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nits" sheetId="1" state="visible" r:id="rId2"/>
  </sheets>
  <definedNames>
    <definedName function="false" hidden="true" localSheetId="0" name="_xlnm._FilterDatabase" vbProcedure="false">units!$B$1:$CA$1000</definedName>
  </definedName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<sst xmlns="http://schemas.openxmlformats.org/spreadsheetml/2006/main" count="17781" uniqueCount="7220">
  <si>
    <t xml:space="preserve">Name</t>
  </si>
  <si>
    <t xml:space="preserve">Address </t>
  </si>
  <si>
    <t xml:space="preserve">City</t>
  </si>
  <si>
    <t xml:space="preserve">State</t>
  </si>
  <si>
    <t xml:space="preserve">Zip</t>
  </si>
  <si>
    <t xml:space="preserve">Metro</t>
  </si>
  <si>
    <t xml:space="preserve">lat</t>
  </si>
  <si>
    <t xml:space="preserve">lng</t>
  </si>
  <si>
    <t xml:space="preserve">site</t>
  </si>
  <si>
    <t xml:space="preserve">Has_stu</t>
  </si>
  <si>
    <t xml:space="preserve">Has_1br</t>
  </si>
  <si>
    <t xml:space="preserve">Has_2br</t>
  </si>
  <si>
    <t xml:space="preserve">Has_3br</t>
  </si>
  <si>
    <t xml:space="preserve">Price_stu</t>
  </si>
  <si>
    <t xml:space="preserve">Price_1br</t>
  </si>
  <si>
    <t xml:space="preserve">Price_2br</t>
  </si>
  <si>
    <t xml:space="preserve">Price_3br</t>
  </si>
  <si>
    <t xml:space="preserve">Sqft_stu</t>
  </si>
  <si>
    <t xml:space="preserve">Sqft_1br</t>
  </si>
  <si>
    <t xml:space="preserve">Sqft_2br</t>
  </si>
  <si>
    <t xml:space="preserve">Sqft_3br</t>
  </si>
  <si>
    <t xml:space="preserve">Dogs</t>
  </si>
  <si>
    <t xml:space="preserve">Cats</t>
  </si>
  <si>
    <t xml:space="preserve">Parking</t>
  </si>
  <si>
    <t xml:space="preserve">Fitness</t>
  </si>
  <si>
    <t xml:space="preserve">Doorman</t>
  </si>
  <si>
    <t xml:space="preserve">Smart Home</t>
  </si>
  <si>
    <t xml:space="preserve">Washer</t>
  </si>
  <si>
    <t xml:space="preserve">Pool</t>
  </si>
  <si>
    <t xml:space="preserve">Promos</t>
  </si>
  <si>
    <t xml:space="preserve">Coliving</t>
  </si>
  <si>
    <t xml:space="preserve">Built</t>
  </si>
  <si>
    <t xml:space="preserve">Floors</t>
  </si>
  <si>
    <t xml:space="preserve">UnitCount</t>
  </si>
  <si>
    <t xml:space="preserve">Yelp Review</t>
  </si>
  <si>
    <t xml:space="preserve">Website</t>
  </si>
  <si>
    <t xml:space="preserve">Owner</t>
  </si>
  <si>
    <t xml:space="preserve">Sitehost</t>
  </si>
  <si>
    <t xml:space="preserve">Furnished</t>
  </si>
  <si>
    <t xml:space="preserve">Renovated</t>
  </si>
  <si>
    <t xml:space="preserve">Apartments.com</t>
  </si>
  <si>
    <t xml:space="preserve">Other</t>
  </si>
  <si>
    <t xml:space="preserve">rentRollups</t>
  </si>
  <si>
    <t xml:space="preserve">blank</t>
  </si>
  <si>
    <t xml:space="preserve">1br</t>
  </si>
  <si>
    <t xml:space="preserve">2br</t>
  </si>
  <si>
    <t xml:space="preserve">3br</t>
  </si>
  <si>
    <t xml:space="preserve">4br</t>
  </si>
  <si>
    <t xml:space="preserve">specials</t>
  </si>
  <si>
    <t xml:space="preserve">rentSpecials</t>
  </si>
  <si>
    <t xml:space="preserve">petpolicy</t>
  </si>
  <si>
    <t xml:space="preserve">unitDetail</t>
  </si>
  <si>
    <t xml:space="preserve">YelpLink</t>
  </si>
  <si>
    <t xml:space="preserve">1000 Grand by Windsor </t>
  </si>
  <si>
    <t xml:space="preserve"> 1000 S Grand Ave </t>
  </si>
  <si>
    <t xml:space="preserve">Los Angeles</t>
  </si>
  <si>
    <t xml:space="preserve">CA</t>
  </si>
  <si>
    <t xml:space="preserve">la</t>
  </si>
  <si>
    <t xml:space="preserve">call</t>
  </si>
  <si>
    <t xml:space="preserve">no 3BR</t>
  </si>
  <si>
    <t xml:space="preserve">Yes</t>
  </si>
  <si>
    <t xml:space="preserve">two weeks</t>
  </si>
  <si>
    <t xml:space="preserve">https://www.1000grandbywindsor.com/</t>
  </si>
  <si>
    <t xml:space="preserve">Windsor</t>
  </si>
  <si>
    <t xml:space="preserve">Yardi</t>
  </si>
  <si>
    <t xml:space="preserve">furnished</t>
  </si>
  <si>
    <t xml:space="preserve">https://www.apartments.com/1000-grand-by-windsor-los-angeles-ca/5e2dqkp/</t>
  </si>
  <si>
    <t xml:space="preserve">Studio
												Studio
												Call for Rent
												1 Bedroom
												1 Bed
												$2,585 – 3,135
												2 Bedrooms
												2 Beds
												$3,170 – 4,170</t>
  </si>
  <si>
    <t xml:space="preserve"> </t>
  </si>
  <si>
    <t xml:space="preserve">rent specials                                up to two weeks free on select homes</t>
  </si>
  <si>
    <t xml:space="preserve">Rent Specials
                                Up to Two Weeks Free on Select Homes</t>
  </si>
  <si>
    <t xml:space="preserve">Pet Policy
                            Dogs and Cats Allowed
 Pet Rent $60 per pet.  Breed Restrictions Apply.  Resident must sign a separate Animal Addendum and provide a copy of the pet's veterinarian records, including weight, and a picture of the pet, prior to approval.  No weight limit.                        
                                    •$500 Deposit
                                    •$60 Monthly Pet Rent
                                    •2 Pet Limit</t>
  </si>
  <si>
    <t xml:space="preserve">1 Bedroom
                    1 Bed
                    1 BR
                    1 Bathroom
                    1 Bath
                    1 BA
                $2,585 - 2,625
            $500 
            704 Sq Ft
            F
                Available Now
                        View Model
                    1 Bedroom
                    1 Bed
                    1 BR
                    1 Bathroom
                    1 Bath
                    1 BA
                $2,625
            $0
            437
            704 Sq Ft
            F
                Available Now
                        View Unit
                    1 Bedroom
                    1 Bed
                    1 BR
                    1 Bathroom
                    1 Bath
                    1 BA
                $2,625 - 3,020
            $500 
            724 - 747 Sq Ft
            H
                Available Now
                        View Model
                    1 Bedroom
                    1 Bed
                    1 BR
                    1 Bathroom
                    1 Bath
                    1 BA
                $3,005
            $0
            534
            747 Sq Ft
            H
                Available Now
                        View Unit
                    2 BRs
                    2 BRs
                    2 BRs
                    2 Bathrooms
                    2 Baths
                    2 BAs
                $3,350 - 3,605
            $500 
            1,086 - 1,132 Sq Ft
            M
                Available Now
                        View Model
                    2 BRs
                    2 BRs
                    2 BRs
                    2 Bathrooms
                    2 Baths
                    2 BAs
                $3,350
            $0
            329
            1,086 Sq Ft
            M
                Available Now
                        View Unit
                    2 BRs
                    2 BRs
                    2 BRs
                    2 Bathrooms
                    2 Baths
                    2 BAs
                $4,050 - 4,170
            $500 
            1,288 Sq Ft
            O
                Available Now
                        View Model
                    2 BRs
                    2 BRs
                    2 BRs
                    2 Bathrooms
                    2 Baths
                    2 BAs
                $4,050
            $0
            346
            1,288 Sq Ft
            O
                Available Now
                        View Unit
                    2 BRs
                    2 BRs
                    2 BRs
                    2 Bathrooms
                    2 Baths
                    2 BAs
                $4,170
            $0
            546
            1,288 Sq Ft
            O
                Available Now
                        View Unit
                    1 Bedroom
                    1 Bed
                    1 BR
                    1 Bathroom
                    1 Bath
                    1 BA
                $3,135
            $500 
            902 Sq Ft
            I
                Jul 14
                        View Model
                    1 Bedroom
                    1 Bed
                    1 BR
                    1 Bathroom
                    1 Bath
                    1 BA
                $3,135
            $0
            609
            902 Sq Ft
            I
                Jul 14
                        View Unit
                    2 BRs
                    2 BRs
                    2 BRs
                    2 Bathrooms
                    2 Baths
                    2 BAs
                $3,605
            $0
            640
            1,132 Sq Ft
            M
                Jul 16
                        View Unit
                    1 Bedroom
                    1 Bed
                    1 BR
                    1 Bathroom
                    1 Bath
                    1 BA
                $2,585
            $0
            237
            704 Sq Ft
            F
                Jul 25
                        View Unit
                    1 Bedroom
                    1 Bed
                    1 BR
                    1 Bathroom
                    1 Bath
                    1 BA
                $2,625
            $0
            217
            747 Sq Ft
            H
                Aug 1
                        View Unit
                    2 BRs
                    2 BRs
                    2 BRs
                    1 Bathroom
                    1 Bath
                    1 BA
                $3,170
            $500 
            963 Sq Ft
            J
                Aug 5
                        View Model
                    2 BRs
                    2 BRs
                    2 BRs
                    1 Bathroom
                    1 Bath
                    1 BA
                $3,170
            $0
            332
            963 Sq Ft
            J
                Aug 5
                        View Unit
                    1 Bedroom
                    1 Bed
                    1 BR
                    1 Bathroom
                    1 Bath
                    1 BA
                $2,955
            $0
            552
            724 Sq Ft
            H
                Aug 9
                        View Unit
                    1 Bedroom
                    1 Bed
                    1 BR
                    1 Bathroom
                    1 Bath
                    1 BA
                $2,665
            $0
            621
            724 Sq Ft
            H
                Aug 16
                        View Unit
                    1 Bedroom
                    1 Bed
                    1 BR
                    1 Bathroom
                    1 Bath
                    1 BA
                $2,670
            $0
            419
            747 Sq Ft
            H
                Aug 16
                        View Unit
                    2 BRs
                    2 BRs
                    2 BRs
                    2 Bathrooms
                    2 Baths
                    2 BAs
                $3,400
            $0
            651
            1,086 Sq Ft
            M
                Sep 5
                        View Unit
                    1 Bedroom
                    1 Bed
                    1 BR
                    1 Bathroom
                    1 Bath
                    1 BA
                $3,020
            $0
            636
            747 Sq Ft
            H
                Sep 20
                        View Unit
                    Studio
                    Studio
                    Studio
                    1 Bathroom
                    1 Bath
                    1 BA
                Call for Rent
            $500 
            578 Sq Ft
            A
                Not Available
                        View Model
                    Studio
                    Studio
                    Studio
                    1 Bathroom
                    1 Bath
                    1 BA
                Call for Rent
            $500 
            578 Sq Ft
            B
                Not Available
                        View Model
                    Studio
                    Studio
                    Studio
                    1 Bathroom
                    1 Bath
                    1 BA
                Call for Rent
            $500 
            578 Sq Ft
            C
                Not Available
                        View Model
                    1 Bedroom
                    1 Bed
                    1 BR
                    1 Bathroom
                    1 Bath
                    1 BA
                Call for Rent
            $500 
            644 Sq Ft
            D
                Not Available
                        View Model
                    1 Bedroom
                    1 Bed
                    1 BR
                    1 Bathroom
                    1 Bath
                    1 BA
                Call for Rent
            $500 
            645 Sq Ft
            E
                Not Available
                        View Model
                    1 Bedroom
                    1 Bed
                    1 BR
                    1 Bathroom
                    1 Bath
                    1 BA
                Call for Rent
            $500 
            716 Sq Ft
            G
                Not Available
                        View Model
                    1 Bedroom
                    1 Bed
                    1 BR
                    1½ Bathrooms
                    1½ Baths
                    1½ BAs
                Call for Rent
            $500 
            877 Sq Ft
            LW2
                Not Available
                        View Model
                    1 Bedroom
                    1 Bed
                    1 BR
                    1½ Bathrooms
                    1½ Baths
                    1½ BAs
                Call for Rent
            $500 
            1,388 Sq Ft
            LW1
                Not Available
                        View Model
                    2 BRs
                    2 BRs
                    2 BRs
                    1 Bathroom
                    1 Bath
                    1 BA
                Call for Rent
            $500 
            975 Sq Ft
            K
                Not Available
                        View Model
                    2 BRs
                    2 BRs
                    2 BRs
                    1 Bathroom
                    1 Bath
                    1 BA
                Call for Rent
            $500 
            1,072 Sq Ft
            L
                Not Available
                        View Model
                    2 BRs
                    2 BRs
                    2 BRs
                    2 Bathrooms
                    2 Baths
                    2 BAs
                Call for Rent
            $500 
            1,127 Sq Ft
            N
                Not Available
                        View Model</t>
  </si>
  <si>
    <t xml:space="preserve"> 1000-grand-by-windsor-los-angeles </t>
  </si>
  <si>
    <t xml:space="preserve">1000 Kiely</t>
  </si>
  <si>
    <t xml:space="preserve">1000 Kiely Blvd</t>
  </si>
  <si>
    <t xml:space="preserve">Santa Clara</t>
  </si>
  <si>
    <t xml:space="preserve">sf</t>
  </si>
  <si>
    <t xml:space="preserve">https://www.apartments.com/1000-kiely-santa-clara-ca/rmdxj41/</t>
  </si>
  <si>
    <t xml:space="preserve">2 Bedrooms
												2 Beds
												$3,204 – 3,367
												3 Bedrooms
												3 Beds
												$4,175 – 4,235</t>
  </si>
  <si>
    <t xml:space="preserve">null</t>
  </si>
  <si>
    <t xml:space="preserve">Pet Policy
                            Dogs Allowed:
We love all pets, but the following breeds/crossbreeds are not allowed: Pit Bulls (Staffordshire Bull Terrier), Dobermans, Rottweilers, Chow Chows, German Shepherds, Huskies, Mastiffs, Great Danes, Malamutes, Akitas and Wolf Hybrids. Breed restrictions are subject to change without notice.                         
                                    •$500 Deposit
                                    •$65 Monthly Pet Rent
                                    •$65 Fee
                                    •2 Pet Limit
                            Cats Allowed
                                    •$50 Monthly Pet Rent
                                    •2 Pet Limit</t>
  </si>
  <si>
    <t xml:space="preserve">2 BRs
                    2 BRs
                    2 BRs
                    2 Bathrooms
                    2 Baths
                    2 BAs
                $3,204 - 3,367
            $0
            1,008 Sq Ft
            2 Bed 2 Bath (B)
                Available Now
                        View Model
                    2 BRs
                    2 BRs
                    2 BRs
                    2 Bathrooms
                    2 Baths
                    2 BAs
                $3,319
            $0
            037
            1,008 Sq Ft
            2 Bed 2 Bath (B)
                Available Now
                        View Unit
                    3 BRs
                    3 BRs
                    3 BRs
                    2 Bathrooms
                    2 Baths
                    2 BAs
                $4,175 - 4,235
            $0
            1,185 Sq Ft
            3 Bed 2 Bath (C)
                Jul 9
                        View Model
                    3 BRs
                    3 BRs
                    3 BRs
                    2 Bathrooms
                    2 Baths
                    2 BAs
                $4,175
            $0
            001
            1,185 Sq Ft
            3 Bed 2 Bath (C)
                Jul 9
                        View Unit
                    2 BRs
                    2 BRs
                    2 BRs
                    2 Bathrooms
                    2 Baths
                    2 BAs
                $3,204
            $0
            025
            1,008 Sq Ft
            2 Bed 2 Bath (B)
                Jul 10
                        View Unit
                    3 BRs
                    3 BRs
                    3 BRs
                    2 Bathrooms
                    2 Baths
                    2 BAs
                $4,205
            $0
            072
            1,185 Sq Ft
            3 Bed 2 Bath (C)
                Jul 19
                        View Unit
                    3 BRs
                    3 BRs
                    3 BRs
                    2 Bathrooms
                    2 Baths
                    2 BAs
                $4,235
            $0
            119
            1,185 Sq Ft
            3 Bed 2 Bath (C)
                Aug 1
                        View Unit
                    2 BRs
                    2 BRs
                    2 BRs
                    1 Bathroom
                    1 Bath
                    1 BA
                $3,234 - 3,302
            $0
            1,008 Sq Ft
            2 Bed 1 Bath (A)
                Aug 5
                        View Model
                    2 BRs
                    2 BRs
                    2 BRs
                    1 Bathroom
                    1 Bath
                    1 BA
                $3,234
            $0
            005
            1,008 Sq Ft
            2 Bed 1 Bath (A)
                Aug 5
                        View Unit
                    2 BRs
                    2 BRs
                    2 BRs
                    2 Bathrooms
                    2 Baths
                    2 BAs
                $3,367
            $0
            069
            1,008 Sq Ft
            2 Bed 2 Bath (B)
                Aug 16
                        View Unit
                    2 BRs
                    2 BRs
                    2 BRs
                    1 Bathroom
                    1 Bath
                    1 BA
                $3,302
            $0
            046
            1,008 Sq Ft
            2 Bed 1 Bath (A)
                Aug 16
                        View Unit
                    3 BRs
                    3 BRs
                    3 BRs
                    2 Bathrooms
                    2 Baths
                    2 BAs
                $4,216
            $0
            020
            1,185 Sq Ft
            3 Bed 2 Bath (C)
                Aug 29
                        View Unit</t>
  </si>
  <si>
    <t xml:space="preserve">1000-kiely-santa-clara-2</t>
  </si>
  <si>
    <t xml:space="preserve">http://www.solterraecoluxuryapts.com/</t>
  </si>
  <si>
    <t xml:space="preserve">One Thousand Powell Apartments </t>
  </si>
  <si>
    <t xml:space="preserve"> 1000 Powell St </t>
  </si>
  <si>
    <t xml:space="preserve">San Francisco</t>
  </si>
  <si>
    <t xml:space="preserve">no</t>
  </si>
  <si>
    <t xml:space="preserve">https://www.apartments.com/1000-powell-st-san-francisco-ca/jeydz27/</t>
  </si>
  <si>
    <t xml:space="preserve">No Availability</t>
  </si>
  <si>
    <t xml:space="preserve">no pets</t>
  </si>
  <si>
    <t xml:space="preserve"> one-thousand-powell-apartments-san-francisco</t>
  </si>
  <si>
    <t xml:space="preserve">http://www.essexapartmenthomes.com/california/san-diego-area-apartments/san-diego-apartments/carmel-creek?refer=apartments&amp;utm_source=apartments&amp;utm_medium=fixed&amp;utm_term=apts%20gold</t>
  </si>
  <si>
    <t xml:space="preserve">1001 Ross</t>
  </si>
  <si>
    <t xml:space="preserve">1001 Ross Ave</t>
  </si>
  <si>
    <t xml:space="preserve">Dallas</t>
  </si>
  <si>
    <t xml:space="preserve">TX</t>
  </si>
  <si>
    <t xml:space="preserve">tex</t>
  </si>
  <si>
    <t xml:space="preserve">https://www.1001ross.com/</t>
  </si>
  <si>
    <t xml:space="preserve">https://www.apartments.com/1001-ross-apartments-dallas-tx/xsjdymp/</t>
  </si>
  <si>
    <t xml:space="preserve">1 Bedroom
												1 Bed
												$1,050 – 1,415
												2 Bedrooms
												2 Beds
												$1,204 – 1,764
												3 Bedrooms
												3 Beds
												$1,739 – 2,281</t>
  </si>
  <si>
    <t xml:space="preserve">Pet Policy
                            Dogs and Cats Allowed
                                    •$15 Monthly Pet Rent
                                    •$350 - 700 Fee
                                    •2 Pet Limit</t>
  </si>
  <si>
    <t xml:space="preserve">1 Bedroom
                    1 Bed
                    1 BR
                    1 Bathroom
                    1 Bath
                    1 BA
                $1,050 - 1,415
            $0
            750 Sq Ft
            A3
                Available Now
                        View Model
                    1 Bedroom
                    1 Bed
                    1 BR
                    1 Bathroom
                    1 Bath
                    1 BA
                $1,073 - 1,156
            $0
            0325
            750 Sq Ft
            A3
                Available Now
                        View Unit
                    1 Bedroom
                    1 Bed
                    1 BR
                    1 Bathroom
                    1 Bath
                    1 BA
                $1,078 - 1,161
            $0
            0327
            750 Sq Ft
            A3
                Available Now
                        View Unit
                    1 Bedroom
                    1 Bed
                    1 BR
                    1 Bathroom
                    1 Bath
                    1 BA
                $1,113 - 1,200
            $0
            0329
            750 Sq Ft
            A3
                Available Now
                        View Unit
                    1 Bedroom
                    1 Bed
                    1 BR
                    1 Bathroom
                    1 Bath
                    1 BA
                $1,118 - 1,361
            $0
            0205
            750 Sq Ft
            A3
                Available Now
                        View Unit
                    2 BRs
                    2 BRs
                    2 BRs
                    2 Bathrooms
                    2 Baths
                    2 BAs
                $1,204 - 1,507
            $0
            998 Sq Ft
            B4
                Available Now
                        View Model
                    2 BRs
                    2 BRs
                    2 BRs
                    2 Bathrooms
                    2 Baths
                    2 BAs
                $1,204 - 1,414
            $0
            0462
            998 Sq Ft
            B4
                Available Now
                        View Unit
                    2 BRs
                    2 BRs
                    2 BRs
                    2 Bathrooms
                    2 Baths
                    2 BAs
                $1,284 - 1,507
            $0
            0443
            998 Sq Ft
            B4
                Available Now
                        View Unit
                    2 BRs
                    2 BRs
                    2 BRs
                    2 Bathrooms
                    2 Baths
                    2 BAs
                $1,284 - 1,507
            $0
            0403
            998 Sq Ft
            B4
                Available Now
                        View Unit
                    1 Bedroom
                    1 Bed
                    1 BR
                    1 Bathroom
                    1 Bath
                    1 BA
                $1,196 - 1,315
            $0
            822 Sq Ft
            A4
                Jul 30
                        View Model
                    1 Bedroom
                    1 Bed
                    1 BR
                    1 Bathroom
                    1 Bath
                    1 BA
                $1,196 - 1,315
            $0
            0234
            822 Sq Ft
            A4
                Jul 30
                        View Unit
                    3 BRs
                    3 BRs
                    3 BRs
                    3 Bathrooms
                    3 Baths
                    3 BAs
                $1,837 - 2,069
            $0
            1,592 Sq Ft
            C5
                Jul 30
                        New
                        View Model
                    3 BRs
                    3 BRs
                    3 BRs
                    3 Bathrooms
                    3 Baths
                    3 BAs
                $1,837 - 2,069
            $0
            0468
            1,592 Sq Ft
            C5
                Jul 30
                        New
                        View Unit
                    2 BRs
                    2 BRs
                    2 BRs
                    2 Bathrooms
                    2 Baths
                    2 BAs
                $1,472 - 1,764
            $0
            996 Sq Ft
            B3
                Aug 2
                        View Model
                    2 BRs
                    2 BRs
                    2 BRs
                    2 Bathrooms
                    2 Baths
                    2 BAs
                $1,472 - 1,764
            $0
            0301
            996 Sq Ft
            B3
                Aug 2
                        View Unit
                    1 Bedroom
                    1 Bed
                    1 BR
                    1 Bathroom
                    1 Bath
                    1 BA
                $1,080 - 1,217
            $0
            0256
            750 Sq Ft
            A3
                Aug 3
                        View Unit
                    2 BRs
                    2 BRs
                    2 BRs
                    2 Bathrooms
                    2 Baths
                    2 BAs
                $1,417 - 1,763
            $0
            1,094 Sq Ft
            B5
                Aug 5
                        View Model
                    2 BRs
                    2 BRs
                    2 BRs
                    2 Bathrooms
                    2 Baths
                    2 BAs
                $1,442 - 1,728
            $0
            0341
            1,094 Sq Ft
            B5
                Aug 5
                        View Unit
                    3 BRs
                    3 BRs
                    3 BRs
                    3 Bathrooms
                    3 Baths
                    3 BAs
                $1,739 - 2,281
            $0
            1,456 Sq Ft
            C2
                Aug 5
                        View Model
                    3 BRs
                    3 BRs
                    3 BRs
                    3 Bathrooms
                    3 Baths
                    3 BAs
                $1,739 - 2,013
            $0
            0410
            1,456 Sq Ft
            C2
                Aug 5
                        View Unit
                    3 BRs
                    3 BRs
                    3 BRs
                    3 Bathrooms
                    3 Baths
                    3 BAs
                $1,879 - 2,121
            $0
            1,562 Sq Ft
            C4
                Aug 6
                        View Model
                    3 BRs
                    3 BRs
                    3 BRs
                    3 Bathrooms
                    3 Baths
                    3 BAs
                $1,879 - 2,121
            $0
            0438
            1,562 Sq Ft
            C4
                Aug 6
                        View Unit
                    2 BRs
                    2 BRs
                    2 BRs
                    2 Bathrooms
                    2 Baths
                    2 BAs
                $1,432 - 1,715
            $0
            0220
            1,094 Sq Ft
            B5
                Aug 7
                        View Unit
                    2 BRs
                    2 BRs
                    2 BRs
                    2 Bathrooms
                    2 Baths
                    2 BAs
                $1,472 - 1,763
            $0
            0216
            1,094 Sq Ft
            B5
                Aug 8
                        View Unit
                    1 Bedroom
                    1 Bed
                    1 BR
                    1 Bathroom
                    1 Bath
                    1 BA
                $1,240 - 1,415
            $0
            0213
            750 Sq Ft
            A3
                Aug 10
                        View Unit
                    2 BRs
                    2 BRs
                    2 BRs
                    2 Bathrooms
                    2 Baths
                    2 BAs
                $1,244 - 1,337
            $0
            0440
            998 Sq Ft
            B4
                Sep 5
                        View Unit
                    1 Bedroom
                    1 Bed
                    1 BR
                    1 Bathroom
                    1 Bath
                    1 BA
                Call for Rent
            $0
            650 Sq Ft
            A1
                Not Available
                        View Model
                    1 Bedroom
                    1 Bed
                    1 BR
                    1 Bathroom
                    1 Bath
                    1 BA
                Call for Rent
            $0
            674 Sq Ft
            A2
                Not Available
                        View Model
                    2 BRs
                    2 BRs
                    2 BRs
                    1 Bathroom
                    1 Bath
                    1 BA
                Call for Rent
            $0
            846 Sq Ft
            B1
                Not Available
                        View Model
                    2 BRs
                    2 BRs
                    2 BRs
                    2 Bathrooms
                    2 Baths
                    2 BAs
                Call for Rent
            $0
            1,112 Sq Ft
            B6
                Not Available
                        View Model
                    2 BRs
                    2 BRs
                    2 BRs
                    2 Bathrooms
                    2 Baths
                    2 BAs
                Call for Rent
            $0
            1,114 Sq Ft
            B7
                Not Available
                        View Model
                    2 BRs
                    2 BRs
                    2 BRs
                    2 Bathrooms
                    2 Baths
                    2 BAs
                Call for Rent
            $0
            1,128 Sq Ft
            B8
                Not Available
                        View Model
                    2 BRs
                    2 BRs
                    2 BRs
                    1 Bathroom
                    1 Bath
                    1 BA
                Call for Rent
            $0
            895 Sq Ft
            B2
                Not Available
                        View Model
                    3 BRs
                    3 BRs
                    3 BRs
                    3 Bathrooms
                    3 Baths
                    3 BAs
                Call for Rent
            $0
            1,525 Sq Ft
            C3
                Not Available
                        View Model
                    3 BRs
                    3 BRs
                    3 BRs
                    3 Bathrooms
                    3 Baths
                    3 BAs
                Call for Rent
            $0
            1,391 Sq Ft
            C1
                Not Available
                        View Model</t>
  </si>
  <si>
    <t xml:space="preserve">1001-ross-dallas-2</t>
  </si>
  <si>
    <t xml:space="preserve">100 Moffett Apartments</t>
  </si>
  <si>
    <t xml:space="preserve">100 Moffett Blvd</t>
  </si>
  <si>
    <t xml:space="preserve">Mountain View</t>
  </si>
  <si>
    <t xml:space="preserve">https://prometheusapartments.com/ca/mountain-view-apartments/100-moffett</t>
  </si>
  <si>
    <t xml:space="preserve">https://www.apartments.com/100-moffett-mountain-view-ca/3w963wd/</t>
  </si>
  <si>
    <t xml:space="preserve">1 Bedroom
												1 Bed
												$3,813 – 5,398
												2 Bedrooms
												2 Beds
												$5,159 – 9,250</t>
  </si>
  <si>
    <t xml:space="preserve">Pet Policy
                            Dogs and Cats Allowed:
We welcome up to 3 pets per household. Breed restrictions apply. No weight restrictions. We accept dogs and cats. There is an additional deposit of $200 per pet and $65 monthly pet rent per pet. Please call our leasing office for more details.                         
                                    •$200 Deposit
                                    •$65 Monthly Pet Rent
                                    •3 Pet Limit</t>
  </si>
  <si>
    <t xml:space="preserve">1 Bedroom
                    1 Bed
                    1 BR
                    1 Bathroom
                    1 Bath
                    1 BA
                $3,813 - 5,398
            $300 
            762 Sq Ft
            Plan 1F
                Available Now
                    1 Bedroom
                    1 Bed
                    1 BR
                    1 Bathroom
                    1 Bath
                    1 BA
                $4,204 - 5,366
            $0
            870 Sq Ft
            Plan 1U
                Available Now
                    2 BRs
                    2 BRs
                    2 BRs
                    2 Bathrooms
                    2 Baths
                    2 BAs
                $5,159 - 8,564
            $0
            1,235 Sq Ft
            Plan 2F
                Available Now
                    2 BRs
                    2 BRs
                    2 BRs
                    2 Bathrooms
                    2 Baths
                    2 BAs
                $5,394 - 9,250
            $0
            1,140 Sq Ft
            Plan 2C
                Available Now</t>
  </si>
  <si>
    <t xml:space="preserve">100-moffett-apartments-mountain-view-2</t>
  </si>
  <si>
    <t xml:space="preserve">Sylvan Apartments</t>
  </si>
  <si>
    <t xml:space="preserve">680 Sylvan Ave</t>
  </si>
  <si>
    <t xml:space="preserve">https://www.apartments.com/100-sylvan-ave-san-bruno-ca/v1rszgg/</t>
  </si>
  <si>
    <t xml:space="preserve">unknown</t>
  </si>
  <si>
    <t xml:space="preserve">sylvan-apartments-mountain-view</t>
  </si>
  <si>
    <t xml:space="preserve">http://www.essexapartmenthomes.com/california/san-diego-area-apartments/san-diego-apartments/centrepointe?refer=apartments&amp;utm_source=apartments&amp;utm_medium=fixed&amp;utm_term=apts%20gold</t>
  </si>
  <si>
    <t xml:space="preserve">100 Van Ness </t>
  </si>
  <si>
    <t xml:space="preserve"> 100 Van Ness Ave </t>
  </si>
  <si>
    <t xml:space="preserve">http://100vanness.com/</t>
  </si>
  <si>
    <t xml:space="preserve">(self)</t>
  </si>
  <si>
    <t xml:space="preserve">https://www.apartments.com/100-van-ness-san-francisco-ca/yv6dh0t/</t>
  </si>
  <si>
    <t xml:space="preserve">Studio
												Studio
												$3,281 – 4,603
												1 Bedroom
												1 Bed
												$3,959 – 6,309
												2 Bedrooms
												2 Beds
												$5,432 – 8,803</t>
  </si>
  <si>
    <t xml:space="preserve">Pet Policy
                            Dogs Allowed:
We welcome up to 2 cats or 1 dog and 1 cat per apartment home. A refundable deposit of $300 is required per pet. Pet rent is $40 per month.Breed restrictions include the following breeds : Akita, Alaskan malamute, Chow-Chow, Doberman, German shepherd, Great Dane, Presa Canario, Pit Bull (American Staffordshire terrier, American Pit Bull Terrier, and Staffordshire bull terrier), Rottweiler, Saint Bernard, Shar- Pei, and Siberian husky.                         
                                    •$500 Deposit
                                    •$40 Monthly Pet Rent
                                    •100 lb Weight Limit
                                    •2 Pet Limit
                            Cats Allowed:
We welcome up to 2 cats or 1 dog and 1 cat per apartment home. A refundable deposit of $300 is required per pet. Pet rent is $40 per month.Breed restrictions include the following breeds : Akita, Alaskan malamute, Chow-Chow, Doberman, German shepherd, Great Dane, Presa Canario, Pit Bull (American Staffordshire terrier, American Pit Bull Terrier, and Staffordshire bull terrier), Rottweiler, Saint Bernard, Shar- Pei, and Siberian husky.                         
                                    •$500 Deposit
                                    •$40 Monthly Pet Rent
                                    •2 Pet Limit</t>
  </si>
  <si>
    <t xml:space="preserve">Studio
                    Studio
                    Studio
                    1 Bathroom
                    1 Bath
                    1 BA
                $3,381 - 4,603
            $0
            463 - 489 Sq Ft
            Lafayette
                Available Now
                        View Model
                    1 Bedroom
                    1 Bed
                    1 BR
                    1 Bathroom
                    1 Bath
                    1 BA
                $4,068 - 5,076
            $0
            646 Sq Ft
            Buena Vista
                Available Now
                        View Model
                    1 Bedroom
                    1 Bed
                    1 BR
                    1 Bathroom
                    1 Bath
                    1 BA
                $4,242 - 6,309
            $0
            694 - 706 Sq Ft
            South Park
                Available Now
                        View Model
                    1 Bedroom
                    1 Bed
                    1 BR
                    1 Bathroom
                    1 Bath
                    1 BA
                $4,309 - 6,246
            $0
            680 - 778 Sq Ft
            Bernal Heights
                Available Now
                        View Model
                    1 Bedroom
                    1 Bed
                    1 BR
                    1 Bathroom
                    1 Bath
                    1 BA
                $4,531 - 6,196
            $0
            723 - 738 Sq Ft
            Fort Mason
                Available Now
                        View Model
                    2 BRs
                    2 BRs
                    2 BRs
                    2 Bathrooms
                    2 Baths
                    2 BAs
                $5,576 - 7,507
            $0
            984 - 996 Sq Ft
            Alamo Square
                Available Now
                        View Model
                    2 BRs
                    2 BRs
                    2 BRs
                    2 Bathrooms
                    2 Baths
                    2 BAs
                $5,664 - 8,082
            $0
            988 - 994 Sq Ft
            Golden Gate
                Available Now
                        View Model
                    2 BRs
                    2 BRs
                    2 BRs
                    2 Bathrooms
                    2 Baths
                    2 BAs
                $5,817 - 8,803
            $0
            1,084 - 1,107 Sq Ft
            Presidio
                Available Now
                        New
                        View Model
                    2 BRs
                    2 BRs
                    2 BRs
                    2 Bathrooms
                    2 Baths
                    2 BAs
                $6,193 - 8,443
            $0
            1,126 Sq Ft
            Dolores
                Available Now
                        View Model
                    Studio
                    Studio
                    Studio
                    1 Bathroom
                    1 Bath
                    1 BA
                $3,281 - 3,751
            $500 
            439 Sq Ft
            Duboce
                Not Available
                        View Model
                    1 Bedroom
                    1 Bed
                    1 BR
                    1 Bathroom
                    1 Bath
                    1 BA
                $3,959 - 4,454
            $500 
            641 Sq Ft
            Patricias Green
                Not Available
                        View Model
                    1 Bedroom
                    1 Bed
                    1 BR
                    1 Bathroom
                    1 Bath
                    1 BA
                $3,969 - 4,484
            $500 
            641 Sq Ft
            Twin Peaks
                Not Available
                        View Model
                    1 Bedroom
                    1 Bed
                    1 BR
                    1 Bathroom
                    1 Bath
                    1 BA
                $4,142 - 4,747
            $500 
            628 - 639 Sq Ft
            Washington Square
                Not Available
                        View Model
                    1 Bedroom
                    1 Bed
                    1 BR
                    1 Bathroom
                    1 Bath
                    1 BA
                $4,601 - 5,034
            $500 
            748 - 1,118 Sq Ft
            Civic Center
                Not Available
                        View Model
                    2 BRs
                    2 BRs
                    2 BRs
                    2 Bathrooms
                    2 Baths
                    2 BAs
                $5,432 - 6,262
            $1,000 
            1,043 Sq Ft
            Embarcadero
                Not Available
                        View Model
                    2 BRs
                    2 BRs
                    2 BRs
                    2 Bathrooms
                    2 Baths
                    2 BAs
                $5,712 - 6,487
            $1,000 
            1,078 - 1,437 Sq Ft
            Union Square
                Not Available
                        View Model</t>
  </si>
  <si>
    <t xml:space="preserve"> 100-van-ness-san-francisco </t>
  </si>
  <si>
    <t xml:space="preserve">1010 Bush Residences </t>
  </si>
  <si>
    <t xml:space="preserve"> 1010 Bush St </t>
  </si>
  <si>
    <t xml:space="preserve">https://www.apartments.com/1010-bush-st-san-francisco-ca/z7b3sgz/</t>
  </si>
  <si>
    <t xml:space="preserve">https://www.urbanests.com/1010-bush-residences/</t>
  </si>
  <si>
    <t xml:space="preserve">No Availability
																Avoid Scams</t>
  </si>
  <si>
    <t xml:space="preserve"> 1010-bush-residences-san-francisco </t>
  </si>
  <si>
    <t xml:space="preserve">The 1010</t>
  </si>
  <si>
    <t xml:space="preserve">1010 S Flores St</t>
  </si>
  <si>
    <t xml:space="preserve">San Antonio</t>
  </si>
  <si>
    <t xml:space="preserve">https://www.apartments.com/1010-south-flores-san-antonio-tx/8wjnv82/</t>
  </si>
  <si>
    <t xml:space="preserve">Pet Policy
                            Dogs Allowed:
Breed restrictions may apply We love your well-behaved pet! No age, size, or breed restrictions.                        
                                    •$20 Monthly Pet Rent
                                    •$400 Fee
                                    •2 Pet Limit
                            Cats Allowed
 We love your well-behaved pet! No age, size, or breed restrictions.                        
                                    •$20 Monthly Pet Rent
                                    •$400 Fee
                                    •2 Pet Limit
                            Fish Allowed
                                    •$20 Monthly Pet Rent
                                    •$400 Fee
                                    •2 Pet Limit</t>
  </si>
  <si>
    <t xml:space="preserve">the-1010-san-antonio</t>
  </si>
  <si>
    <t xml:space="preserve">Gable Apartments</t>
  </si>
  <si>
    <t xml:space="preserve">47688 Mardis St</t>
  </si>
  <si>
    <t xml:space="preserve">Fremont</t>
  </si>
  <si>
    <t xml:space="preserve">https://www.apartments.com/1012-cedar-gables-dr-san-jose-ca/1yswsr6/</t>
  </si>
  <si>
    <t xml:space="preserve">gable-apartments-fremont</t>
  </si>
  <si>
    <t xml:space="preserve">Classic Suites Apartments </t>
  </si>
  <si>
    <t xml:space="preserve"> 60 Leavenworth St </t>
  </si>
  <si>
    <t xml:space="preserve">https://www.apartments.com/1016-washington-apartments-suites-san-francisco-ca/e3qmpzq/</t>
  </si>
  <si>
    <t xml:space="preserve">Pet Policy
                            Dogs and Cats Allowed</t>
  </si>
  <si>
    <t xml:space="preserve"> classic-suites-apartments-san-francisco</t>
  </si>
  <si>
    <t xml:space="preserve">101 San Fernando</t>
  </si>
  <si>
    <t xml:space="preserve">101 E San Fernando St</t>
  </si>
  <si>
    <t xml:space="preserve">San Jose</t>
  </si>
  <si>
    <t xml:space="preserve">https://www.essexapartmenthomes.com/california/san-francisco-bay-area-apartments/san-jose-apartments/101-san-fernando</t>
  </si>
  <si>
    <t xml:space="preserve">https://www.apartments.com/101-san-fernando-san-jose-ca/rjz4by3/</t>
  </si>
  <si>
    <t xml:space="preserve">Studio
												Studio
												$2,438
												1 Bedroom
												1 Bed
												$2,568 – 2,896
												2 Bedrooms
												2 Beds
												Call for Rent
												3 Bedrooms
												3 Beds
												$3,904</t>
  </si>
  <si>
    <t xml:space="preserve">Pet Policy
                            Dogs Allowed:
We love all pets, but the following breeds/crossbreeds are not allowed: Pit Bulls (Staffordshire Bull Terrier), Dobermans, Rottweilers, Chow Chows, German Shepherds, Huskies, Mastiffs, Great Danes, Malamutes, Akitas and Wolf Hybrids. Breed restrictions are subject to change without notice.                         
                                    •$500 Deposit
                                    •$75 Monthly Pet Rent
                                    •2 Pet Limit
                            Cats Allowed
                                    •$500 Deposit
                                    •$50 Monthly Pet Rent
                                    •2 Pet Limit</t>
  </si>
  <si>
    <t xml:space="preserve">1 Bedroom
                    1 Bed
                    1 BR
                    1 Bathroom
                    1 Bath
                    1 BA
                $2,568 - 2,728
            $0
            769 - 843 Sq Ft
            One Bedroom 789sqft
                Available Now
                        View Model
                    1 Bedroom
                    1 Bed
                    1 BR
                    1 Bathroom
                    1 Bath
                    1 BA
                $2,568
            $0
            458
            794 Sq Ft
            One Bedroom 789sqft
                Available Now
                        View Unit
                    1 Bedroom
                    1 Bed
                    1 BR
                    1 Bathroom
                    1 Bath
                    1 BA
                $2,728
            $0
            220
            769 Sq Ft
            One Bedroom 789sqft
                Available Now
                        View Unit
                    1 Bedroom
                    1 Bed
                    1 BR
                    1 Bathroom
                    1 Bath
                    1 BA
                $2,896
            $0
            946 Sq Ft
            One Bedroom Townhome 946sqft
                Available Now
                        New
                        View Model
                    1 Bedroom
                    1 Bed
                    1 BR
                    1 Bathroom
                    1 Bath
                    1 BA
                $2,896
            $0
            423
            946 Sq Ft
            One Bedroom Townhome 946sqft
                Available Now
                        New
                        View Unit
                    1 Bedroom
                    1 Bed
                    1 BR
                    1 Bathroom
                    1 Bath
                    1 BA
                $2,672
            $0
            459
            794 Sq Ft
            One Bedroom 789sqft
                Jul 10
                        View Unit
                    Studio
                    Studio
                    Studio
                    1 Bathroom
                    1 Bath
                    1 BA
                $2,438
            $0
            402 - 436 Sq Ft
            Studio 429sqft
                Jul 31
                        New
                        View Model
                    Studio
                    Studio
                    Studio
                    1 Bathroom
                    1 Bath
                    1 BA
                $2,438
            $0
            345
            435 Sq Ft
            Studio 429sqft
                Jul 31
                        New
                        View Unit
                    1 Bedroom
                    1 Bed
                    1 BR
                    1 Bathroom
                    1 Bath
                    1 BA
                $2,631
            $0
            349
            792 Sq Ft
            One Bedroom 789sqft
                Aug 4
                        New
                        View Unit
                    3 BRs
                    3 BRs
                    3 BRs
                    2 Bathrooms
                    2 Baths
                    2 BAs
                $3,904
            $0
            1,390 - 1,404 Sq Ft
            Three Bedroom 1395sqft
                Aug 22
                        View Model
                    3 BRs
                    3 BRs
                    3 BRs
                    2 Bathrooms
                    2 Baths
                    2 BAs
                $3,904
            $0
            116
            1,390 Sq Ft
            Three Bedroom 1395sqft
                Aug 22
                        View Unit
                    Studio
                    Studio
                    Studio
                    1 Bathroom
                    1 Bath
                    1 BA
                Call for Rent
            $0
            560 - 568 Sq Ft
            Studio 563sqft
                Not Available
                        View Model
                    Studio
                    Studio
                    Studio
                    1 Bathroom
                    1 Bath
                    1 BA
                Call for Rent
            $0
            540 - 553 Sq Ft
            Studio 547sqft
                Not Available
                        View Model
                    1 Bedroom
                    1 Bed
                    1 BR
                    1 Bathroom
                    1 Bath
                    1 BA
                Call for Rent
            $0
            593 - 681 Sq Ft
            Junior One 662 sqft
                Not Available
                        View Model
                    1 Bedroom
                    1 Bed
                    1 BR
                    1 Bathroom
                    1 Bath
                    1 BA
                Call for Rent
            $0
            929 - 1,004 Sq Ft
            One Bedroom 944sqft
                Not Available
                        View Model
                    1 Bedroom
                    1 Bed
                    1 BR
                    1 Bathroom
                    1 Bath
                    1 BA
                Call for Rent
            $0
            704 Sq Ft
            One Bedroom 704sqft
                Not Available
                        View Model
                    1 Bedroom
                    1 Bed
                    1 BR
                    1 Bathroom
                    1 Bath
                    1 BA
                Call for Rent
            $0
            793 - 813 Sq Ft
            1 Bed 1 Bath(C3)
                Not Available
                        View Model
                    1 Bedroom
                    1 Bed
                    1 BR
                    1 Bathroom
                    1 Bath
                    1 BA
                Call for Rent
            $0
            813 Sq Ft
            One Bedroom 813 sq. ft
                Not Available
                        View Model
                    2 BRs
                    2 BRs
                    2 BRs
                    2 Bathrooms
                    2 Baths
                    2 BAs
                Call for Rent
            $0
            1,187 Sq Ft
            Two bedroom townhome 1187sqft
                Not Available
                        View Model
                    2 BRs
                    2 BRs
                    2 BRs
                    2 Bathrooms
                    2 Baths
                    2 BAs
                Call for Rent
            $0
            1,077 - 1,417 Sq Ft
            2 Bed 2 Bath(G2)
                Not Available
                        View Model
                    2 BRs
                    2 BRs
                    2 BRs
                    2½ Bathrooms
                    2½ Baths
                    2½ BAs
                Call for Rent
            $0
            1,226 Sq Ft
            Two Bedroom Townhome(K2) 1226sqft
                Not Available
                        View Model
                    2 BRs
                    2 BRs
                    2 BRs
                    2½ Bathrooms
                    2½ Baths
                    2½ BAs
                Call for Rent
            $0
            1,421 - 1,426 Sq Ft
            Two Bedroom 1423sqft
                Not Available
                        View Model
                    2 BRs
                    2 BRs
                    2 BRs
                    2 Bathrooms
                    2 Baths
                    2 BAs
                Call for Rent
            $0
            1,189 - 1,349 Sq Ft
            Two Bedroom 1227sqft
                Not Available
                        View Model
                    2 BRs
                    2 BRs
                    2 BRs
                    2½ Bathrooms
                    2½ Baths
                    2½ BAs
                Call for Rent
            $0
            1,226 - 1,412 Sq Ft
            2 Bed 2.5 Bath Townhome (K1)
                Not Available
                        View Model
                    2 BRs
                    2 BRs
                    2 BRs
                    2 Bathrooms
                    2 Baths
                    2 BAs
                Call for Rent
            $0
            1,235 - 1,292 Sq Ft
            Two bedroom 1263sqft
                Not Available
                        View Model</t>
  </si>
  <si>
    <t xml:space="preserve">101-san-fernando-san-jose</t>
  </si>
  <si>
    <t xml:space="preserve">Station 101 Apartments</t>
  </si>
  <si>
    <t xml:space="preserve">3700 Lillick Dr</t>
  </si>
  <si>
    <t xml:space="preserve">Studio
												Studio
												$2,438
												1 Bedroom
												1 Bed
												$2,672 – 2,896
												2 Bedrooms
												2 Beds
												Call for Rent
												3 Bedrooms
												3 Beds
												$3,904</t>
  </si>
  <si>
    <t xml:space="preserve">1 Bedroom
                    1 Bed
                    1 BR
                    1 Bathroom
                    1 Bath
                    1 BA
                $2,672 - 2,851
            $0
            769 - 843 Sq Ft
            One Bedroom 789sqft
                Available Now
                        View Model
                    1 Bedroom
                    1 Bed
                    1 BR
                    1 Bathroom
                    1 Bath
                    1 BA
                $2,743
            $0
            458
            794 Sq Ft
            One Bedroom 789sqft
                Available Now
                        View Unit
                    1 Bedroom
                    1 Bed
                    1 BR
                    1 Bathroom
                    1 Bath
                    1 BA
                $2,851
            $0
            220
            769 Sq Ft
            One Bedroom 789sqft
                Available Now
                        View Unit
                    1 Bedroom
                    1 Bed
                    1 BR
                    1 Bathroom
                    1 Bath
                    1 BA
                $2,896
            $0
            946 Sq Ft
            One Bedroom Townhome 946sqft
                Available Now
                        New
                        View Model
                    1 Bedroom
                    1 Bed
                    1 BR
                    1 Bathroom
                    1 Bath
                    1 BA
                $2,896
            $0
            423
            946 Sq Ft
            One Bedroom Townhome 946sqft
                Available Now
                        New
                        View Unit
                    1 Bedroom
                    1 Bed
                    1 BR
                    1 Bathroom
                    1 Bath
                    1 BA
                $2,672
            $0
            459
            794 Sq Ft
            One Bedroom 789sqft
                Jul 10
                        View Unit
                    Studio
                    Studio
                    Studio
                    1 Bathroom
                    1 Bath
                    1 BA
                $2,438
            $0
            402 - 436 Sq Ft
            Studio 429sqft
                Jul 31
                        New
                        View Model
                    Studio
                    Studio
                    Studio
                    1 Bathroom
                    1 Bath
                    1 BA
                $2,438
            $0
            345
            435 Sq Ft
            Studio 429sqft
                Jul 31
                        New
                        View Unit
                    3 BRs
                    3 BRs
                    3 BRs
                    2 Bathrooms
                    2 Baths
                    2 BAs
                $3,904
            $0
            1,390 - 1,404 Sq Ft
            Three Bedroom 1395sqft
                Aug 22
                        New
                        View Model
                    3 BRs
                    3 BRs
                    3 BRs
                    2 Bathrooms
                    2 Baths
                    2 BAs
                $3,904
            $0
            116
            1,390 Sq Ft
            Three Bedroom 1395sqft
                Aug 22
                        New
                        View Unit
                    Studio
                    Studio
                    Studio
                    1 Bathroom
                    1 Bath
                    1 BA
                Call for Rent
            $0
            560 - 568 Sq Ft
            Studio 563sqft
                Not Available
                        View Model
                    Studio
                    Studio
                    Studio
                    1 Bathroom
                    1 Bath
                    1 BA
                Call for Rent
            $0
            540 - 553 Sq Ft
            Studio 547sqft
                Not Available
                        View Model
                    1 Bedroom
                    1 Bed
                    1 BR
                    1 Bathroom
                    1 Bath
                    1 BA
                Call for Rent
            $0
            593 - 681 Sq Ft
            Junior One 662 sqft
                Not Available
                        View Model
                    1 Bedroom
                    1 Bed
                    1 BR
                    1 Bathroom
                    1 Bath
                    1 BA
                Call for Rent
            $0
            929 - 1,004 Sq Ft
            One Bedroom 944sqft
                Not Available
                        View Model
                    1 Bedroom
                    1 Bed
                    1 BR
                    1 Bathroom
                    1 Bath
                    1 BA
                Call for Rent
            $0
            704 Sq Ft
            One Bedroom 704sqft
                Not Available
                        View Model
                    1 Bedroom
                    1 Bed
                    1 BR
                    1 Bathroom
                    1 Bath
                    1 BA
                Call for Rent
            $0
            793 - 813 Sq Ft
            1 Bed 1 Bath(C3)
                Not Available
                        View Model
                    1 Bedroom
                    1 Bed
                    1 BR
                    1 Bathroom
                    1 Bath
                    1 BA
                Call for Rent
            $0
            813 Sq Ft
            One Bedroom 813 sq. ft
                Not Available
                        View Model
                    2 BRs
                    2 BRs
                    2 BRs
                    2 Bathrooms
                    2 Baths
                    2 BAs
                Call for Rent
            $0
            1,187 Sq Ft
            Two bedroom townhome 1187sqft
                Not Available
                        View Model
                    2 BRs
                    2 BRs
                    2 BRs
                    2 Bathrooms
                    2 Baths
                    2 BAs
                Call for Rent
            $0
            1,077 - 1,417 Sq Ft
            2 Bed 2 Bath(G2)
                Not Available
                        View Model
                    2 BRs
                    2 BRs
                    2 BRs
                    2½ Bathrooms
                    2½ Baths
                    2½ BAs
                Call for Rent
            $0
            1,226 Sq Ft
            Two Bedroom Townhome(K2) 1226sqft
                Not Available
                        View Model
                    2 BRs
                    2 BRs
                    2 BRs
                    2½ Bathrooms
                    2½ Baths
                    2½ BAs
                Call for Rent
            $0
            1,421 - 1,426 Sq Ft
            Two Bedroom 1423sqft
                Not Available
                        View Model
                    2 BRs
                    2 BRs
                    2 BRs
                    2 Bathrooms
                    2 Baths
                    2 BAs
                Call for Rent
            $0
            1,189 - 1,349 Sq Ft
            Two Bedroom 1227sqft
                Not Available
                        View Model
                    2 BRs
                    2 BRs
                    2 BRs
                    2½ Bathrooms
                    2½ Baths
                    2½ BAs
                Call for Rent
            $0
            1,226 - 1,412 Sq Ft
            2 Bed 2.5 Bath Townhome (K1)
                Not Available
                        View Model
                    2 BRs
                    2 BRs
                    2 BRs
                    2 Bathrooms
                    2 Baths
                    2 BAs
                Call for Rent
            $0
            1,235 - 1,292 Sq Ft
            Two bedroom 1263sqft
                Not Available
                        View Model</t>
  </si>
  <si>
    <t xml:space="preserve">station-101-apartments-santa-clara</t>
  </si>
  <si>
    <t xml:space="preserve">1020 Post</t>
  </si>
  <si>
    <t xml:space="preserve">1020 Post St</t>
  </si>
  <si>
    <t xml:space="preserve">https://www.1020post.com/</t>
  </si>
  <si>
    <t xml:space="preserve">https://www.apartments.com/1020-post-apartments-san-francisco-ca/m2ffs0j/</t>
  </si>
  <si>
    <t xml:space="preserve">Pet Policy
                            Dogs Allowed
                                    •40 lb Weight Limit
                            Cats Allowed</t>
  </si>
  <si>
    <t xml:space="preserve">https://www.hollandresidential.com/the-brand/?utm_source=costar&amp;utm_medium=referral&amp;utm_campaign=the-brand</t>
  </si>
  <si>
    <t xml:space="preserve">10401 Wilshire Building </t>
  </si>
  <si>
    <t xml:space="preserve"> 10401 Wilshire Blvd </t>
  </si>
  <si>
    <t xml:space="preserve">https://www.apartments.com/10401-wilshire-building-los-angeles-ca/b3qk6wc/</t>
  </si>
  <si>
    <t xml:space="preserve">Studio
												Studio
												$2,630 – 2,780
												1 Bedroom
												1 Bed
												$2,875 – 3,135
												2 Bedrooms
												2 Beds
												$3,385 – 3,510</t>
  </si>
  <si>
    <t xml:space="preserve">rent specials                                    move in special on one bedrooms.....call for details!                                move in special on one bedrooms - receive a rental credit of($2,500.00)that is used to take off of your rent. no security deposit for approved applicants(based on credit score)</t>
  </si>
  <si>
    <t xml:space="preserve">Rent Specials
                                    MOVE IN SPECIAL ON ONE BEDROOMS.....CALL FOR DETAILS!
                                MOVE IN SPECIAL ON ONE BEDROOMS - RECEIVE A RENTAL CREDIT OF($2,500.00)THAT IS USED TO TAKE OFF OF YOUR RENT. NO SECURITY DEPOSIT FOR APPROVED APPLICANTS(BASED ON CREDIT SCORE)</t>
  </si>
  <si>
    <t xml:space="preserve">1 Bedroom
                    1 Bed
                    1 BR
                    1 Bathroom
                    1 Bath
                    1 BA
                $2,875 - 3,135
            $500 
            700 - 800 Sq Ft
            12 Month Lease
            1 Bedroom
                Available Now
                        View Model
                    2 BRs
                    2 BRs
                    2 BRs
                    1 Bathroom
                    1 Bath
                    1 BA
                $3,385 - 3,510
            $500 
            1,100 Sq Ft
            12 Month Lease
            TWO BEDROOM/ONE BATH
                Available Now
                        View Model
                    Studio
                    Studio
                    Studio
                    1 Bathroom
                    1 Bath
                    1 BA
                $2,630 - 2,780
            $500 
            600 Sq Ft
            12 Month Lease
            STUDIO
                Jul 12
                        View Model</t>
  </si>
  <si>
    <t xml:space="preserve"> 10401-wilshire-building-los-angeles </t>
  </si>
  <si>
    <t xml:space="preserve">http://www.equityapartments.com/los-angeles/glendale/eleve-lofts-and-skydeck-apartments?ILSid=5</t>
  </si>
  <si>
    <t xml:space="preserve">2801 Greenwich </t>
  </si>
  <si>
    <t xml:space="preserve"> 2801 Greenwich </t>
  </si>
  <si>
    <t xml:space="preserve">https://www.apartments.com/1040-greenwich-st-san-francisco-ca/wcqbrkh/</t>
  </si>
  <si>
    <t xml:space="preserve"> 2801-greenwich-san-francisco</t>
  </si>
  <si>
    <t xml:space="preserve">https://www.hollandresidential.com/premiereonpine/?utm_source=costar&amp;utm_medium=referral&amp;utm_campaign=premiereonpine</t>
  </si>
  <si>
    <t xml:space="preserve">Lake Vista Apartments </t>
  </si>
  <si>
    <t xml:space="preserve"> 160 17th St </t>
  </si>
  <si>
    <t xml:space="preserve">Oakland</t>
  </si>
  <si>
    <t xml:space="preserve">https://www.apartments.com/105-lake-st-san-francisco-ca/qjk9kwz/</t>
  </si>
  <si>
    <t xml:space="preserve"> lake-vista-apartments-oakland </t>
  </si>
  <si>
    <t xml:space="preserve">http://www.thegroveaptssanjose.com/?utm_source=Costar-Apartments&amp;utm_medium=ILS&amp;utm_campaign=gold</t>
  </si>
  <si>
    <t xml:space="preserve">1080 Lofts </t>
  </si>
  <si>
    <t xml:space="preserve"> 1080 23rd Ave </t>
  </si>
  <si>
    <t xml:space="preserve">https://www.apartments.com/1080-lofts-oakland-ca/d9x0jsh/</t>
  </si>
  <si>
    <t xml:space="preserve">https://www.apartmentlist.com/ca/san-francisco/c/apartments-for-rent-under-2200</t>
  </si>
  <si>
    <t xml:space="preserve"> 1080-lofts-oakland </t>
  </si>
  <si>
    <t xml:space="preserve">https://www.irvinecompanyapartments.com/locations/san-diego/la-jolla/renaissance.html?utm_source=Apartments&amp;utm_medium=ils&amp;utm_campaign=-sd-lj-tvr-pr-dt-lg-in-Apartments_ils&amp;utm_content=villasofrenaissance_apartments</t>
  </si>
  <si>
    <t xml:space="preserve">108 Place Apartments</t>
  </si>
  <si>
    <t xml:space="preserve">108 W 45th St</t>
  </si>
  <si>
    <t xml:space="preserve">Austin</t>
  </si>
  <si>
    <t xml:space="preserve">https://www.apartments.com/108-place-apartments-hyde-park-austin-tx/4631c3k/</t>
  </si>
  <si>
    <t xml:space="preserve">108-place-apartments-austin</t>
  </si>
  <si>
    <t xml:space="preserve">https://www.avaloncommunities.com/california/la-mesa-apartments/eaves-la-mesa?utm_source=Apartments.com&amp;utm_medium=ILS_Listing</t>
  </si>
  <si>
    <t xml:space="preserve">Parkway Apartments </t>
  </si>
  <si>
    <t xml:space="preserve"> 1212 10th Ave </t>
  </si>
  <si>
    <t xml:space="preserve">https://www.apartments.com/10th-avenue-apartments-san-francisco-ca/fwjfv3r/</t>
  </si>
  <si>
    <t xml:space="preserve"> parkway-apartments-san-francisco </t>
  </si>
  <si>
    <t xml:space="preserve">http://www.elysianatstonelake.com/</t>
  </si>
  <si>
    <t xml:space="preserve">10X Living at Grandview</t>
  </si>
  <si>
    <t xml:space="preserve">6500 Champion Grandview Way</t>
  </si>
  <si>
    <t xml:space="preserve">1000 off</t>
  </si>
  <si>
    <t xml:space="preserve">https://www.10xlivinggrandview.com/</t>
  </si>
  <si>
    <t xml:space="preserve">https://www.apartments.com/10x-living-at-grandview-austin-tx/m3gc93h/</t>
  </si>
  <si>
    <t xml:space="preserve">1 Bedroom
												1 Bed
												$1,170 – 1,818
												2 Bedrooms
												2 Beds
												$1,525 – 2,425
												3 Bedrooms
												3 Beds
												$2,125 – 2,999</t>
  </si>
  <si>
    <t xml:space="preserve">rent specials                                up to a $1,000 off 1st full month's rent on select apartment homes! *see sales associate for details.</t>
  </si>
  <si>
    <t xml:space="preserve">Rent Specials
                                Up to a $1,000 off 1st Full Month's Rent on Select Apartment Homes! *See Sales Associate for Details.</t>
  </si>
  <si>
    <t xml:space="preserve">Pet Policy
                            Dogs and Cats Allowed
                                    •$25 Monthly Pet Rent
                                    •$350 Fee</t>
  </si>
  <si>
    <t xml:space="preserve">1 Bedroom
                    1 Bed
                    1 BR
                    1 Bathroom
                    1 Bath
                    1 BA
                $1,170 - 1,503
            $0
            754 Sq Ft
            A2
                Available Now
                        View Model
                    1 Bedroom
                    1 Bed
                    1 BR
                    1 Bathroom
                    1 Bath
                    1 BA
                $1,170 - 1,503
            $0
            02109
            754 Sq Ft
            A2
                Available Now
                        View Unit
                    1 Bedroom
                    1 Bed
                    1 BR
                    1 Bathroom
                    1 Bath
                    1 BA
                $1,170 - 1,818
            $0
            655 Sq Ft
            A1
                Available Now
                        View Model
                    1 Bedroom
                    1 Bed
                    1 BR
                    1 Bathroom
                    1 Bath
                    1 BA
                $1,420 - 1,765
            $0
            28008
            655 Sq Ft
            A1
                Available Now
                        View Unit
                    1 Bedroom
                    1 Bed
                    1 BR
                    1 Bathroom
                    1 Bath
                    1 BA
                $1,270 - 1,626
            $0
            870 Sq Ft
            A3
                Available Now
                        View Model
                    1 Bedroom
                    1 Bed
                    1 BR
                    1 Bathroom
                    1 Bath
                    1 BA
                $1,320 - 1,461
            $0
            2106
            870 Sq Ft
            A3
                Available Now
                        New
                        View Unit
                    1 Bedroom
                    1 Bed
                    1 BR
                    1 Bathroom
                    1 Bath
                    1 BA
                $1,445 - 1,598
            $0
            34006
            870 Sq Ft
            A3
                Available Now
                        View Unit
                    1 Bedroom
                    1 Bed
                    1 BR
                    1 Bathroom
                    1 Bath
                    1 BA
                $1,445 - 1,598
            $0
            40006
            870 Sq Ft
            A3
                Available Now
                        View Unit
                    2 BRs
                    2 BRs
                    2 BRs
                    2 Bathrooms
                    2 Baths
                    2 BAs
                $1,525 - 2,014
            $0
            1,488 Sq Ft
            B4A
                Available Now
                        View Model
                    2 BRs
                    2 BRs
                    2 BRs
                    2 Bathrooms
                    2 Baths
                    2 BAs
                $1,600 - 2,014
            $0
            11207
            1,488 Sq Ft
            B4A
                Available Now
                        View Unit
                    2 BRs
                    2 BRs
                    2 BRs
                    2 Bathrooms
                    2 Baths
                    2 BAs
                $1,600 - 2,014
            $0
            26307
            1,488 Sq Ft
            B4A
                Available Now
                        View Unit
                    2 BRs
                    2 BRs
                    2 BRs
                    2 Bathrooms
                    2 Baths
                    2 BAs
                $1,575 - 2,228
            $0
            1,390 Sq Ft
            B3A
                Available Now
                        View Model
                    2 BRs
                    2 BRs
                    2 BRs
                    2 Bathrooms
                    2 Baths
                    2 BAs
                $1,575 - 1,987
            $0
            35203
            1,390 Sq Ft
            B3A
                Available Now
                        View Unit
                    2 BRs
                    2 BRs
                    2 BRs
                    2 Bathrooms
                    2 Baths
                    2 BAs
                $1,575 - 1,987
            $0
            08211
            1,390 Sq Ft
            B3A
                Available Now
                        View Unit
                    2 BRs
                    2 BRs
                    2 BRs
                    2 Bathrooms
                    2 Baths
                    2 BAs
                $1,675 - 2,096
            $0
            40201
            1,390 Sq Ft
            B3A
                Available Now
                        View Unit
                    2 BRs
                    2 BRs
                    2 BRs
                    2 Bathrooms
                    2 Baths
                    2 BAs
                $1,795 - 2,228
            $0
            22211
            1,390 Sq Ft
            B3A
                Available Now
                        View Unit
                    2 BRs
                    2 BRs
                    2 BRs
                    2 Bathrooms
                    2 Baths
                    2 BAs
                $1,795 - 2,228
            $0
            08311
            1,390 Sq Ft
            B3A
                Available Now
                        View Unit
                    2 BRs
                    2 BRs
                    2 BRs
                    2 Bathrooms
                    2 Baths
                    2 BAs
                $1,640 - 2,135
            $0
            1,101 Sq Ft
            B2
                Available Now
                        View Model
                    2 BRs
                    2 BRs
                    2 BRs
                    2 Bathrooms
                    2 Baths
                    2 BAs
                $1,640 - 2,080
            $0
            22004
            1,101 Sq Ft
            B2
                Available Now
                        View Unit
                    2 BRs
                    2 BRs
                    2 BRs
                    2 Bathrooms
                    2 Baths
                    2 BAs
                $1,690 - 2,135
            $0
            40004
            1,101 Sq Ft
            B2
                Available Now
                        View Unit
                    2 BRs
                    2 BRs
                    2 BRs
                    2 Bathrooms
                    2 Baths
                    2 BAs
                $1,975 - 2,425
            $0
            1,371 Sq Ft
            B4
                Available Now
                        View Model
                    2 BRs
                    2 BRs
                    2 BRs
                    2 Bathrooms
                    2 Baths
                    2 BAs
                $1,975 - 2,425
            $0
            33008
            1,371 Sq Ft
            B4
                Available Now
                        View Unit
                    1 Bedroom
                    1 Bed
                    1 BR
                    1 Bathroom
                    1 Bath
                    1 BA
                $1,170 - 1,503
            $0
            16103
            655 Sq Ft
            A1
                Jul 14
                        View Unit
                    2 BRs
                    2 BRs
                    2 BRs
                    2 Bathrooms
                    2 Baths
                    2 BAs
                $1,525 - 1,932
            $0
            16201
            1,488 Sq Ft
            B4A
                Jul 15
                        View Unit
                    2 BRs
                    2 BRs
                    2 BRs
                    1 Bathroom
                    1 Bath
                    1 BA
                $1,540 - 2,036
            $0
            950 Sq Ft
            B1
                Jul 17
                        View Model
                    2 BRs
                    2 BRs
                    2 BRs
                    1 Bathroom
                    1 Bath
                    1 BA
                $1,540 - 1,970
            $0
            07206
            950 Sq Ft
            B1
                Jul 17
                        View Unit
                    1 Bedroom
                    1 Bed
                    1 BR
                    1 Bathroom
                    1 Bath
                    1 BA
                $1,320 - 1,461
            $0
            08107
            870 Sq Ft
            A3
                Jul 27
                        View Unit
                    1 Bedroom
                    1 Bed
                    1 BR
                    1 Bathroom
                    1 Bath
                    1 BA
                $1,220 - 1,352
            $0
            985 Sq Ft
            A3A
                Jul 28
                        View Model
                    1 Bedroom
                    1 Bed
                    1 BR
                    1 Bathroom
                    1 Bath
                    1 BA
                $1,220 - 1,352
            $0
            27205
            985 Sq Ft
            A3A
                Jul 28
                        View Unit
                    2 BRs
                    2 BRs
                    2 BRs
                    2 Bathrooms
                    2 Baths
                    2 BAs
                $1,575 - 1,987
            $0
            1,353 Sq Ft
            B4E
                Jul 28
                        View Model
                    2 BRs
                    2 BRs
                    2 BRs
                    2 Bathrooms
                    2 Baths
                    2 BAs
                $1,575 - 1,987
            $0
            11101
            1,353 Sq Ft
            B4E
                Jul 28
                        View Unit
                    2 BRs
                    2 BRs
                    2 BRs
                    2 Bathrooms
                    2 Baths
                    2 BAs
                $1,975 - 2,270
            $0
            15008
            1,371 Sq Ft
            B4
                Aug 4
                        View Unit
                    1 Bedroom
                    1 Bed
                    1 BR
                    1 Bathroom
                    1 Bath
                    1 BA
                $1,170 - 1,520
            $0
            34105
            655 Sq Ft
            A1
                Aug 7
                        View Unit
                    2 BRs
                    2 BRs
                    2 BRs
                    2 Bathrooms
                    2 Baths
                    2 BAs
                $1,575 - 1,838
            $0
            11107
            1,353 Sq Ft
            B4E
                Aug 7
                        View Unit
                    1 Bedroom
                    1 Bed
                    1 BR
                    1 Bathroom
                    1 Bath
                    1 BA
                $1,435 - 1,598
            $0
            08308
            870 Sq Ft
            A3
                Aug 11
                        View Unit
                    2 BRs
                    2 BRs
                    2 BRs
                    2 Bathrooms
                    2 Baths
                    2 BAs
                $1,625 - 1,892
            $0
            33201
            1,488 Sq Ft
            B4A
                Aug 11
                        New
                        View Unit
                    2 BRs
                    2 BRs
                    2 BRs
                    2 Bathrooms
                    2 Baths
                    2 BAs
                $1,640 - 2,036
            $0
            22204
            1,101 Sq Ft
            B2
                Aug 11
                        View Unit
                    3 BRs
                    3 BRs
                    3 BRs
                    2 Bathrooms
                    2 Baths
                    2 BAs
                $2,125 - 2,999
            $0
            1,486 Sq Ft
            C1
                Aug 11
                        New
                        View Model
                    3 BRs
                    3 BRs
                    3 BRs
                    2 Bathrooms
                    2 Baths
                    2 BAs
                $2,200 - 2,999
            $0
            40202
            1,486 Sq Ft
            C1
                Aug 11
                        New
                        View Unit
                    2 BRs
                    2 BRs
                    2 BRs
                    1 Bathroom
                    1 Bath
                    1 BA
                $1,615 - 2,009
            $0
            33304
            950 Sq Ft
            B1
                Aug 18
                        View Unit
                    2 BRs
                    2 BRs
                    2 BRs
                    1 Bathroom
                    1 Bath
                    1 BA
                $1,640 - 2,036
            $0
            26004
            950 Sq Ft
            B1
                Aug 20
                        View Unit
                    3 BRs
                    3 BRs
                    3 BRs
                    2 Bathrooms
                    2 Baths
                    2 BAs
                $2,125 - 2,946
            $0
            11102
            1,486 Sq Ft
            C1
                Sep 8
                        New
                        View Unit
                    2 BRs
                    2 BRs
                    2 BRs
                    2 Bathrooms
                    2 Baths
                    2 BAs
                $1,525 - 1,834
            $0
            16207
            1,488 Sq Ft
            B4A
                Sep 10
                        New
                        View Unit
                    1 Bedroom
                    1 Bed
                    1 BR
                    1 Bathroom
                    1 Bath
                    1 BA
                $1,445 - 1,818
            $0
            34008
            655 Sq Ft
            A1
                Sep 29
                        New
                        View Unit
                    1 Bedroom
                    1 Bed
                    1 BR
</t>
  </si>
  <si>
    <t xml:space="preserve">10x-living-at-grandview-austin</t>
  </si>
  <si>
    <t xml:space="preserve">1017 S Cochran Ave </t>
  </si>
  <si>
    <t xml:space="preserve"> 1017 S Cochran Ave </t>
  </si>
  <si>
    <t xml:space="preserve">https://www.apartments.com/1102-1104-s-cochran-ave-los-angeles-ca/lr33zzg/</t>
  </si>
  <si>
    <t xml:space="preserve"> 1017-s-cochran-ave-los-angeles </t>
  </si>
  <si>
    <t xml:space="preserve">http://skylineatbartoncreek.com/</t>
  </si>
  <si>
    <t xml:space="preserve">Adobe Apartments</t>
  </si>
  <si>
    <t xml:space="preserve">110 E 37th St</t>
  </si>
  <si>
    <t xml:space="preserve">https://www.apartments.com/110-e-37th-st-austin-tx/n9h22hq/</t>
  </si>
  <si>
    <t xml:space="preserve">Pet Policy
                            Cats Allowed
 Cats are allowed.                        
                                    •$250 Deposit</t>
  </si>
  <si>
    <t xml:space="preserve">adobe-apartments-austin</t>
  </si>
  <si>
    <t xml:space="preserve">http://www.amli.com/apartments/seattle/south-lake-union/seattle/south-lake-union</t>
  </si>
  <si>
    <t xml:space="preserve">1111 Wilshire </t>
  </si>
  <si>
    <t xml:space="preserve"> 1111 Wilshire Blvd </t>
  </si>
  <si>
    <t xml:space="preserve">https://www.hollandresidential.com/1111wilshire/</t>
  </si>
  <si>
    <t xml:space="preserve">https://www.apartments.com/1111-wilshire-los-angeles-ca/wjz543l/</t>
  </si>
  <si>
    <t xml:space="preserve">Studio
												Studio
												$2,080
												1 Bedroom
												1 Bed
												$1,925 – 4,025
												2 Bedrooms
												2 Beds
												$3,365 – 3,750
												3 Bedrooms
												3 Beds
												$3,885 – 3,930</t>
  </si>
  <si>
    <t xml:space="preserve">Pet Policy
                            Dogs and Cats Allowed
 2 pet maximum. Pet deposit is $300 for the 1st pet and $150 for an additional pet. Pet Rent is $50 for each pet.                        
                                    •$300 Deposit
                                    •$50 Monthly Pet Rent
                                    •2 Pet Limit</t>
  </si>
  <si>
    <t xml:space="preserve">Studio
                    Studio
                    Studio
                    1 Bathroom
                    1 Bath
                    1 BA
                $2,080
            $500 
            452 - 546 Sq Ft
            Bixel Studio
                Available Now
                        View Model
                    Studio
                    Studio
                    Studio
                    1 Bathroom
                    1 Bath
                    1 BA
                $2,080
            $0
            244
            492 Sq Ft
            Bixel Studio
                Available Now
                        View Unit
                    1 Bedroom
                    1 Bed
                    1 BR
                    1 Bathroom
                    1 Bath
                    1 BA
                $1,925 - 2,360
            $0
            512 - 747 Sq Ft
            Figueroa
                Available Now
                        View Model
                    1 Bedroom
                    1 Bed
                    1 BR
                    1 Bathroom
                    1 Bath
                    1 BA
                $2,360
            $0
            625
            747 Sq Ft
            Figueroa
                Available Now
                        View Unit
                    1 Bedroom
                    1 Bed
                    1 BR
                    1 Bathroom
                    1 Bath
                    1 BA
                $2,390 - 2,415
            $600 
            657 - 762 Sq Ft
            Los Angeles
                Available Now
                        View Model
                    1 Bedroom
                    1 Bed
                    1 BR
                    1 Bathroom
                    1 Bath
                    1 BA
                $2,390
            $0
            342
            734 Sq Ft
            Los Angeles
                Available Now
                        View Unit
                    1 Bedroom
                    1 Bed
                    1 BR
                    1 Bathroom
                    1 Bath
                    1 BA
                $2,415
            $0
            220
            762 Sq Ft
            Los Angeles
                Available Now
                        View Unit
                    1 Bedroom
                    1 Bed
                    1 BR
                    1 Bathroom
                    1 Bath
                    1 BA
                $2,575
            $600 
            826 Sq Ft
            Wilshire
                Available Now
                        View Model
                    1 Bedroom
                    1 Bed
                    1 BR
                    1 Bathroom
                    1 Bath
                    1 BA
                $2,575
            $0
            635
            826 Sq Ft
            Wilshire
                Available Now
                        View Unit
                    1 Bedroom
                    1 Bed
                    1 BR
                    1 Bathroom
                    1 Bath
                    1 BA
                $2,675 - 4,025
            $600 
            747 - 897 Sq Ft
            Pico
                Available Now
                        New
                        View Model
                    1 Bedroom
                    1 Bed
                    1 BR
                    1 Bathroom
                    1 Bath
                    1 BA
                Call for Rent
            $0
            318
            747 Sq Ft
            Pico
                Available Now
                        New
                        View Unit
                    2 BRs
                    2 BRs
                    2 BRs
                    2 Bathrooms
                    2 Baths
                    2 BAs
                $3,365 - 3,750
            $800 
            1,160 - 1,224 Sq Ft
            Spring
                Available Now
                        View Model
                    2 BRs
                    2 BRs
                    2 BRs
                    2 Bathrooms
                    2 Baths
                    2 BAs
                $3,620
            $0
            741
            1,224 Sq Ft
            Spring
                Available Now
                        View Unit
                    3 BRs
                    3 BRs
                    3 BRs
                    2 Bathrooms
                    2 Baths
                    2 BAs
                $3,885 - 3,930
            $1,000 
            1,275 - 1,368 Sq Ft
            Grand Series
                Available Now
                        View Model
                    3 BRs
                    3 BRs
                    3 BRs
                    2 Bathrooms
                    2 Baths
                    2 BAs
                $3,930
            $0
            406
            1,275 Sq Ft
            Grand Series
                Available Now
                        View Unit
                    1 Bedroom
                    1 Bed
                    1 BR
                    1 Bathroom
                    1 Bath
                    1 BA
                $2,575
            $0
            435
            826 Sq Ft
            Wilshire
                Jul 11
                        View Unit
                    1 Bedroom
                    1 Bed
                    1 BR
                    1 Bathroom
                    1 Bath
                    1 BA
                Call for Rent
            $0
            330
            647 Sq Ft
            Figueroa
                Jul 13
                        View Unit
                    2 BRs
                    2 BRs
                    2 BRs
                    2 Bathrooms
                    2 Baths
                    2 BAs
                $3,750
            $0
            541
            1,224 Sq Ft
            Spring
                Jul 15
                        View Unit
                    2 BRs
                    2 BRs
                    2 BRs
                    2 Bathrooms
                    2 Baths
                    2 BAs
                $3,365
            $0
            341
            1,160 Sq Ft
            Spring
                Jul 20
                        View Unit
                    3 BRs
                    3 BRs
                    3 BRs
                    2 Bathrooms
                    2 Baths
                    2 BAs
                $3,885
            $0
            444
            1,288 Sq Ft
            Grand Series
                Jul 24
                        View Unit
                    1 Bedroom
                    1 Bed
                    1 BR
                    1 Bathroom
                    1 Bath
                    1 BA
                Call for Rent
            $600 
            612 Sq Ft
            The St. Paul
                Not Available
                        View Model
                    2 BRs
                    2 BRs
                    2 BRs
                    1 Bathroom
                    1 Bath
                    1 BA
                Call for Rent
            $800 
            971 Sq Ft
            Olympic
                Not Available
                        View Model</t>
  </si>
  <si>
    <t xml:space="preserve"> 1111-wilshire-los-angeles-3 </t>
  </si>
  <si>
    <t xml:space="preserve">Bay View terrace </t>
  </si>
  <si>
    <t xml:space="preserve"> 3440 Carter Dr </t>
  </si>
  <si>
    <t xml:space="preserve">S. San Francisco</t>
  </si>
  <si>
    <t xml:space="preserve">https://www.apartments.com/111-graystone-terrace-san-francisco-ca-unit-1/b13n0ec/</t>
  </si>
  <si>
    <t xml:space="preserve"> bay-view-terrace-s-san-francisco </t>
  </si>
  <si>
    <t xml:space="preserve">http://www.bellaterraluxuryapts.com/</t>
  </si>
  <si>
    <t xml:space="preserve">111 Jones St Apartments </t>
  </si>
  <si>
    <t xml:space="preserve"> 111 Jones St </t>
  </si>
  <si>
    <t xml:space="preserve">https://www.apartments.com/111-jones-street-apartments-san-francisco-ca/7g9vbcz/</t>
  </si>
  <si>
    <t xml:space="preserve"> 111-jones-st-apartments-san-francisco</t>
  </si>
  <si>
    <t xml:space="preserve">1122U Apartments </t>
  </si>
  <si>
    <t xml:space="preserve"> 1122 University Ave </t>
  </si>
  <si>
    <t xml:space="preserve">Berkeley</t>
  </si>
  <si>
    <t xml:space="preserve">No 1BR</t>
  </si>
  <si>
    <t xml:space="preserve">2000 off</t>
  </si>
  <si>
    <t xml:space="preserve">https://www.live1122u.com/</t>
  </si>
  <si>
    <t xml:space="preserve">Greystar</t>
  </si>
  <si>
    <t xml:space="preserve">https://www.apartments.com/1122u-berkeley-ca/x5ewq2m/</t>
  </si>
  <si>
    <t xml:space="preserve">Studio
												Studio
												Call for Rent
												2 Bedrooms
												2 Beds
												$3,442 – 3,670
												3 Bedrooms
												3 Beds
												Call for Rent
												4+ Bedrooms
												4+ Beds
												Call for Rent</t>
  </si>
  <si>
    <t xml:space="preserve">rent specials                                $500 off studios and $2000 off on 2 bedrooms. call for details!</t>
  </si>
  <si>
    <t xml:space="preserve">Rent Specials
                                $500 off studios and $2000 off on 2 bedrooms. Call for details!</t>
  </si>
  <si>
    <t xml:space="preserve">Pet Policy
                            Dogs and Cats Allowed
 No breed or weight restrictions.                        
                                    •$500 Deposit
                                    •$50 Monthly Pet Rent
                                    •2 Pet Limit</t>
  </si>
  <si>
    <t xml:space="preserve">2 BRs
                    2 BRs
                    2 BRs
                    1 Bathroom
                    1 Bath
                    1 BA
                $3,442 - 3,488
            $0
            678 Sq Ft
            Conventional 2 Bedroom 1 Bath
                Available Now
                        View Model
                    2 BRs
                    2 BRs
                    2 BRs
                    1 Bathroom
                    1 Bath
                    1 BA
                $3,488
            $0
            118
            678 Sq Ft
            Conventional 2 Bedroom 1 Bath
                Available Now
                        View Unit
                    2 BRs
                    2 BRs
                    2 BRs
                    1 Bathroom
                    1 Bath
                    1 BA
                $3,488
            $0
            208
            678 Sq Ft
            Conventional 2 Bedroom 1 Bath
                Available Now
                        View Unit
                    2 BRs
                    2 BRs
                    2 BRs
                    1 Bathroom
                    1 Bath
                    1 BA
                $3,670
            $0
            800 Sq Ft
            Conventional 2 Bedroom 1 Bath
                Available Now
                        View Model
                    2 BRs
                    2 BRs
                    2 BRs
                    1 Bathroom
                    1 Bath
                    1 BA
                $3,670
            $0
            212
            800 Sq Ft
            Conventional 2 Bedroom 1 Bath
                Available Now
                        View Unit
                    2 BRs
                    2 BRs
                    2 BRs
                    1 Bathroom
                    1 Bath
                    1 BA
                $3,670
            $0
            206
            800 Sq Ft
            Conventional 2 Bedroom 1 Bath
                Available Now
                        View Unit
                    2 BRs
                    2 BRs
                    2 BRs
                    1 Bathroom
                    1 Bath
                    1 BA
                $3,442
            $0
            408
            678 Sq Ft
            Conventional 2 Bedroom 1 Bath
                Aug 10
                        View Unit
                    Studio
                    Studio
                    Studio
                    1 Bathroom
                    1 Bath
                    1 BA
                Call for Rent
            $500 
            425 Sq Ft
            Studio
                Not Available
                        View Model
                    2 BRs
                    2 BRs
                    2 BRs
                    2½ Bathrooms
                    2½ Baths
                    2½ BAs
                Call for Rent
            $500 
            1,076 Sq Ft
            Conventional 2 Bedroom 2.5 Bath
                Not Available
                        View Model
                    2 BRs
                    2 BRs
                    2 BRs
                    2½ Bathrooms
                    2½ Baths
                    2½ BAs
                Call for Rent
            $500 
            1,076 Sq Ft
            Conventional 2 Bedroom 2 Bath
                Not Available
                        View Model
                    3 BRs
                    3 BRs
                    3 BRs
                    2 Bathrooms
                    2 Baths
                    2 BAs
                Call for Rent
            $500 
            1,005 Sq Ft
            Conventional 3 Bedroom 2 Bath
                Not Available
                        View Model
                    3 BRs
                    3 BRs
                    3 BRs
                    2 Bathrooms
                    2 Baths
                    2 BAs
                Call for Rent
            $500 
            1,340 Sq Ft
            Conventional 3 Bedroom 2 Bath
                Not Available
                        View Model
                    3 BRs
                    3 BRs
                    3 BRs
                    2 Bathrooms
                    2 Baths
                    2 BAs
                Call for Rent
            $500 
            1,340 Sq Ft
            Conventional 3 Bedroom 2 Bath
                Not Available
                        View Model
                    4 BRs
                    4 BRs
                    4 BRs
                    3½ Bathrooms
                    3½ Baths
                    3½ BAs
                Call for Rent
            $500 
            1,420 Sq Ft
            Conventional 4 Bedroom 3.5 Bath
                Not Available
                        View Model
                    5 BRs
                    5 BRs
                    5 BRs
                    4 Bathrooms
                    4 Baths
                    4 BAs
                Call for Rent
            $1,000 
            1,834 Sq Ft
            Conventional 5 Bedroom 4 Bath
                Not Available
                        View Model</t>
  </si>
  <si>
    <t xml:space="preserve"> 1122u-apartments-berkeley </t>
  </si>
  <si>
    <t xml:space="preserve">1125 Broadway </t>
  </si>
  <si>
    <t xml:space="preserve"> 1125 Broadway </t>
  </si>
  <si>
    <t xml:space="preserve">https://www.apartments.com/1125-broadway-apartments-san-francisco-ca/jch7h97/</t>
  </si>
  <si>
    <t xml:space="preserve">https://www.apartmentlist.com/ca/san-francisco/1125-broadway-apartments</t>
  </si>
  <si>
    <t xml:space="preserve"> 1125-broadway-san-francisco </t>
  </si>
  <si>
    <t xml:space="preserve">https://www.arrivemissionvalley.com/switch_cls[id]/63820/</t>
  </si>
  <si>
    <t xml:space="preserve">Frankfurt Apartments</t>
  </si>
  <si>
    <t xml:space="preserve">1107 Frankfurt Ave</t>
  </si>
  <si>
    <t xml:space="preserve">https://www.apartments.com/1127-frankfurt-ave-san-jose-ca/0sk0140/</t>
  </si>
  <si>
    <t xml:space="preserve">frankfurt-apartments-san-jose</t>
  </si>
  <si>
    <t xml:space="preserve">Camp Street</t>
  </si>
  <si>
    <t xml:space="preserve">114 Camp St</t>
  </si>
  <si>
    <t xml:space="preserve">https://www.highrises.com/san-antonio/camp-street-residences/</t>
  </si>
  <si>
    <t xml:space="preserve">https://www.apartments.com/114-142-camp-st-san-antonio-tx/vzpr3td/</t>
  </si>
  <si>
    <t xml:space="preserve">camp-street-san-antonio</t>
  </si>
  <si>
    <t xml:space="preserve">http://www.artisanaustin.com/</t>
  </si>
  <si>
    <t xml:space="preserve">Mission Bart Apartments </t>
  </si>
  <si>
    <t xml:space="preserve"> 2834 Mission St </t>
  </si>
  <si>
    <t xml:space="preserve">no 2BR</t>
  </si>
  <si>
    <t xml:space="preserve">https://www.apartments.com/1188-mission-at-trinity-place-san-francisco-ca/dm9e9kl/</t>
  </si>
  <si>
    <t xml:space="preserve">Studio
												Studio
												$2,704 – 2,849
												1 Bedroom
												1 Bed
												$3,249 – 3,334</t>
  </si>
  <si>
    <t xml:space="preserve">Studio
                    Studio
                    Studio
                    1 Bathroom
                    1 Bath
                    1 BA
                $2,704 - 2,849
            $0
            450 Sq Ft
            Jr. 1x1
                Available Now
                    Studio
                    Studio
                    Studio
                    1 Bathroom
                    1 Bath
                    1 BA
                $2,744
            $0
            1307
            Jr. 1x1
                Available Now
                    Studio
                    Studio
                    Studio
                    1 Bathroom
                    1 Bath
                    1 BA
                $2,784
            $0
            1706
            Jr. 1x1
                Available Now
                    Studio
                    Studio
                    Studio
                    1 Bathroom
                    1 Bath
                    1 BA
                $2,789
            $0
            2217
            Jr. 1x1
                Available Now
                    1 Bedroom
                    1 Bed
                    1 BR
                    1 Bathroom
                    1 Bath
                    1 BA
                $3,249 - 3,329
            $0
            600 - 700 Sq Ft
            1x1
                Available Now
                    1 Bedroom
                    1 Bed
                    1 BR
                    1 Bathroom
                    1 Bath
                    1 BA
                $3,249
            $0
            1722
            1x1
                Available Now
                    1 Bedroom
                    1 Bed
                    1 BR
                    1 Bathroom
                    1 Bath
                    1 BA
                $3,329
            $0
            0421
            1x1
                Available Now
                    Studio
                    Studio
                    Studio
                    1 Bathroom
                    1 Bath
                    1 BA
                $2,764
            $0
            1707
            Jr. 1x1
                Jul 11
                    Studio
                    Studio
                    Studio
                    1 Bathroom
                    1 Bath
                    1 BA
                $2,779
            $0
            1604
            Jr. 1x1
                Jul 12
                    1 Bedroom
                    1 Bed
                    1 BR
                    1 Bathroom
                    1 Bath
                    1 BA
                $3,299 - 3,334
            $0
            800 Sq Ft
            1x1 with Den
                Aug 8
                    1 Bedroom
                    1 Bed
                    1 BR
                    1 Bathroom
                    1 Bath
                    1 BA
                $3,334
            $0
            1521
            1x1 with Den
                Aug 8
                    1 Bedroom
                    1 Bed
                    1 BR
                    1 Bathroom
                    1 Bath
                    1 BA
                $3,299
            $0
            1121
            1x1 with Den
                Aug 15</t>
  </si>
  <si>
    <t xml:space="preserve"> mission-bart-apartments-san-francisco</t>
  </si>
  <si>
    <t xml:space="preserve">1200 Lakeshore Apartments </t>
  </si>
  <si>
    <t xml:space="preserve"> 1200 Lakeshore Ave </t>
  </si>
  <si>
    <t xml:space="preserve">https://www.1200lakeshore.com/</t>
  </si>
  <si>
    <t xml:space="preserve">https://www.apartments.com/1200-lakeshore-apartments-oakland-ca/yvb2mqv/</t>
  </si>
  <si>
    <t xml:space="preserve">Pet Policy
                            Dogs Allowed
                                    •$500 Deposit
                                    •$30 Monthly Pet Rent
                                    •2 Pet Limit
                            Cats Allowed
 Deposit is per pet. Maximum of two pets. $50/month combined pet rent for two pets.                        
                                    •$500 Deposit
                                    •$30 Monthly Pet Rent
                                    •2 Pet Limit
                            Birds and Fish Allowed</t>
  </si>
  <si>
    <t xml:space="preserve"> 1200-lakeshore-apartments-oakland </t>
  </si>
  <si>
    <t xml:space="preserve">120 Ninth Street</t>
  </si>
  <si>
    <t xml:space="preserve">120 9th St</t>
  </si>
  <si>
    <t xml:space="preserve">one month</t>
  </si>
  <si>
    <t xml:space="preserve">https://www.120ninthst.com/</t>
  </si>
  <si>
    <t xml:space="preserve">https://www.apartments.com/120-ninth-street-san-antonio-tx/l5vfv7d/</t>
  </si>
  <si>
    <t xml:space="preserve">1 Bedroom
												1 Bed
												$1,550 – 2,100
												2 Bedrooms
												2 Beds
												$2,400 – 3,500</t>
  </si>
  <si>
    <t xml:space="preserve">rent specials                                receive first month free</t>
  </si>
  <si>
    <t xml:space="preserve">Rent Specials
                                Receive First Month FREE</t>
  </si>
  <si>
    <t xml:space="preserve">Pet Policy
                            Dogs and Cats Allowed:
We welcome 2 pets per apartment home. There is a refundable pet deposit of $200 per pet, pet fee of $200 per pet and $20 pet rent per pet. Please call for complete pet policy information. One time Doggy DNA fee of $50 per dog.                         
                                    •$400 Deposit
                                    •$40 Monthly Pet Rent
                                    •$200 - 400 Fee
                                    •2 Pet Limit</t>
  </si>
  <si>
    <t xml:space="preserve">1 Bedroom
                    1 Bed
                    1 BR
                    1 Bathroom
                    1 Bath
                    1 BA
                $1,600 - 1,775
            $0
            734 - 764 Sq Ft
            A6
                Available Now
                        View Model
                    1 Bedroom
                    1 Bed
                    1 BR
                    1 Bathroom
                    1 Bath
                    1 BA
                $1,600 - 2,100
            $0
            701 Sq Ft
            A1
                Available Now
                        View Model
                    1 Bedroom
                    1 Bed
                    1 BR
                    1 Bathroom
                    1 Bath
                    1 BA
                $1,699 - 1,800
            $0
            820 Sq Ft
            A7
                Available Now
                        View Model
                    1 Bedroom
                    1 Bed
                    1 BR
                    1 Bathroom
                    1 Bath
                    1 BA
                $1,699 - 2,000
            $0
            792 Sq Ft
            A3
                Available Now
                        View Model
                    1 Bedroom
                    1 Bed
                    1 BR
                    1 Bathroom
                    1 Bath
                    1 BA
                $1,699 - 2,000
            $0
            799 Sq Ft
            A3-A
                Available Now
                        View Model
                    1 Bedroom
                    1 Bed
                    1 BR
                    1 Bathroom
                    1 Bath
                    1 BA
                $1,899
            $0
            770 Sq Ft
            A5
                Available Now
                        View Model
                    1 Bedroom
                    1 Bed
                    1 BR
                    1 Bathroom
                    1 Bath
                    1 BA
                $1,899 - 2,000
            $0
            698 - 710 Sq Ft
            A4
                Available Now
                        View Model
                    1 Bedroom
                    1 Bed
                    1 BR
                    1½ Bathrooms
                    1½ Baths
                    1½ BAs
                $2,000
            $0
            993 Sq Ft
            B5
                Available Now
                        View Model
                    2 BRs
                    2 BRs
                    2 BRs
                    2 Bathrooms
                    2 Baths
                    2 BAs
                $2,450 - 2,500
            $0
            1,053 Sq Ft
            B3
                Available Now
                        View Model
                    2 BRs
                    2 BRs
                    2 BRs
                    2 Bathrooms
                    2 Baths
                    2 BAs
                $2,450 - 2,500
            $0
            1,065 Sq Ft
            B3-A
                Available Now
                        View Model
                    2 BRs
                    2 BRs
                    2 BRs
                    2 Bathrooms
                    2 Baths
                    2 BAs
                $2,600
            $0
            1,047 Sq Ft
            B7
                Available Now
                        View Model
                    2 BRs
                    2 BRs
                    2 BRs
                    2 Bathrooms
                    2 Baths
                    2 BAs
                $2,650
            $0
            1,047 - 1,146 Sq Ft
            B4
                Available Now
                        View Model
                    2 BRs
                    2 BRs
                    2 BRs
                    2 Bathrooms
                    2 Baths
                    2 BAs
                $2,650
            $0
            1,120 Sq Ft
            B1
                Available Now
                        View Model
                    2 BRs
                    2 BRs
                    2 BRs
                    2 Bathrooms
                    2 Baths
                    2 BAs
                $2,800
            $0
            1,196 Sq Ft
            B6
                Available Now
                        View Model
                    2 BRs
                    2 BRs
                    2 BRs
                    1 Bathroom
                    1 Bath
                    1 BA
                $3,500
            $0
            1,190 Sq Ft
            P1
                Available Now
                        View Model
                    2 BRs
                    2 BRs
                    2 BRs
                    1 Bathroom
                    1 Bath
                    1 BA
                $3,500
            $0
            1,233 Sq Ft
            P2
                Available Now
                        View Model
                    1 Bedroom
                    1 Bed
                    1 BR
                    1 Bathroom
                    1 Bath
                    1 BA
                $1,550
            $250 
            762 Sq Ft
            A2
                Not Available
                        View Model
                    2 BRs
                    2 BRs
                    2 BRs
                    2 Bathrooms
                    2 Baths
                    2 BAs
                $2,400 - 2,500
            $250 
            998 Sq Ft
            B2
                Not Available
                        View Model</t>
  </si>
  <si>
    <t xml:space="preserve">120-ninth-street-san-antonio</t>
  </si>
  <si>
    <t xml:space="preserve">Country Club Apartments </t>
  </si>
  <si>
    <t xml:space="preserve"> 12130 Old River School Rd </t>
  </si>
  <si>
    <t xml:space="preserve">Downey</t>
  </si>
  <si>
    <t xml:space="preserve">https://www.apartments.com/12130-old-river-school-rd-downey-ca/h5hjwy1/</t>
  </si>
  <si>
    <t xml:space="preserve">2 Bedrooms
												2 Beds
												$1,825</t>
  </si>
  <si>
    <t xml:space="preserve"> country-club-apartments-downey </t>
  </si>
  <si>
    <t xml:space="preserve">http://olenliving.com/communities/nevada/eagle-trace</t>
  </si>
  <si>
    <t xml:space="preserve">121 Tasman Apartments</t>
  </si>
  <si>
    <t xml:space="preserve">121 E Tasman Dr</t>
  </si>
  <si>
    <t xml:space="preserve">http://www.121tasman.com/</t>
  </si>
  <si>
    <t xml:space="preserve">https://www.apartments.com/121-tasman-san-jose-ca/pdbxmnt/</t>
  </si>
  <si>
    <t xml:space="preserve">1 Bedroom
												1 Bed
												$2,612 – 3,960
												2 Bedrooms
												2 Beds
												$2,978 – 4,410</t>
  </si>
  <si>
    <t xml:space="preserve">Pet Policy
                            Dogs Allowed:
We welcome 2 pets per apartment home. There is a pet deposit of $400 and pet rent is $75. Please call for complete pet policy information.                         
                                    •$500 Deposit
                                    •$75 Monthly Pet Rent
                                    •45 lb Weight Limit
                                    •2 Pet Limit
                            Cats Allowed:
We welcome 2 pets per apartment home. There is a pet deposit of $400 and pet rent is $75. Please call for complete pet policy information.                         
                                    •$500 Deposit
                                    •$75 Monthly Pet Rent
                                    •2 Pet Limit</t>
  </si>
  <si>
    <t xml:space="preserve">1 Bedroom
                    1 Bed
                    1 BR
                    1 Bathroom
                    1 Bath
                    1 BA
                $2,720 - 3,484
            $0
            796 Sq Ft
            A4
                Available Now
                        View Model
                    1 Bedroom
                    1 Bed
                    1 BR
                    1 Bathroom
                    1 Bath
                    1 BA
                $2,754 - 3,778
            $0
            778 Sq Ft
            A3
                Available Now
                        View Model
                    1 Bedroom
                    1 Bed
                    1 BR
                    1 Bathroom
                    1 Bath
                    1 BA
                $3,128 - 3,960
            $0
            715 Sq Ft
            A1
                Available Now
                        New
                        View Model
                    2 BRs
                    2 BRs
                    2 BRs
                    2 Bathrooms
                    2 Baths
                    2 BAs
                $3,149 - 3,519
            $0
            1,082 Sq Ft
            B4
                Available Now
                        View Model
                    2 BRs
                    2 BRs
                    2 BRs
                    2 Bathrooms
                    2 Baths
                    2 BAs
                $3,362 - 4,410
            $0
            1,168 Sq Ft
            B7
                Available Now
                        View Model
                    1 Bedroom
                    1 Bed
                    1 BR
                    1 Bathroom
                    1 Bath
                    1 BA
                $2,612 - 2,837
            $0
            560 Sq Ft
            E1
                Not Available
                        View Model
                    1 Bedroom
                    1 Bed
                    1 BR
                    1 Bathroom
                    1 Bath
                    1 BA
                $2,700 - 3,050
            $0
            732 Sq Ft
            A2
                Not Available
                        View Model
                    1 Bedroom
                    1 Bed
                    1 BR
                    1 Bathroom
                    1 Bath
                    1 BA
                $2,795 - 3,040
            $0
            829 Sq Ft
            A5
                Not Available
                        View Model
                    1 Bedroom
                    1 Bed
                    1 BR
                    1 Bathroom
                    1 Bath
                    1 BA
                $2,825 - 2,925
            $0
            856 Sq Ft
            A6
                Not Available
                        View Model
                    2 BRs
                    2 BRs
                    2 BRs
                    2 Bathrooms
                    2 Baths
                    2 BAs
                $2,978 - 3,338
            $0
            980 Sq Ft
            B1
                Not Available
                        View Model
                    2 BRs
                    2 BRs
                    2 BRs
                    2 Bathrooms
                    2 Baths
                    2 BAs
                $2,983 - 3,083
            $0
            985 Sq Ft
            B2
                Not Available
                        View Model
                    2 BRs
                    2 BRs
                    2 BRs
                    1 Bathroom
                    1 Bath
                    1 BA
                $3,053 - 3,293
            $0
            1,053 Sq Ft
            B3
                Not Available
                        View Model
                    2 BRs
                    2 BRs
                    2 BRs
                    2 Bathrooms
                    2 Baths
                    2 BAs
                $3,148 - 3,198
            $0
            1,101 Sq Ft
            B5
                Not Available
                        View Model
                    2 BRs
                    2 BRs
                    2 BRs
                    2 Bathrooms
                    2 Baths
                    2 BAs
                $3,158 - 3,473
            $0
            1,134 Sq Ft
            B6
                Not Available
                        View Model
                    2 BRs
                    2 BRs
                    2 BRs
                    2 Bathrooms
                    2 Baths
                    2 BAs
                $3,278 - 3,453
            $0
            1,276 Sq Ft
            B9
                Not Available
                        View Model
                    2 BRs
                    2 BRs
                    2 BRs
                    2 Bathrooms
                    2 Baths
                    2 BAs
                $3,298 - 3,438
            $0
            1,249 Sq Ft
            B8
                Not Available
                        View Model</t>
  </si>
  <si>
    <t xml:space="preserve">121-tasman-apartments-san-jose</t>
  </si>
  <si>
    <t xml:space="preserve">1221 Broadway Lofts</t>
  </si>
  <si>
    <t xml:space="preserve">1221 Broadway St</t>
  </si>
  <si>
    <t xml:space="preserve">https://www.1221broadway.com/</t>
  </si>
  <si>
    <t xml:space="preserve">https://www.apartments.com/1221-broadway-lofts-san-antonio-tx/rl3tkx1/</t>
  </si>
  <si>
    <t xml:space="preserve">Studio
												Studio
												$1,439 – 3,297
												1 Bedroom
												1 Bed
												$1,241 – 4,314
												2 Bedrooms
												2 Beds
												$1,859 – 7,040</t>
  </si>
  <si>
    <t xml:space="preserve">Pet Policy
                            Dogs and Cats Allowed
                                    •$15 Monthly Pet Rent
                                    •$300 Fee
                                    •2 Pet Limit
                                    •Pet Interview Required</t>
  </si>
  <si>
    <t xml:space="preserve">1 Bedroom
                    1 Bed
                    1 BR
                    1 Bathroom
                    1 Bath
                    1 BA
                $1,617 - 4,098
            $150 
            728 Sq Ft
            Z1
                Available Now
                        View Model
                    1 Bedroom
                    1 Bed
                    1 BR
                    1 Bathroom
                    1 Bath
                    1 BA
                $1,617 - 4,098
            $0
            1-0121
            728 Sq Ft
            Z1
                Available Now
                        View Unit
                    2 BRs
                    2 BRs
                    2 BRs
                    1 Bathroom
                    1 Bath
                    1 BA
                $1,962 - 6,258
            $250 
            1,085 Sq Ft
            M1
                Jul 22
                        View Model
                    2 BRs
                    2 BRs
                    2 BRs
                    1 Bathroom
                    1 Bath
                    1 BA
                $1,962 - 6,258
            $0
            15-1545
            1,085 Sq Ft
            M1
                Jul 22
                        View Unit
                    1 Bedroom
                    1 Bed
                    1 BR
                    1 Bathroom
                    1 Bath
                    1 BA
                $1,626 - 4,063
            $0
            728 Sq Ft
            X1
                Aug 6
                        View Model
                    1 Bedroom
                    1 Bed
                    1 BR
                    1 Bathroom
                    1 Bath
                    1 BA
                $1,626 - 4,063
            $0
            3-0322
            728 Sq Ft
            X1
                Aug 6
                        View Unit
                    2 BRs
                    2 BRs
                    2 BRs
                    2 Bathrooms
                    2 Baths
                    2 BAs
                $2,127 - 6,767
            $250 
            1,155 Sq Ft
            P1
                Aug 7
                        View Model
                    2 BRs
                    2 BRs
                    2 BRs
                    2 Bathrooms
                    2 Baths
                    2 BAs
                $2,127 - 6,767
            $0
            17-1714
            1,155 Sq Ft
            P1
                Aug 7
                        View Unit
                    Studio
                    Studio
                    Studio
                    1 Bathroom
                    1 Bath
                    1 BA
                $1,569 - 3,297
            $0
            9-0913
            654 Sq Ft
            T1
                Aug 12
                        View Unit
                    1 Bedroom
                    1 Bed
                    1 BR
                    1 Bathroom
                    1 Bath
                    1 BA
                $1,569 - 3,297
            $0
            654 Sq Ft
            T1
                Aug 12
                        View Model
                    1 Bedroom
                    1 Bed
                    1 BR
                    1 Bathroom
                    1 Bath
                    1 BA
                $1,483 - 1,508
            $0
            810 Sq Ft
            2A2
                Aug 17
                        View Model
                    1 Bedroom
                    1 Bed
                    1 BR
                    1 Bathroom
                    1 Bath
                    1 BA
                $1,508
            $0
            20-302
            810 Sq Ft
            2A2
                Aug 17
                        View Unit
                    Studio
                    Studio
                    Studio
                    1 Bathroom
                    1 Bath
                    1 BA
                $1,469 - 3,100
            $0
            19-1922
            548 Sq Ft
            A1
                Aug 22
                        View Unit
                    1 Bedroom
                    1 Bed
                    1 BR
                    1 Bathroom
                    1 Bath
                    1 BA
                $1,469 - 3,100
            $0
            548 Sq Ft
            A1
                Aug 22
                        View Model
                    1 Bedroom
                    1 Bed
                    1 BR
                    1 Bathroom
                    1 Bath
                    1 BA
                $1,479 - 3,702
            $0
            757 Sq Ft
            G1
                Aug 26
                        View Model
                    1 Bedroom
                    1 Bed
                    1 BR
                    1 Bathroom
                    1 Bath
                    1 BA
                $1,479 - 3,702
            $0
            13-1313
            757 Sq Ft
            G1
                Aug 26
                        View Unit
                    1 Bedroom
                    1 Bed
                    1 BR
                    1 Bathroom
                    1 Bath
                    1 BA
                $1,742 - 4,314
            $0
            856 Sq Ft
            L1
                Aug 26
                        View Model
                    1 Bedroom
                    1 Bed
                    1 BR
                    1 Bathroom
                    1 Bath
                    1 BA
                $1,742 - 4,314
            $0
            16-1643
            856 Sq Ft
            L1
                Aug 26
                        View Unit
                    1 Bedroom
                    1 Bed
                    1 BR
                    1 Bathroom
                    1 Bath
                    1 BA
                $1,241 - 2,677
            $0
            456 Sq Ft
            K1
                Aug 27
                        New
                        View Model
                    1 Bedroom
                    1 Bed
                    1 BR
                    1 Bathroom
                    1 Bath
                    1 BA
                $1,241 - 2,677
            $0
            15-1534
            456 Sq Ft
            K1
                Aug 27
                        New
                        View Unit
                    1 Bedroom
                    1 Bed
                    1 BR
                    1 Bathroom
                    1 Bath
                    1 BA
                $1,465 - 3,683
            $0
            691 Sq Ft
            W1
                Sep 7
                        New
                        View Model
                    1 Bedroom
                    1 Bed
                    1 BR
                    1 Bathroom
                    1 Bath
                    1 BA
                $1,465 - 3,683
            $0
            2-0242
            691 Sq Ft
            W1
                Sep 7
                        New
                        View Unit
                    2 BRs
                    2 BRs
                    2 BRs
                    2 Bathrooms
                    2 Baths
                    2 BAs
                $2,270 - 7,040
            $250 
            1,168 Sq Ft
            P2
                Sep 11
                        New
                        View Model
                    2 BRs
                    2 BRs
                    2 BRs
                    2 Bathrooms
                    2 Baths
                    2 BAs
                $2,270 - 7,040
            $0
            17-1715
            1,168 Sq Ft
            P2
                Sep 11
                        New
                        View Unit
                    2 BRs
                    2 BRs
                    2 BRs
                    1 Bathroom
                    1 Bath
                    1 BA
                $1,859 - 5,832
            $250 
            953 Sq Ft
            N1
                Sep 12
                        New
                        View Model
                    2 BRs
                    2 BRs
                    2 BRs
                    1 Bathroom
                    1 Bath
                    1 BA
                $1,859 - 5,832
            $0
            10-1023
            953 Sq Ft
            N1
                Sep 12
                        New
                        View Unit
                    Studio
                    Studio
                    Studio
                    1 Bathroom
                    1 Bath
                    1 BA
                $1,439 - 3,013
            $0
            5-0543
            631 Sq Ft
            S1
                Oct 7
                        New
                        View Unit
                    1 Bedroom
                    1 Bed
                    1 BR
                    1 Bathroom
                    1 Bath
                    1 BA
                $1,439 - 3,013
            $0
            631 Sq Ft
            S1
                Oct 7
                        View Model
                    1 Bedroom
                    1 Bed
                    1 BR
                    1 Bathroom
                    1 Bath
                    1 BA
                Call for Rent
            $150 
            696 Sq Ft
            E1
                Not Available
                        View Model
                    1 Bedroom
                    1 Bed
                    1 BR
                    1 Bathroom
                    1 Bath
                    1 BA
                Call for Rent
            $150 
            654 Sq Ft
            C1
                Not Available
                        View Model
                    1 Bedroom
                    1 Bed
                    1 BR
                    1 Bathroom
                    1 Bath
                    1 BA
                Call for Rent
            $150 
            705 Sq Ft
            2A6
                Not Available
                        View Model
                    1 Bedroom
                    1 Bed
                    1 BR
                    1 Bathroom
                    1 Bath
                    1 BA
                Call for Rent
            $150 
            794 Sq Ft
            2A9
                Not Available
                        View Model
                    1 Bedroom
                    1 Bed
                    1 BR
                    1 Bathroom
                    1 Bath
                    1 BA
                Call for Rent
            $150 
            762 Sq Ft
            H1
                Not Available
                        View Model
                    1 Bedroom
                    1 Bed
                    1 BR
                    1 Bathroom
                    1 Bath
                    1 BA
                Call for Rent
            $150 
            805 Sq Ft
            I1
                Not Available
                        View Model
                    1 Bedroom
                    1 Bed
                    1 BR
                    1 Bathroom
                    1 Bath
                    1 BA
                Call for Rent
            $150 
            925 Sq Ft
            Y1
                Not Available
                        View Model
                    1 Bedroom
                    1 Bed
                    1 BR
                    1 Bathroom
                    1 Bath
                    1 BA
                Call for Rent
            $150 
            1,123 Sq Ft
            2A7
                Not Available
                        View Model
                    1 Bedroom
                    1 Bed
                    1 BR
                    1 Bathroom
                    1 Bath
                    1 BA
                Call for Rent
            $150 
            670 Sq Ft
            U1
                Not Available
                        View Model
                    1 Bedroom
                    1 Bed
                    1 BR
                    1 Bathroom
                    1 Bath
                    1 BA
                Call for Rent
            $150 
            686 Sq Ft
            V2
                Not Available
                        View Model
                    1 Bedroom
                    1 Bed
                    1 BR
                    1 Bathroom
                    1 Bath
                    1 BA
                Call for Rent
            $150 
            696 Sq Ft
            V1
                Not Available
                        View Model
                    1 Bedroom
                    1 Bed
                    1 BR
                    1 Bathroom
                    1 Bath
                    1 BA
                Call for Rent
            $150 
            832 Sq Ft
            J1
                Not Available
                        View Model
                    1 Bedroom
                    1 Bed
                    1 BR
                    1 Bathroom
                    1 Bath
                    1 BA
                Call for Rent
            $150 
            975 Sq Ft
            l2
                Not Available
                        View Model
                    1 Bedroom
                    1 Bed
                    1 BR
                    1 Bathroom
                    1 Bath
                    1 BA
                Call for Rent
            $150 
            613 Sq Ft
            B1
                Not Available
                        View Model
                    1 Bedroom
                    1 Bed
                    1 BR
                    1 Bathroom
                    1 Bath
                    1 BA
                Call for Rent
            $150 
            532 Sq Ft
            Q3
                Not Available
                        View Model
                    1 Bedroom
                    1 Bed
                    1 BR
                    1 Bathroom
                    1 Bath
                    1 BA
                Call for Rent
            $150 
            593 Sq Ft
            Q2
                Not Available
                        View Model
                    1 Bedroom
                    1 Bed
                    1 BR
                    1 Bathroom
       </t>
  </si>
  <si>
    <t xml:space="preserve">1221-broadway-lofts-san-antonio</t>
  </si>
  <si>
    <t xml:space="preserve">1229 N Sycamore Ave Apartments </t>
  </si>
  <si>
    <t xml:space="preserve"> 1229 N Sycamore Ave </t>
  </si>
  <si>
    <t xml:space="preserve">https://www.apartments.com/1229-n-sycamore-ave-los-angeles-ca/pp3z66v/</t>
  </si>
  <si>
    <t xml:space="preserve">https://www.zillow.com/b/1229-n-sycamore-avenue-los-angeles-ca-5XsPXn/</t>
  </si>
  <si>
    <t xml:space="preserve">Pet Policy
                            Dogs and Cats Allowed
                                    •$300 Deposit
                                    •3 Pet Limit</t>
  </si>
  <si>
    <t xml:space="preserve"> 1229-n-sycamore-ave-apartments-los-angeles </t>
  </si>
  <si>
    <t xml:space="preserve">https://www.amli.com/apartments/seattle/downtown-seattle/seattle/arc</t>
  </si>
  <si>
    <t xml:space="preserve">Figueroa Arms Apartments </t>
  </si>
  <si>
    <t xml:space="preserve"> 4125 S Figueroa St </t>
  </si>
  <si>
    <t xml:space="preserve">https://www.apartments.com/12636-s-figueroa-st-los-angeles-ca/19f4866/</t>
  </si>
  <si>
    <t xml:space="preserve">https://www.facebook.com/pages/Figueroa-Arms-Apartments/151979698176653</t>
  </si>
  <si>
    <t xml:space="preserve">Pet Policy
                            Dogs and Cats Allowed:
under 25 lbs                         
                                    •$500 Deposit</t>
  </si>
  <si>
    <t xml:space="preserve"> figueroa-arms-apartments-los-angeles</t>
  </si>
  <si>
    <t xml:space="preserve">https://www.berkshirecommunities.com/apartments/ca/los-angeles/met-lofts/?utm_source=CoStar&amp;utm_medium=Referral&amp;utm_campaign=ILS</t>
  </si>
  <si>
    <t xml:space="preserve">1266 9th </t>
  </si>
  <si>
    <t xml:space="preserve"> 1266 9th Ave </t>
  </si>
  <si>
    <t xml:space="preserve">https://www.12669thave.com/</t>
  </si>
  <si>
    <t xml:space="preserve">https://www.apartments.com/1266-9th-ave-san-francisco-ca/qnghvfw/</t>
  </si>
  <si>
    <t xml:space="preserve"> 1266-9th-san-francisco </t>
  </si>
  <si>
    <t xml:space="preserve">Westchester Place Apartments </t>
  </si>
  <si>
    <t xml:space="preserve"> 1275 Westchester Pl </t>
  </si>
  <si>
    <t xml:space="preserve">https://www.apartments.com/1275-westchester-pl-los-angeles-ca-unit-0/4cg177k/</t>
  </si>
  <si>
    <t xml:space="preserve"> westchester-place-apartments-los-angeles </t>
  </si>
  <si>
    <t xml:space="preserve">http://www.alturaontropicana.com/?utm_source=Costar-Apartments&amp;utm_medium=ILS&amp;utm_campaign=platinum</t>
  </si>
  <si>
    <t xml:space="preserve">Fillmore Street Apartmens </t>
  </si>
  <si>
    <t xml:space="preserve"> 3535 Fillmore St </t>
  </si>
  <si>
    <t xml:space="preserve">https://www.apartments.com/128-fillmore-st-san-francisco-ca/wvbccgh/</t>
  </si>
  <si>
    <t xml:space="preserve"> fillmore-street-apartmens-san-francisco</t>
  </si>
  <si>
    <t xml:space="preserve">1300 North Post Oak</t>
  </si>
  <si>
    <t xml:space="preserve">1300 N Post Oak Rd</t>
  </si>
  <si>
    <t xml:space="preserve">Houston</t>
  </si>
  <si>
    <t xml:space="preserve">two months</t>
  </si>
  <si>
    <t xml:space="preserve">https://www.1300northpostoak.com/</t>
  </si>
  <si>
    <t xml:space="preserve">https://www.apartments.com/1300-north-post-oak-houston-tx/f2r06jt/</t>
  </si>
  <si>
    <t xml:space="preserve">Studio
												Studio
												$1,075 – 1,100
												1 Bedroom
												1 Bed
												$1,245 – 1,645
												2 Bedrooms
												2 Beds
												$1,542 – 2,170</t>
  </si>
  <si>
    <t xml:space="preserve">Rent Specials
                                    $1000 GC + UP TO 2 MONTHS FREE (OR MORE) ON SELECT UNITS!
                                4th OF JULY SPECIAL--Call now to find out about our fabulously reduced-price apartment homes, and how to qualify for an additional $1000 gift card! Select apartment homes are ready for move-in today, and we have one for you!</t>
  </si>
  <si>
    <t xml:space="preserve">Pet Policy
                            Dogs and Cats Allowed:
Height &amp; Breed restrictions apply. Call for details $20 pet rent per pet.                        
                                    •$250 Deposit
                                    •$20 Monthly Pet Rent
                                    •$250 Fee
                                    •2 Pet Limit</t>
  </si>
  <si>
    <t xml:space="preserve">1 Bedroom
                    1 Bed
                    1 BR
                    1 Bathroom
                    1 Bath
                    1 BA
                $1,245 - 1,270
            $0
            676 Sq Ft
            A1.1
                Available Now
                        View Model
                    1 Bedroom
                    1 Bed
                    1 BR
                    1 Bathroom
                    1 Bath
                    1 BA
                $1,245 - 1,270
            $200 
            676 Sq Ft
            A1.2
                Available Now
                        View Model
                    1 Bedroom
                    1 Bed
                    1 BR
                    1 Bathroom
                    1 Bath
                    1 BA
                $1,352 - 1,525
            $0
            797 Sq Ft
            B1.2
                Available Now
                        View Model
                    1 Bedroom
                    1 Bed
                    1 BR
                    1 Bathroom
                    1 Bath
                    1 BA
                $1,352 - 1,525
            $200 
            797 Sq Ft
            B1.1
                Available Now
                        View Model
                    1 Bedroom
                    1 Bed
                    1 BR
                    1 Bathroom
                    1 Bath
                    1 BA
                $1,395 - 1,585
            $200 
            859 Sq Ft
            B2
                Available Now
                        View Model
                    1 Bedroom
                    1 Bed
                    1 BR
                    1 Bathroom
                    1 Bath
                    1 BA
                $1,508 - 1,645
            $200 
            920 Sq Ft
            B1.3
                Available Now
                        View Model
                    2 BRs
                    2 BRs
                    2 BRs
                    2 Bathrooms
                    2 Baths
                    2 BAs
                $1,542 - 1,900
            $300 
            1,064 Sq Ft
            C
                Available Now
                        View Model
                    2 BRs
                    2 BRs
                    2 BRs
                    2 Bathrooms
                    2 Baths
                    2 BAs
                $1,610 - 2,045
            $0
            1,100 Sq Ft
            E
                Available Now
                        View Model
                    2 BRs
                    2 BRs
                    2 BRs
                    2 Bathrooms
                    2 Baths
                    2 BAs
                $1,699 - 2,170
            $0
            1,207 Sq Ft
            D
                Available Now
                        View Model
                    2 BRs
                    2 BRs
                    2 BRs
                    2 Bathrooms
                    2 Baths
                    2 BAs
                $1,704 - 2,045
            $0
            1,100 Sq Ft
            E1
                Available Now
                        View Model
                    Studio
                    Studio
                    Studio
                    1 Bathroom
                    1 Bath
                    1 BA
                $1,075 - 1,100
            $200 
            560 Sq Ft
            AE
                Not Available
                        View Model
                    1 Bedroom
                    1 Bed
                    1 BR
                    1 Bathroom
                    1 Bath
                    1 BA
                $1,340
            $0
            725 Sq Ft
            A1.1a
                Not Available
                        View Model
                    1 Bedroom
                    1 Bed
                    1 BR
                    1 Bathroom
                    1 Bath
                    1 BA
                $1,495
            $0
            825 Sq Ft
            A1.6
                Not Available
                        View Model
                    1 Bedroom
                    1 Bed
                    1 BR
                    1 Bathroom
                    1 Bath
                    1 BA
                $1,595
            $200 
            875 Sq Ft
            B1.1a
                Not Available
                        View Model</t>
  </si>
  <si>
    <t xml:space="preserve">1300-north-post-oak-houston</t>
  </si>
  <si>
    <t xml:space="preserve">1301 Leavenworth St </t>
  </si>
  <si>
    <t xml:space="preserve"> 1301 Leavenworth St </t>
  </si>
  <si>
    <t xml:space="preserve">https://www.1301leavenworth.com/</t>
  </si>
  <si>
    <t xml:space="preserve">RentSF</t>
  </si>
  <si>
    <t xml:space="preserve">https://www.apartments.com/1301-leavenworth-apartments-san-francisco-ca/c7xrl8e/</t>
  </si>
  <si>
    <t xml:space="preserve"> 1301-leavenworth-st-san-francisco</t>
  </si>
  <si>
    <t xml:space="preserve">Lombard Place </t>
  </si>
  <si>
    <t xml:space="preserve"> 1340 Lombard St </t>
  </si>
  <si>
    <t xml:space="preserve">https://www.1320-1380lombard.com/</t>
  </si>
  <si>
    <t xml:space="preserve">https://www.apartments.com/1320-1380-lombard-apartments-suites-san-francisco-ca/3hvkrwg/</t>
  </si>
  <si>
    <t xml:space="preserve"> lombard-place-san-francisco </t>
  </si>
  <si>
    <t xml:space="preserve">Lorraine Murphy Housing Foundation </t>
  </si>
  <si>
    <t xml:space="preserve"> 1101 Howard St </t>
  </si>
  <si>
    <t xml:space="preserve">https://www.apartments.com/1325-indiana-st-san-francisco-ca-unit-105/pqw81dt/</t>
  </si>
  <si>
    <t xml:space="preserve">Pet Policy
                            Dogs Allowed</t>
  </si>
  <si>
    <t xml:space="preserve"> lorraine-murphy-housing-foundation-san-francisco</t>
  </si>
  <si>
    <t xml:space="preserve">Cathedral Hill Plaza </t>
  </si>
  <si>
    <t xml:space="preserve"> 1333 Gough St </t>
  </si>
  <si>
    <t xml:space="preserve">https://1333gough.com/</t>
  </si>
  <si>
    <t xml:space="preserve">1333 Gough</t>
  </si>
  <si>
    <t xml:space="preserve">https://www.apartments.com/1333-gough-street-san-francisco-ca/y2dhz1s/</t>
  </si>
  <si>
    <t xml:space="preserve">Studio
												Studio
												$2,700 – 2,750
												1 Bedroom
												1 Bed
												$3,350 – 3,500
												2 Bedrooms
												2 Beds
												$4,950</t>
  </si>
  <si>
    <t xml:space="preserve">Pet Policy
                            Dogs Allowed
 1/2 month additional security deposit
Breed Restrictions                        
                                    •40 lb Weight Limit
                                    •1 Pet Limit
                                    •Pet Interview Required
                            Cats Allowed
 1/2 month additional security deposit                        
                                    •2 Pet Limit</t>
  </si>
  <si>
    <t xml:space="preserve">Studio
                    Studio
                    Studio
                    1 Bathroom
                    1 Bath
                    1 BA
                $2,700 - 2,750
            $4,050 
            635 Sq Ft
            Apartment J
                Available Now
                        View Model
                    1 Bedroom
                    1 Bed
                    1 BR
                    1 Bathroom
                    1 Bath
                    1 BA
                $3,350 - 3,400
            $4,650 
            702 - 813 Sq Ft
            Apartment E and G
                Available Now
                        View Model
                    1 Bedroom
                    1 Bed
                    1 BR
                    1 Bathroom
                    1 Bath
                    1 BA
                $3,500
            $0
            880 Sq Ft
            Apartment K
                Available Now
                        View Model
                    2 BRs
                    2 BRs
                    2 BRs
                    2 Bathrooms
                    2 Baths
                    2 BAs
                $4,950
            $6,750 
            1,452 Sq Ft
            Apartment D (plus den)
                Available Now
                        View Model</t>
  </si>
  <si>
    <t xml:space="preserve"> cathedral-hill-plaza-san-francisco </t>
  </si>
  <si>
    <t xml:space="preserve">Row on 25th</t>
  </si>
  <si>
    <t xml:space="preserve">234 W 25th St</t>
  </si>
  <si>
    <t xml:space="preserve">http://www.14220houstonapartments.com/</t>
  </si>
  <si>
    <t xml:space="preserve">https://www.apartments.com/14220-apartments-at-park-row-houston-tx/e8mv3ln/</t>
  </si>
  <si>
    <t xml:space="preserve">1 Bedroom
												1 Bed
												$925 – 1,205
												2 Bedrooms
												2 Beds
												$1,200 – 1,640
												3 Bedrooms
												3 Beds
												$1,445 – 1,795</t>
  </si>
  <si>
    <t xml:space="preserve">Pet Policy
                            Dogs Allowed:
Breed restrictions apply. 99 pound weight limit. $250 pet fee, $250 pet deposit, $10 monthly pet rent per pet. Please call for details.                         
                                    •$250 Deposit
                                    •$20 Monthly Pet Rent
                                    •$250 Fee
                                    •99 lb Weight Limit
                                    •2 Pet Limit
                                    •Pet Interview Required
                            Cats Allowed:
Breed restrictions apply. 99 pound weight limit. $250 pet fee, $250 pet deposit, $10 monthly pet rent per pet. Please call for details.                         
                                    •$250 Deposit
                                    •$20 Monthly Pet Rent
                                    •$250 Fee
                                    •2 Pet Limit
                                    •Pet Interview Required</t>
  </si>
  <si>
    <t xml:space="preserve">1 Bedroom
                    1 Bed
                    1 BR
                    1 Bathroom
                    1 Bath
                    1 BA
                $925 - 1,105
            $100 
            620 Sq Ft
            A1
                Available Now
                        View Model
                    1 Bedroom
                    1 Bed
                    1 BR
                    1 Bathroom
                    1 Bath
                    1 BA
                $970 - 1,180
            $100 
            748 Sq Ft
            A2
                Available Now
                        View Model
                    1 Bedroom
                    1 Bed
                    1 BR
                    1 Bathroom
                    1 Bath
                    1 BA
                $1,065 - 1,185
            $100 
            827 Sq Ft
            A3
                Available Now
                        View Model
                    2 BRs
                    2 BRs
                    2 BRs
                    2 Bathrooms
                    2 Baths
                    2 BAs
                $1,200 - 1,390
            $200 
            1,062 Sq Ft
            B2
                Available Now
                        View Model
                    2 BRs
                    2 BRs
                    2 BRs
                    2 Bathrooms
                    2 Baths
                    2 BAs
                $1,205 - 1,365
            $200 
            987 Sq Ft
            B1
                Available Now
                        View Model
                    2 BRs
                    2 BRs
                    2 BRs
                    2 Bathrooms
                    2 Baths
                    2 BAs
                $1,325 - 1,490
            $0
            1,205 Sq Ft
            B4
                Available Now
                        View Model
                    3 BRs
                    3 BRs
                    3 BRs
                    2 Bathrooms
                    2 Baths
                    2 BAs
                $1,445 - 1,775
            $300 
            1,290 Sq Ft
            C1
                Available Now
                        View Model
                    3 BRs
                    3 BRs
                    3 BRs
                    2 Bathrooms
                    2 Baths
                    2 BAs
                $1,580 - 1,795
            $300 
            1,433 Sq Ft
            C2G
                Available Now
                        View Model
                    1 Bedroom
                    1 Bed
                    1 BR
                    1 Bathroom
                    1 Bath
                    1 BA
                $1,205
            $100 
            827 Sq Ft
            A3G
                Not Available
                        View Model
                    2 BRs
                    2 BRs
                    2 BRs
                    2 Bathrooms
                    2 Baths
                    2 BAs
                $1,225 - 1,610
            $200 
            1,062 Sq Ft
            B2G
                Not Available
                        View Model
                    2 BRs
                    2 BRs
                    2 BRs
                    2 Bathrooms
                    2 Baths
                    2 BAs
                $1,640
            $0
            1,205 - 1,330 Sq Ft
            B4G
                Not Available
                        View Model
                    3 BRs
                    3 BRs
                    3 BRs
                    2 Bathrooms
                    2 Baths
                    2 BAs
                $1,630
            $300 
            1,433 Sq Ft
            B3G
                Not Available
                        View Model</t>
  </si>
  <si>
    <t xml:space="preserve">row-on-25th-houston</t>
  </si>
  <si>
    <t xml:space="preserve">1474 Sacramento </t>
  </si>
  <si>
    <t xml:space="preserve"> 1474 Sacramento St </t>
  </si>
  <si>
    <t xml:space="preserve">https://www.1474sacramento.com/</t>
  </si>
  <si>
    <t xml:space="preserve">Prado</t>
  </si>
  <si>
    <t xml:space="preserve">https://www.apartments.com/1474-sacramento-san-francisco-ca/v4d6kqf/</t>
  </si>
  <si>
    <t xml:space="preserve">Pet Policy
                            Cats Allowed
                                    •$500 Deposit
                                    •$50 Monthly Pet Rent
                                    •25 lb Weight Limit
                                    •2 Pet Limit</t>
  </si>
  <si>
    <t xml:space="preserve"> 1474-sacramento-san-francisco-2 </t>
  </si>
  <si>
    <t xml:space="preserve">http://www.fruitdalestation.com/</t>
  </si>
  <si>
    <t xml:space="preserve">Chadron Apartments </t>
  </si>
  <si>
    <t xml:space="preserve"> 13622 Chadron Ave </t>
  </si>
  <si>
    <t xml:space="preserve">Hawthorne</t>
  </si>
  <si>
    <t xml:space="preserve">https://www.apartments.com/14827-chadron-ave-los-angeles-ca/c2c4lje/</t>
  </si>
  <si>
    <t xml:space="preserve"> chadron-apartments-hawthorne </t>
  </si>
  <si>
    <t xml:space="preserve">http://www.onejeffersonapts.com/</t>
  </si>
  <si>
    <t xml:space="preserve">Apartment - 1485 Madison St</t>
  </si>
  <si>
    <t xml:space="preserve">1485 Madison St</t>
  </si>
  <si>
    <t xml:space="preserve">https://www.apartments.com/1485-madison-st-santa-clara-ca/m7tfwrk/</t>
  </si>
  <si>
    <t xml:space="preserve">apartment-1485-madison-st-santa-clara</t>
  </si>
  <si>
    <t xml:space="preserve">https://www.udr.com/denver-apartments/golden-triangle/acoma/</t>
  </si>
  <si>
    <t xml:space="preserve">14 W Main St Apartments</t>
  </si>
  <si>
    <t xml:space="preserve">14 W Main St</t>
  </si>
  <si>
    <t xml:space="preserve">Los Gatos</t>
  </si>
  <si>
    <t xml:space="preserve">https://www.apartments.com/14-west-main-los-gatos-ca/z3x1hrw/</t>
  </si>
  <si>
    <t xml:space="preserve">14-w-main-st-apartments-los-gatos</t>
  </si>
  <si>
    <t xml:space="preserve">1500 N Carroll</t>
  </si>
  <si>
    <t xml:space="preserve">https://www.apartments.com/1500-n-carroll-dallas-tx/f8bpe5r/</t>
  </si>
  <si>
    <t xml:space="preserve">Studio
												Studio
												$950
												1 Bedroom
												1 Bed
												$1,150</t>
  </si>
  <si>
    <t xml:space="preserve">Pet Policy
                            Dogs Allowed:
Breed Restrictions                         
                                    •$200 Deposit
                                    •25 lb Weight Limit
                                    •2 Pet Limit
                            Cats Allowed
                                    •$200 Deposit
                                    •25 lb Weight Limit
                                    •2 Pet Limit</t>
  </si>
  <si>
    <t xml:space="preserve">Studio
                    Studio
                    Studio
                    1 Bathroom
                    1 Bath
                    1 BA
                $950
            $0
            450 Sq Ft
            S1
                Available Now
                    1 Bedroom
                    1 Bed
                    1 BR
                    1 Bathroom
                    1 Bath
                    1 BA
                $1,150
            $0
            575 Sq Ft
            S1
                Available Now</t>
  </si>
  <si>
    <t xml:space="preserve">1500-n-carroll-dallas</t>
  </si>
  <si>
    <t xml:space="preserve">1505 Exchange Apartments</t>
  </si>
  <si>
    <t xml:space="preserve">1505 Homedale Dr</t>
  </si>
  <si>
    <t xml:space="preserve">Fort Worth</t>
  </si>
  <si>
    <t xml:space="preserve">200 off</t>
  </si>
  <si>
    <t xml:space="preserve">https://www.apartments.com/1505-exchange-fort-worth-tx/2kvg4j9/</t>
  </si>
  <si>
    <t xml:space="preserve">1 Bedroom
												1 Bed
												$800 – 1,050
												2 Bedrooms
												2 Beds
												$1,050 – 1,100
												3 Bedrooms
												3 Beds
												$1,250</t>
  </si>
  <si>
    <t xml:space="preserve">rent specials                                    $200 off 1st full-month’s rent &amp; $0 deposit with credit approval.                                $200 off 1st full-month’s rent &amp; $0 deposit with credit approval.</t>
  </si>
  <si>
    <t xml:space="preserve">Rent Specials
                                    $200 off 1st full-month’s rent &amp; $0 deposit with credit approval.
                                $200 off 1st full-month’s rent &amp; $0 deposit with credit approval.</t>
  </si>
  <si>
    <t xml:space="preserve">Pet Policy
                            Dogs and Cats Allowed:
Breed Restrictions                         
                                    •$250 Deposit
                                    •$15 Monthly Pet Rent
                                    •$250 Fee
                                    •2 Pet Limit</t>
  </si>
  <si>
    <t xml:space="preserve">1 Bedroom
                    1 Bed
                    1 BR
                    1 Bathroom
                    1 Bath
                    1 BA
                $800
            $0
            565 Sq Ft
            1 Bedroom, 1 Bathroom 565 SQFT
                Available Now
                        View Model
                    1 Bedroom
                    1 Bed
                    1 BR
                    1 Bathroom
                    1 Bath
                    1 BA
                $800
            $150 
            565 Sq Ft
            1 Bedroom, 1 Bathroom 565 SQFT 
                Available Now
                        View Model
                    1 Bedroom
                    1 Bed
                    1 BR
                    1 Bathroom
                    1 Bath
                    1 BA
                $865
            $150 
            687 Sq Ft
            1 Bedroom, 1 Bathroom 687 SQFT
                Available Now
                        View Model
                    1 Bedroom
                    1 Bed
                    1 BR
                    1 Bathroom
                    1 Bath
                    1 BA
                $930
            $150 
            800 Sq Ft
            1 Bedroom, 1 Bathroom 800 SQFT
                Available Now
                        View Model
                    1 Bedroom
                    1 Bed
                    1 BR
                    1 Bathroom
                    1 Bath
                    1 BA
                $1,050
            $250 
            964 Sq Ft
            2 Bedroom, 1 Bathroom 964 SQFT
                Available Now
                        View Model
                    3 BRs
                    3 BRs
                    3 BRs
                    2 Bathrooms
                    2 Baths
                    2 BAs
                $1,250
            $0
            1,298 Sq Ft
            3 Bedroom, 2 Bathroom 1298 SQFT
                Available Now
                        New
                        View Model
                    2 BRs
                    2 BRs
                    2 BRs
                    1 Bathroom
                    1 Bath
                    1 BA
                $1,050
            $0
            964 Sq Ft
            2 Bedroom, 1 Bathroom, 964 SQFT
                Aug 1
                        View Model
                    2 BRs
                    2 BRs
                    2 BRs
                    2 Bathrooms
                    2 Baths
                    2 BAs
                $1,100
            $0
            1,076 Sq Ft
            2 Bedroom, 2 Bathroom 1076 SQFT
                Aug 1
                        View Model
                    1 Bedroom
                    1 Bed
                    1 BR
                    1 Bathroom
                    1 Bath
                    1 BA
                $865
            $150 
            687 Sq Ft
            1 Bedroom, 1 Bathroom, 687 SQFT
                Sep 1
                        View Model
                    1 Bedroom
                    1 Bed
                    1 BR
                    1 Bathroom
                    1 Bath
                    1 BA
                $800
            $150 
            565 Sq Ft
            1 Bedroom, 1 Bathroom, 565 SQFT
                Not Available
                        View Model
                    1 Bedroom
                    1 Bed
                    1 BR
                    1 Bathroom
                    1 Bath
                    1 BA
                $800
            $150 
            565 Sq Ft
            1 Bedroom, 1 Bathroom 565 SQFT
                Not Available
                        View Model
                    1 Bedroom
                    1 Bed
                    1 BR
                    1 Bathroom
                    1 Bath
                    1 BA
                $865
            $150 
            687 Sq Ft
            1 Bedroom,  1 Bathroom 687 SQFT
                Not Available
                        View Model
                    1 Bedroom
                    1 Bed
                    1 BR
                    1 Bathroom
                    1 Bath
                    1 BA
                $865
            $150 
            687 Sq Ft
            1 Bedroom, 1 Bathroom 687 SQFT
                Not Available
                        View Model
                    1 Bedroom
                    1 Bed
                    1 BR
                    1 Bathroom
                    1 Bath
                    1 BA
                $930
            $150 
            800 Sq Ft
            1 Bedroom, 1 Bathroom 800 SQFT
                Not Available
                        View Model
                    1 Bedroom
                    1 Bed
                    1 BR
                    1 Bathroom
                    1 Bath
                    1 BA
                $930
            $150 
            800 Sq Ft
            1 Bedroom, 1 Bathroom 800 SQFT
                Not Available
                        View Model
                    1 Bedroom
                    1 Bed
                    1 BR
                    1 Bathroom
                    1 Bath
                    1 BA
                $930
            $150 
            800 Sq Ft
            1 Bedroom,1 Bathroom 800 SQFT
                Not Available
                        View Model
                    1 Bedroom
                    1 Bed
                    1 BR
                    1½ Bathrooms
                    1½ Baths
                    1½ BAs
                $1,000
            $150 
            846 Sq Ft
            1 Bedroom, 1.5 Bathroom 846 SQFT
                Not Available
                        View Model
                    1 Bedroom
                    1 Bed
                    1 BR
                    1½ Bathrooms
                    1½ Baths
                    1½ BAs
                $1,000
            $150 
            846 Sq Ft
            1 Bedroom, 1 Bathroom 846 SQFT
                Not Available
                        View Model
                    1 Bedroom
                    1 Bed
                    1 BR
                    1½ Bathrooms
                    1½ Baths
                    1½ BAs
                $1,000
            $150 
            846 Sq Ft
            1 Bedroom, 1 Bathroom 846 SQFT
                Not Available
                        View Model
                    1 Bedroom
                    1 Bed
                    1 BR
                    1½ Bathrooms
                    1½ Baths
                    1½ BAs
                $1,000
            $150 
            846 Sq Ft
            1 Bedroom, 1.5 Bathroom 846 SQFT
                Not Available
                        View Model
                    2 BRs
                    2 BRs
                    2 BRs
                    1 Bathroom
                    1 Bath
                    1 BA
                $1,050
            $250 
            964 Sq Ft
            2 Bedroom, 1 Bathroom 964 SQFT
                Not Available
                        View Model
                    2 BRs
                    2 BRs
                    2 BRs
                    2 Bathrooms
                    2 Baths
                    2 BAs
                $1,050
            $250 
            964 Sq Ft
            2 Bedroom, 2 Bathroom, 964 SQFT
                Not Available
                        View Model
                    2 BRs
                    2 BRs
                    2 BRs
                    2 Bathrooms
                    2 Baths
                    2 BAs
                $1,100
            $250 
            1,076 Sq Ft
            2 Bedroom, 2 Bathroom 1076 SQFT
                Not Available
                        View Model
                    2 BRs
                    2 BRs
                    2 BRs
                    2 Bathrooms
                    2 Baths
                    2 BAs
                $1,100
            $250 
            1,076 Sq Ft
            2 Bedroom, 2 Bathroom 1076 SQFT
                Not Available
                        View Model
                    2 BRs
                    2 BRs
                    2 BRs
                    2 Bathrooms
                    2 Baths
                    2 BAs
                $1,100
            $250 
            1,076 Sq Ft
            2 Bedroom, 2 Bathroom 1076 SQFT
                Not Available
                        View Model
                    3 BRs
                    3 BRs
                    3 BRs
                    2 Bathrooms
                    2 Baths
                    2 BAs
                $1,250
            $350 
            1,298 Sq Ft
            3 Bedroom, 2 Bathroom 1298 SQFT
                Not Available
                        View Model
                    3 BRs
                    3 BRs
                    3 BRs
                    2 Bathrooms
                    2 Baths
                    2 BAs
                $1,250
            $350 
            1,298 Sq Ft
            3 Bedroom, 2 Bathroom 1298 SQFT
                Not Available
                        View Model
                    3 BRs
                    3 BRs
                    3 BRs
                    2 Bathrooms
                    2 Baths
                    2 BAs
                $1,250
            $350 
            1,298 Sq Ft
            3 Bedroom, 2 Bathroom 1298 SQFT
                Not Available
                        View Model</t>
  </si>
  <si>
    <t xml:space="preserve">1505-exchange-apartments-fort-worth</t>
  </si>
  <si>
    <t xml:space="preserve">150 Van Ness </t>
  </si>
  <si>
    <t xml:space="preserve"> 150 Van Ness Ave </t>
  </si>
  <si>
    <t xml:space="preserve">https://150vanness.com/</t>
  </si>
  <si>
    <t xml:space="preserve">RealPage</t>
  </si>
  <si>
    <t xml:space="preserve">https://www.apartments.com/150-van-ness-san-francisco-ca/8pdvlx3/</t>
  </si>
  <si>
    <t xml:space="preserve">Studio
												Studio
												$2,776 – 3,500
												1 Bedroom
												1 Bed
												$3,215 – 4,700
												2 Bedrooms
												2 Beds
												$3,975 – 5,951
												3 Bedrooms
												3 Beds
												$6,296 – 7,025</t>
  </si>
  <si>
    <t xml:space="preserve">Pet Policy
                            Dogs Allowed:
We welcome up to 2 cats or 1 dog per apartment home. A refundable deposit of $300 is required per pet. Pet rent is $40 per month. Current rabies vaccination records for each pet are required. Breed restrictions apply. For more information, please call our leasing office. $500 deposit covers up to two pets. Two pet maximum.                        
                                    •$600 Deposit
                                    •$40 Monthly Pet Rent
                                    •2 Pet Limit
                            Cats Allowed:
We welcome up to 2 cats or 1 dog per apartment home. A refundable deposit of $300 is required per pet. Pet rent is $40 per month. Current rabies vaccination records for each pet are required. Breed restrictions apply. For more information, please call our leasing office.                         
                                    •$600 Deposit
                                    •$40 Monthly Pet Rent
                                    •2 Pet Limit</t>
  </si>
  <si>
    <t xml:space="preserve">Studio
                    Studio
                    Studio
                    1 Bathroom
                    1 Bath
                    1 BA
                $2,880 - 3,500
            $0
            445 Sq Ft
            Studio A
                Available Now
                        New
                        View Model
                    1 Bedroom
                    1 Bed
                    1 BR
                    1 Bathroom
                    1 Bath
                    1 BA
                $3,415 - 3,875
            $0
            596 Sq Ft
            1 Bedroom C
                Available Now
                        View Model
                    1 Bedroom
                    1 Bed
                    1 BR
                    1 Bathroom
                    1 Bath
                    1 BA
                $3,415 - 3,900
            $0
            611 Sq Ft
            1 Bedroom F
                Available Now
                        New
                        View Model
                    1 Bedroom
                    1 Bed
                    1 BR
                    1 Bathroom
                    1 Bath
                    1 BA
                $3,654
            $0
            622 Sq Ft
            1 Bedroom P
                Available Now
                        View Model
                    1 Bedroom
                    1 Bed
                    1 BR
                    1 Bathroom
                    1 Bath
                    1 BA
                $3,684 - 3,875
            $0
            530 Sq Ft
            1 Bedroom A
                Available Now
                        View Model
                    2 BRs
                    2 BRs
                    2 BRs
                    1 Bathroom
                    1 Bath
                    1 BA
                $3,975 - 4,825
            $0
            728 Sq Ft
            2 Bedroom 1 Bath B
                Available Now
                        View Model
                    2 BRs
                    2 BRs
                    2 BRs
                    1 Bathroom
                    1 Bath
                    1 BA
                $4,342 - 4,800
            $0
            662 Sq Ft
            2 Bedroom 1 Bath A
                Available Now
                        View Model
                    2 BRs
                    2 BRs
                    2 BRs
                    2 Bathrooms
                    2 Baths
                    2 BAs
                $5,250 - 5,750
            $0
            1,007 Sq Ft
            2 Bed 2 Bath with Den A
                Available Now
                        View Model
                    2 BRs
                    2 BRs
                    2 BRs
                    2 Bathrooms
                    2 Baths
                    2 BAs
                $5,456 - 5,725
            $0
            1,049 Sq Ft
            2 Bedroom 2 Bath H
                Available Now
                        View Model
                    2 BRs
                    2 BRs
                    2 BRs
                    2 Bathrooms
                    2 Baths
                    2 BAs
                $5,725 - 5,951
            $0
            1,030 Sq Ft
            2 Bedroom 2 Bath F
                Available Now
                        New
                        View Model
                    3 BRs
                    3 BRs
                    3 BRs
                    2 Bathrooms
                    2 Baths
                    2 BAs
                $6,296 - 6,900
            $0
            1,144 Sq Ft
            3 Bedroom 2 Bath B
                Available Now
                        View Model
                    Studio
                    Studio
                    Studio
                    1 Bathroom
                    1 Bath
                    1 BA
                $2,776
            $500 
            463 Sq Ft
            Studio B
                Not Available
                        View Model
                    Studio
                    Studio
                    Studio
                    1 Bathroom
                    1 Bath
                    1 BA
                $2,807
            $500 
            376 Sq Ft
            Studio C
                Not Available
                        View Model
                    1 Bedroom
                    1 Bed
                    1 BR
                    1 Bathroom
                    1 Bath
                    1 BA
                $3,215
            $500 
            511 Sq Ft
            1 Bedroom A1
                Not Available
                        View Model
                    1 Bedroom
                    1 Bed
                    1 BR
                    1 Bathroom
                    1 Bath
                    1 BA
                $3,368
            $500 
            683 Sq Ft
            1 Bedroom U
                Not Available
                        View Model
                    1 Bedroom
                    1 Bed
                    1 BR
                    1 Bathroom
                    1 Bath
                    1 BA
                $3,375
            $500 
            657 Sq Ft
            1 Bedroom Q
                Not Available
                        View Model
                    1 Bedroom
                    1 Bed
                    1 BR
                    1 Bathroom
                    1 Bath
                    1 BA
                $3,415 - 3,900
            $500 
            611 Sq Ft
            1 Bedroom D
                Not Available
                        View Model
                    1 Bedroom
                    1 Bed
                    1 BR
                    1 Bathroom
                    1 Bath
                    1 BA
                $3,415 - 3,900
            $500 
            615 Sq Ft
            1 Bedroom E
                Not Available
                        View Model
                    1 Bedroom
                    1 Bed
                    1 BR
                    1 Bathroom
                    1 Bath
                    1 BA
                $3,415 - 3,925
            $500 
            615 Sq Ft
            1 Bedroom B
                Not Available
                        View Model
                    1 Bedroom
                    1 Bed
                    1 BR
                    1 Bathroom
                    1 Bath
                    1 BA
                $3,471
            $500 
            723 Sq Ft
            1 Bedroom X
                Not Available
                        View Model
                    1 Bedroom
                    1 Bed
                    1 BR
                    1 Bathroom
                    1 Bath
                    1 BA
                $3,540 - 4,301
            $500 
            754 Sq Ft
            1 Bedroom J
                Not Available
                        View Model
                    1 Bedroom
                    1 Bed
                    1 BR
                    1 Bathroom
                    1 Bath
                    1 BA
                $3,573
            $500 
            648 Sq Ft
            1 Bedroom R
                Not Available
                        View Model
                    1 Bedroom
                    1 Bed
                    1 BR
                    1 Bathroom
                    1 Bath
                    1 BA
                $3,573
            $500 
            660 Sq Ft
            1 Bedroom O
                Not Available
                        View Model
                    1 Bedroom
                    1 Bed
                    1 BR
                    1 Bathroom
                    1 Bath
                    1 BA
                $3,634 - 4,100
            $500 
            625 Sq Ft
            1 Bedroom with Den A
                Not Available
                        View Model
                    1 Bedroom
                    1 Bed
                    1 BR
                    1 Bathroom
                    1 Bath
                    1 BA
                $3,700 - 3,850
            $500 
            639 Sq Ft
            1 Bedroom G
                Not Available
                        View Model
                    1 Bedroom
                    1 Bed
                    1 BR
                    1 Bathroom
                    1 Bath
                    1 BA
                $3,707 - 3,950
            $500 
            687 Sq Ft
            1 Bedroom I
                Not Available
                        View Model
                    1 Bedroom
                    1 Bed
                    1 BR
                    1 Bathroom
                    1 Bath
                    1 BA
                $3,850 - 4,000
            $500 
            668 Sq Ft
            1 Bedroom with Den B
                Not Available
                        View Model
                    1 Bedroom
                    1 Bed
                    1 BR
                    1 Bathroom
                    1 Bath
                    1 BA
                $3,875 - 4,150
            $500 
            663 Sq Ft
            1 Bedroom H
                Not Available
                        View Model
                    1 Bedroom
                    1 Bed
                    1 BR
                    1 Bathroom
                    1 Bath
                    1 BA
                $3,900 - 4,300
            $500 
            564 Sq Ft
            1 Bedroom M
                Not Available
                        View Model
                    1 Bedroom
                    1 Bed
                    1 BR
                    1 Bathroom
                    1 Bath
                    1 BA
                $3,978 - 4,700
            $500 
            788 Sq Ft
            1 Bedroom K
                Not Available
                        View Model
                    1 Bedroom
                    1 Bed
                    1 BR
                    1 Bathroom
                    1 Bath
                    1 BA
                $4,000 - 4,275
            $500 
            579 Sq Ft
            1 Bedroom N
                Not Available
                        View Model
                    1 Bedroom
                    1 Bed
                    1 BR
                    1 Bathroom
                    1 Bath
                    1 BA
                $4,025 - 4,450
            $500 
            789 Sq Ft
            1 Bedroom Y
                Not Available
                        View Model
                    1 Bedroom
                    1 Bed
                    1 BR
                    1 Bathroom
                    1 Bath
                    1 BA
                $4,100 - 4,375
            $500 
            580 Sq Ft
            1 Bedroom L
                Not Available
                        View Model
                    1 Bedroom
                    1 Bed
                    1 BR
                    1 Bathroom
                    1 Bath
                    1 BA
                $4,250 - 4,550
            $500 
            716 Sq Ft
            1 Bedroom V
                Not Available
                        View Model
                    1 Bedroom
                    1 Bed
                    1 BR
                    1 Bathroom
                    1 Bath
                    1 BA
                $4,350 - 4,575
            $500 
            703 Sq Ft
            1 Bedroom S
                Not Available
                        View Model
                    1 Bedroom
                    1 Bed
                    1 BR
                    1 Bathroom
                    1 Bath
                    1 BA
                $4,400 - 4,425
            $500 
            674 Sq Ft
            1 Bedroom T
                Not Available
                        View Model
                    1 Bedroom
                    1 Bed
                    1 BR
                    1 Bathroom
                    1 Bath
                    1 BA
                $4,500 - 4,575
            $500 
            717 Sq Ft
            1 Bedroom W
                Not Available
                        View Model
                    2 BRs
                    2 BRs
                    2 BRs
                    1 Bathroom
                    1 Bath
                    1 BA
                $4,026
            $1,000 
            845 Sq Ft
            2 Bedroom 1 Bath C
                Not Available
                        View Model
                    2 BRs
                    2 BRs
                    2 BRs
                    2 Bathrooms
                    2 Baths
                    2 BAs
                $4,338
            $1,000 
            782 Sq Ft
            2 Bedroom 2 Bath A1
                Not Available
                        View Model
                    2 BRs
                    2 BRs
                    2 BRs
                    2 Bathrooms
                    2 Baths
                    2 BAs
                $4,593
            $1,000 
            798 Sq Ft
            2 Bedroom 2 Bath B1
                Not Available
                        View Model
                    2 BRs
                    2 BRs
                    2 BRs
                    2 Bathrooms
                    2 Baths
                    2 BAs
                $4,700 - 5,700
            $1,000 
            973 Sq Ft
            2 Bedroom 2 Bath C
                Not Available
                        View Model
                    2 BRs
                    2 BRs
                    2 BRs
                    2 Bathrooms
                    2 Baths
                    2 BAs
                $4,945 - 5,650
            $1,000 
            1,058 Sq Ft
            2 Bedroom 2 Bath I
                Not Available
                        View Model
                    2 BRs
                    2 BRs
                    2 BRs
                    2 Bathrooms
                    2 Baths
                    2 BAs
                $5,100 - 5,725
            $1,000 
            1,090 Sq Ft
            2 Bedroom 2 Bath J
                Not Available
                        View Model
                    2 BRs
                    2 BRs
                    2 BRs
                    2 Bathrooms
                    2 Baths
                    2 BAs
                $5,124 - 5,700
            $1,000 
            1,047 Sq Ft
            2 Bedroom 2 Bath K
                Not</t>
  </si>
  <si>
    <t xml:space="preserve"> 150-van-ness-san-francisco-2 </t>
  </si>
  <si>
    <t xml:space="preserve">1516 Larkin </t>
  </si>
  <si>
    <t xml:space="preserve">1516 Larkin St</t>
  </si>
  <si>
    <t xml:space="preserve">https://www.apartments.com/1516-larkin-san-francisco-ca/j2wjsq5/</t>
  </si>
  <si>
    <t xml:space="preserve"> 1516-larkin-san-francisco </t>
  </si>
  <si>
    <t xml:space="preserve">https://www.avaloncommunities.com/california/burbank-apartments/avalon-burbank?utm_source=Apartments.com&amp;utm_medium=ILS_Listing</t>
  </si>
  <si>
    <t xml:space="preserve">1454 Hi Point </t>
  </si>
  <si>
    <t xml:space="preserve"> 1454 Hi Point St </t>
  </si>
  <si>
    <t xml:space="preserve">https://www.hipointapts.com/</t>
  </si>
  <si>
    <t xml:space="preserve">https://www.apartments.com/1520-hi-point-st-los-angeles-ca-unit-3/kywks8c/</t>
  </si>
  <si>
    <t xml:space="preserve"> 1454-hi-point-los-angeles </t>
  </si>
  <si>
    <t xml:space="preserve">https://www.berkshirecommunities.com/apartments/tx/dallas/auburn/?utm_source=CoStar&amp;utm_medium=Referral&amp;utm_campaign=ILS</t>
  </si>
  <si>
    <t xml:space="preserve">Sunset Detroit Towers </t>
  </si>
  <si>
    <t xml:space="preserve"> 1420 N Detroit St </t>
  </si>
  <si>
    <t xml:space="preserve">https://www.apartments.com/1531-n-detroit-st-los-angeles-ca-unit-207/3w72kcd/</t>
  </si>
  <si>
    <t xml:space="preserve">https://hotpads.com/sunset-detroit-towers-los-angeles-ca-90046-ttuphm/pad</t>
  </si>
  <si>
    <t xml:space="preserve"> sunset-detroit-towers-los-angeles</t>
  </si>
  <si>
    <t xml:space="preserve">156 Missouri St Apartments </t>
  </si>
  <si>
    <t xml:space="preserve"> 156 Missouri St </t>
  </si>
  <si>
    <t xml:space="preserve">https://www.apartments.com/156-missouri-st-san-francisco-ca/wjkjc9h/</t>
  </si>
  <si>
    <t xml:space="preserve"> 156-missouri-st-apartments-san-francisco-2 </t>
  </si>
  <si>
    <t xml:space="preserve">https://www.avaloncommunities.com/california/pacifica-apartments/eaves-pacifica?utm_source=Apartments.com&amp;utm_medium=ILS_Listing</t>
  </si>
  <si>
    <t xml:space="preserve">15777 Quorum by Cortland</t>
  </si>
  <si>
    <t xml:space="preserve">15777 Quorum Dr</t>
  </si>
  <si>
    <t xml:space="preserve">Addison</t>
  </si>
  <si>
    <t xml:space="preserve">https://cortland.com/apartments/15777-quorum/</t>
  </si>
  <si>
    <t xml:space="preserve">https://www.apartments.com/15777-quorum-by-cortland-addison-tx/86z7c83/</t>
  </si>
  <si>
    <t xml:space="preserve">1 Bedroom
												1 Bed
												$1,131 – 1,795
												2 Bedrooms
												2 Beds
												$1,625 – 1,888</t>
  </si>
  <si>
    <t xml:space="preserve">Pet Policy
                            Dogs and Cats Allowed:
Certain aggressive breeds, including mixed breeds, are restricted at all Cortland Partners communities. We do not allow the following aggressive breeds/mixes at our communities, including, but not limited to: Rottweiler, Chow, Presa Carnario, Doberman, Akita, Pit Bulls (Also known as American Staffordshire Terrier, Staffordsire Bull Terrier, or Bull Terrier). *Pet Rent Ranges from $15-$30. Min. pet deposit is $250. Max pet deposit is $500.                        
                                    •$40 Monthly Pet Rent
                                    •$400 - 800 Fee
                                    •75 lb Weight Limit
                                    •2 Pet Limit</t>
  </si>
  <si>
    <t xml:space="preserve">1 Bedroom
                    1 Bed
                    1 BR
                    1 Bathroom
                    1 Bath
                    1 BA
                $1,131 - 1,522
            $0
            702 - 720 Sq Ft
            A2 - One Bedroom
                Available Now
                        View Model
                    1 Bedroom
                    1 Bed
                    1 BR
                    1 Bathroom
                    1 Bath
                    1 BA
                $1,137 - 1,576
            $0
            702 - 720 Sq Ft
            A1 - One Bedroom
                Available Now
                        View Model
                    1 Bedroom
                    1 Bed
                    1 BR
                    1 Bathroom
                    1 Bath
                    1 BA
                $1,356 - 1,542
            $0
            735 - 753 Sq Ft
            A3 - One Bedroom
                Available Now
                        View Model
                    1 Bedroom
                    1 Bed
                    1 BR
                    1 Bathroom
                    1 Bath
                    1 BA
                $1,459 - 1,676
            $0
            831 Sq Ft
            A4 - One Bedroom
                Available Now
                        View Model
                    1 Bedroom
                    1 Bed
                    1 BR
                    1 Bathroom
                    1 Bath
                    1 BA
                $1,488 - 1,636
            $0
            908 Sq Ft
            A5 - One Bedroom
                Available Now
                        View Model
                    1 Bedroom
                    1 Bed
                    1 BR
                    2 Bathrooms
                    2 Baths
                    2 BAs
                $1,638 - 1,795
            $0
            1,035 - 1,053 Sq Ft
            A6 - One Bedroom w/ Den
                Available Now
                        View Model
                    2 BRs
                    2 BRs
                    2 BRs
                    2 Bathrooms
                    2 Baths
                    2 BAs
                $1,625 - 1,867
            $0
            1,179 - 1,197 Sq Ft
            B3 - Two Bedroom
                Available Now
                        View Model
                    2 BRs
                    2 BRs
                    2 BRs
                    2 Bathrooms
                    2 Baths
                    2 BAs
                $1,657 - 1,888
            $0
            1,035 - 1,053 Sq Ft
            B1 - Two Bedroom
                Available Now
                        View Model
                    2 BRs
                    2 BRs
                    2 BRs
                    2 Bathrooms
                    2 Baths
                    2 BAs
                $1,679 - 1,800
            $0
            1,141 Sq Ft
            B2 - Two Bedroom
                Available Now
                        View Model</t>
  </si>
  <si>
    <t xml:space="preserve">15777-quorum-by-cortland-addison-2</t>
  </si>
  <si>
    <t xml:space="preserve">1600 VINE </t>
  </si>
  <si>
    <t xml:space="preserve"> 1600 N Vine St </t>
  </si>
  <si>
    <t xml:space="preserve">https://www.1600vine.com/</t>
  </si>
  <si>
    <t xml:space="preserve">https://www.apartments.com/1600-vine-hollywood-ca/0eksb50/</t>
  </si>
  <si>
    <t xml:space="preserve">Studio
												Studio
												$2,212 – 7,411
												1 Bedroom
												1 Bed
												$2,508 – 13,703
												2 Bedrooms
												2 Beds
												$3,266 – 11,009
												3 Bedrooms
												3 Beds
												$10,546 – 14,051</t>
  </si>
  <si>
    <t xml:space="preserve">rent specials                                receive a $1,000 gift card when you look and lease on select studio &amp; townhome!</t>
  </si>
  <si>
    <t xml:space="preserve">Rent Specials
                                Receive a $1,000 Gift Card When You Look and Lease on Select Studio &amp; Townhome!</t>
  </si>
  <si>
    <t xml:space="preserve">Pet Policy
                            Dogs and Cats Allowed
                                    •2 Pet Limit</t>
  </si>
  <si>
    <t xml:space="preserve">Studio
                    Studio
                    Studio
                    1 Bathroom
                    1 Bath
                    1 BA
                $2,989 - 4,048
            $500 
            612 - 1,073 Sq Ft
            Studios
                Available Now
                        View Model
                    Studio
                    Studio
                    Studio
                    1 Bathroom
                    1 Bath
                    1 BA
                $2,989 - 3,510
            $500 
            0568
            846 Sq Ft
            Studios
                Available Now
                        View Unit
                    Studio
                    Studio
                    Studio
                    1 Bathroom
                    1 Bath
                    1 BA
                $3,026 - 3,579
            $500 
            0254
            973 Sq Ft
            Studios
                Available Now
                        View Unit
                    Studio
                    Studio
                    Studio
                    1 Bathroom
                    1 Bath
                    1 BA
                $3,039 - 3,570
            $500 
            0670
            846 Sq Ft
            Studios
                Available Now
                        View Unit
                    Studio
                    Studio
                    Studio
                    1 Bathroom
                    1 Bath
                    1 BA
                $3,095 - 3,636
            $500 
            0732
            1,058 Sq Ft
            Studios
                Available Now
                        View Unit
                    Studio
                    Studio
                    Studio
                    1 Bathroom
                    1 Bath
                    1 BA
                $3,120 - 3,666
            $500 
            0460
            973 Sq Ft
            Studios
                Available Now
                        View Unit
                    1 Bedroom
                    1 Bed
                    1 BR
                    1 Bathroom
                    1 Bath
                    1 BA
                $2,890 - 4,525
            $750 
            673 - 868 Sq Ft
            1 Bedrooms
                Available Now
                        View Model
                    1 Bedroom
                    1 Bed
                    1 BR
                    1 Bathroom
                    1 Bath
                    1 BA
                $2,904 - 3,773
            $750 
            0241
            848 Sq Ft
            1 Bedrooms
                Available Now
                        View Unit
                    1 Bedroom
                    1 Bed
                    1 BR
                    1½ Bathrooms
                    1½ Baths
                    1½ BAs
                $5,199 - 7,513
            $500 
            1,657 - 1,968 Sq Ft
            Townhomes
                Available Now
                        View Model
                    1 Bedroom
                    1 Bed
                    1 BR
                    1½ Bathrooms
                    1½ Baths
                    1½ BAs
                $5,206 - 6,123
            $500 
            1145
            1,742 Sq Ft
            Townhomes
                Available Now
                        View Unit
                    2 BRs
                    2 BRs
                    2 BRs
                    2 Bathrooms
                    2 Baths
                    2 BAs
                $4,274 - 5,426
            $1,000 
            1,144 - 1,179 Sq Ft
            2 Bedrooms
                Available Now
                        View Model
                    2 BRs
                    2 BRs
                    2 BRs
                    2 Bathrooms
                    2 Baths
                    2 BAs
                $4,601 - 5,426
            $1,000 
            0641
            1,179 Sq Ft
            2 Bedrooms
                Available Now
                        View Unit
                    1 Bedroom
                    1 Bed
                    1 BR
                    1½ Bathrooms
                    1½ Baths
                    1½ BAs
                $6,395 - 7,513
            $500 
            0850
            1,968 Sq Ft
            Townhomes
                Jul 9
                        View Unit
                    Studio
                    Studio
                    Studio
                    1 Bathroom
                    1 Bath
                    1 BA
                $3,454 - 4,048
            $500 
            0813
            612 Sq Ft
            Studios
                Jul 11
                        View Unit
                    Studio
                    Studio
                    Studio
                    1 Bathroom
                    1 Bath
                    1 BA
                $3,088 - 3,619
            $500 
            0730
            1,029 Sq Ft
            Studios
                Jul 13
                        View Unit
                    1 Bedroom
                    1 Bed
                    1 BR
                    1 Bathroom
                    1 Bath
                    1 BA
                $2,897 - 3,757
            $750 
            0737
            680 Sq Ft
            1 Bedrooms
                Jul 14
                        View Unit
                    Studio
                    Studio
                    Studio
                    1 Bathroom
                    1 Bath
                    1 BA
                $3,113 - 3,649
            $500 
            0360
            973 Sq Ft
            Studios
                Jul 17
                        View Unit
                    1 Bedroom
                    1 Bed
                    1 BR
                    1 Bathroom
                    1 Bath
                    1 BA
                $2,897 - 3,757
            $750 
            0739
            673 Sq Ft
            1 Bedrooms
                Jul 25
                        View Unit
                    1 Bedroom
                    1 Bed
                    1 BR
                    1 Bathroom
                    1 Bath
                    1 BA
                $2,897 - 3,757
            $750 
            0815
            680 Sq Ft
            1 Bedrooms
                Jul 26
                        View Unit
                    1 Bedroom
                    1 Bed
                    1 BR
                    1½ Bathrooms
                    1½ Baths
                    1½ BAs
                $5,199 - 6,080
            $500 
            1110
            1,657 Sq Ft
            Townhomes
                Aug 7
                        View Unit
                    2 BRs
                    2 BRs
                    2 BRs
                    2 Bathrooms
                    2 Baths
                    2 BAs
                $4,274 - 5,005
            $1,000 
            0806
            1,146 Sq Ft
            2 Bedrooms
                Aug 7
                        View Unit
                    3 BRs
                    3 BRs
                    3 BRs
                    3 Bathrooms
                    3 Baths
                    3 BAs
                $12,030 - 14,051
            $500 
            2,976 Sq Ft
            Penthouses
                Aug 7
                        View Model
                    3 BRs
                    3 BRs
                    3 BRs
                    3 Bathrooms
                    3 Baths
                    3 BAs
                $12,030 - 14,051
            $500 
            1109
            2,976 Sq Ft
            Penthouses
                Aug 7
                        View Unit
                    Studio
                    Studio
                    Studio
                    1 Bathroom
                    1 Bath
                    1 BA
                $3,038 - 3,559
            $500 
            0634
            1,073 Sq Ft
            Studios
                Aug 23
                        New
                        View Unit
                    1 Bedroom
                    1 Bed
                    1 BR
                    1 Bathroom
                    1 Bath
                    1 BA
                $3,491 - 4,525
            $750 
            0802
            868 Sq Ft
            1 Bedrooms
                Sep 1
                        View Unit
                    1 Bedroom
                    1 Bed
                    1 BR
                    1 Bathroom
                    1 Bath
                    1 BA
                $2,890 - 3,749
            $750 
            1039
            673 Sq Ft
            1 Bedrooms
                Sep 7
                        View Unit
                    2 BRs
                    2 BRs
                    2 BRs
                    2 Bathrooms
                    2 Baths
                    2 BAs
                $4,474 - 5,235
            $1,000 
            0605
            1,144 Sq Ft
            2 Bedrooms
                Oct 7
                        View Unit
                    Studio
                    Studio
                    Studio
                    1 Bathroom
                    1 Bath
                    1 BA
                $2,212 - 2,991
            $500 
            907 Sq Ft
            A16
                Not Available
                        View Model
                    Studio
                    Studio
                    Studio
                    1 Bathroom
                    1 Bath
                    1 BA
                $2,284 - 2,773
            $500 
            704 Sq Ft
            A6
                Not Available
                        View Model
                    Studio
                    Studio
                    Studio
                    1 Bathroom
                    1 Bath
                    1 BA
                $2,285 - 6,166
            $500 
            683 - 739 Sq Ft
            A11
                Not Available
                        View Model
                    Studio
                    Studio
                    Studio
                    1 Bathroom
                    1 Bath
                    1 BA
                $2,539 - 3,246
            $500 
            686 Sq Ft
            A4
                Not Available
                        View Model
                    Studio
                    Studio
                    Studio
                    1 Bathroom
                    1 Bath
                    1 BA
                $2,694 - 3,569
            $500 
            1,023 Sq Ft
            A12A
                Not Available
                        View Model
                    Studio
                    Studio
                    Studio
                    1 Bathroom
                    1 Bath
                    1 BA
                $2,725 - 3,831
            $500 
            691 Sq Ft
            A5
                Not Available
                        View Model
                    Studio
                    Studio
                    Studio
                    1 Bathroom
                    1 Bath
                    1 BA
                $2,744 - 3,867
            $500 
            1,073 Sq Ft
            A19
                Not Available
                        View Model
                    Studio
                    Studio
                    Studio
                    1 Bathroom
                    1 Bath
                    1 BA
                $2,818 - 7,411
            $500 
            928 - 1,058 Sq Ft
            A13
                Not Available
                        View Model
                    Studio
                    Studio
                    Studio
                    1 Bathroom
                    1 Bath
                    1 BA
                $2,818 - 7,411
            $500 
            928 - 1,058 Sq Ft
            A17
                Not Available
                        View Model
                    Studio
                    Studio
                    Studio
                    1 Bathroom
                    1 Bath
                    1 BA
                $2,906 - 4,087
            $500 
            674 Sq Ft
            A7
                Not Available
                        View Model
                    Studio
                    Studio
                    Studio
                    1 Bathroom
                    1 Bath
                    1 BA
                $2,938 - 3,387
            $500 
            1,029 Sq Ft
            A23
                Not Available
                        View Model
                    Studio
                    Studio
                    Studio
                    1 Bathroom
                    1 Bath
                    1 BA
                $2,950 - 4,116
            $500 
            674 - 739 Sq Ft
            A8
                Not Available
                        View Model
                    Studio
                    Studio
                    Studio
                    1 Bathroom
                    1 Bath
                    1 BA
                $2,997
            $500 
            744 - 1,023 Sq Ft
            A10
                Not Available
                        View Model
                    Studio
                    Studio
                    Studio
                    1 Bathroom
                    1 Bath
                    1 BA
                $3,162 - 4,243
            $500 
            1,058 Sq Ft
            A22
                Not Available
                        View Model
                    Studio
                    Studio
                    Studio
                    1 Bathroom
                    1 Bath
                    1 BA
                $3,180 - 4,158
            $500 
            857 Sq Ft
            A14
                Not Available
                        View Model
                    Studio
                    Studio
                    Studio
                    1 Bathroom
                    1 Bath
                    1 BA
                $3,210 - 4,162
            $500 
            973 Sq Ft
            A18
                Not Available
                        View Model
                    Studio
                    Studio
                    Studio
                    1 Bathroom
                    1 Bath
                    1 BA
                $3,395 - 4,680
            $500 
            1,016 Sq Ft
            A20
                Not Available
                        View Model
            </t>
  </si>
  <si>
    <t xml:space="preserve"> 1600-vine-los-angeles </t>
  </si>
  <si>
    <t xml:space="preserve">1601 Beach Street </t>
  </si>
  <si>
    <t xml:space="preserve"> 1601 Beach St </t>
  </si>
  <si>
    <t xml:space="preserve">https://www.apartments.com/1601-grant-ave-san-francisco-ca/t47xdyb/</t>
  </si>
  <si>
    <t xml:space="preserve"> 1601-beach-street-san-francisco</t>
  </si>
  <si>
    <t xml:space="preserve">http://www.essexapartmenthomes.com/california/san-francisco-bay-area-apartments/san-jose-apartments/century-towers?refer=apartments&amp;utm_source=apartments&amp;utm_medium=fixed&amp;utm_term=apts%20gold</t>
  </si>
  <si>
    <t xml:space="preserve">Lomita Apartments </t>
  </si>
  <si>
    <t xml:space="preserve"> 207 W Lomita Ave </t>
  </si>
  <si>
    <t xml:space="preserve">Glendale</t>
  </si>
  <si>
    <t xml:space="preserve">https://www.apartments.com/1627-lomita-blvd-los-angeles-ca/306zpze/</t>
  </si>
  <si>
    <t xml:space="preserve"> lomita-apartments-glendale </t>
  </si>
  <si>
    <t xml:space="preserve">https://prometheusapartments.com/san-francisco-bay-area-apartments/san-francisco-south-bay/kensington-place?utm_source=apartmentscom</t>
  </si>
  <si>
    <t xml:space="preserve">Apartments 1371 Beverly Glen </t>
  </si>
  <si>
    <t xml:space="preserve"> 1371 S Beverly Glen Blvd </t>
  </si>
  <si>
    <t xml:space="preserve">https://www.apartments.com/1635-s-beverly-glen-blvd-los-angeles-ca/1rwr6v5/</t>
  </si>
  <si>
    <t xml:space="preserve"> apartments-1371-beverly-glen-los-angeles </t>
  </si>
  <si>
    <t xml:space="preserve">Sixteen Fifty Octavia Apartments </t>
  </si>
  <si>
    <t xml:space="preserve"> 1650 Octavia St </t>
  </si>
  <si>
    <t xml:space="preserve">https://www.apartments.com/1650-octavia-apartments-san-francisco-ca/qdy0chw/</t>
  </si>
  <si>
    <t xml:space="preserve">1 Bedroom
												1 Bed
												$2,795</t>
  </si>
  <si>
    <t xml:space="preserve">Pet Policy
                            Cats Allowed
                                    •2 Pet Limit</t>
  </si>
  <si>
    <t xml:space="preserve"> sixteen-fifty-octavia-apartments-san-francisco</t>
  </si>
  <si>
    <t xml:space="preserve">https://www.galleryatdomain.com/gallery-at-domain-austin-texas/</t>
  </si>
  <si>
    <t xml:space="preserve">Dwight Way Apartments </t>
  </si>
  <si>
    <t xml:space="preserve"> 1518 Dwight Way </t>
  </si>
  <si>
    <t xml:space="preserve">https://www.apartments.com/1654-dwight-way-berkeley-ca/nwbh9gn/</t>
  </si>
  <si>
    <t xml:space="preserve"> dwight-way-apartments-berkeley-2</t>
  </si>
  <si>
    <t xml:space="preserve">1700 California St </t>
  </si>
  <si>
    <t xml:space="preserve"> 1700 California St </t>
  </si>
  <si>
    <t xml:space="preserve">https://www.apartments.com/1700-california-san-francisco-ca/qslrrhw/</t>
  </si>
  <si>
    <t xml:space="preserve">2 Bedrooms
												2 Beds
												$4,695 – 5,300</t>
  </si>
  <si>
    <t xml:space="preserve">2 BRs
                    2 BRs
                    2 BRs
                    2½ Bathrooms
                    2½ Baths
                    2½ BAs
                $4,695
            $0
            1,062 Sq Ft
            804
                Available Now
                        View Model
                    2 BRs
                    2 BRs
                    2 BRs
                    2½ Bathrooms
                    2½ Baths
                    2½ BAs
                $4,860 - 5,300
            $0
            1,195 - 1,414 Sq Ft
            807
                Available Now
                        View Model</t>
  </si>
  <si>
    <t xml:space="preserve"> 1700-california-st-san-francisco </t>
  </si>
  <si>
    <t xml:space="preserve">1711 Caroline</t>
  </si>
  <si>
    <t xml:space="preserve">1711 Caroline St</t>
  </si>
  <si>
    <t xml:space="preserve">https://www.1711caroline.com/</t>
  </si>
  <si>
    <t xml:space="preserve">https://www.apartments.com/1711-caroline-apartments-houston-tx/wxejmql/</t>
  </si>
  <si>
    <t xml:space="preserve">1 Bedroom
												1 Bed
												$1,378 – 2,113
												2 Bedrooms
												2 Beds
												$2,089 – 2,838</t>
  </si>
  <si>
    <t xml:space="preserve">rent specials                                easter special! 2.5 months prorated on selected floor plans - $400 gift cards on select floor plans!</t>
  </si>
  <si>
    <t xml:space="preserve">Rent Specials
                                Easter Special! 2.5 months prorated on selected floor plans - $400 Gift Cards on Select floor plans!</t>
  </si>
  <si>
    <t xml:space="preserve">Pet Policy
                            Dogs and Cats Allowed:
We welcome 2 pets per unit with a max weight of 99 lbs. Monthly pet rent is $20 with a $300 pet deposit and $300 non refundable fee. There is also an additional $300 pet deposit for your second pet. Please call our leasing office for more details.                         
                                    •$300 Deposit
                                    •$20 Monthly Pet Rent
                                    •$300 Fee
                                    •99 lb Weight Limit
                                    •2 Pet Limit</t>
  </si>
  <si>
    <t xml:space="preserve">1 Bedroom
                    1 Bed
                    1 BR
                    1 Bathroom
                    1 Bath
                    1 BA
                $1,400
            $0
            557 Sq Ft
            E1.3
                Available Now
                        New
                        View Model
                    1 Bedroom
                    1 Bed
                    1 BR
                    1 Bathroom
                    1 Bath
                    1 BA
                $1,555
            $0
            716 Sq Ft
            A2.2
                Available Now
                        View Model
                    1 Bedroom
                    1 Bed
                    1 BR
                    1 Bathroom
                    1 Bath
                    1 BA
                $1,675
            $0
            744 Sq Ft
            A4.1
                Available Now
                        New
                        View Model
                    1 Bedroom
                    1 Bed
                    1 BR
                    1 Bathroom
                    1 Bath
                    1 BA
                $1,700
            $0
            778 Sq Ft
            A5.1
                Available Now
                        New
                        View Model
                    2 BRs
                    2 BRs
                    2 BRs
                    2 Bathrooms
                    2 Baths
                    2 BAs
                $2,089 - 2,660
            $0
            1,177 Sq Ft
            B1.1
                Available Now
                        View Model
                    2 BRs
                    2 BRs
                    2 BRs
                    2 Bathrooms
                    2 Baths
                    2 BAs
                $2,168 - 2,760
            $0
            1,237 Sq Ft
            B2.1
                Available Now
                        View Model
                    2 BRs
                    2 BRs
                    2 BRs
                    2 Bathrooms
                    2 Baths
                    2 BAs
                $2,260 - 2,765
            $0
            1,260 Sq Ft
            B3.5
                Available Now
                        View Model
                    2 BRs
                    2 BRs
                    2 BRs
                    2 Bathrooms
                    2 Baths
                    2 BAs
                $2,319
            $0
            1,245 Sq Ft
            B2.6
                Available Now
                        View Model
                    1 Bedroom
                    1 Bed
                    1 BR
                    1 Bathroom
                    1 Bath
                    1 BA
                $1,378
            $300 
            557 Sq Ft
            E2
                Not Available
                        View Model
                    1 Bedroom
                    1 Bed
                    1 BR
                    1 Bathroom
                    1 Bath
                    1 BA
                $1,378
            $300 
            557 Sq Ft
            E2.1
                Not Available
                        View Model
                    1 Bedroom
                    1 Bed
                    1 BR
                    1 Bathroom
                    1 Bath
                    1 BA
                $1,438 - 1,863
            $300 
            800 Sq Ft
            A6.1
                Not Available
                        View Model
                    1 Bedroom
                    1 Bed
                    1 BR
                    1 Bathroom
                    1 Bath
                    1 BA
                $1,458 - 1,758
            $300 
            794 Sq Ft
            PA2.1
                Not Available
                        View Model
                    1 Bedroom
                    1 Bed
                    1 BR
                    1 Bathroom
                    1 Bath
                    1 BA
                $1,502 - 1,923
            $300 
            860 Sq Ft
            A5.3
                Not Available
                        View Model
                    1 Bedroom
                    1 Bed
                    1 BR
                    1 Bathroom
                    1 Bath
                    1 BA
                $1,503 - 1,923
            $300 
            860 Sq Ft
            A8.1
                Not Available
                        View Model
                    1 Bedroom
                    1 Bed
                    1 BR
                    1 Bathroom
                    1 Bath
                    1 BA
                $1,533 - 1,858
            $300 
            809 Sq Ft
            A2.5
                Not Available
                        View Model
                    1 Bedroom
                    1 Bed
                    1 BR
                    1 Bathroom
                    1 Bath
                    1 BA
                $1,548 - 1,698
            $300 
            693 Sq Ft
            A1.1
                Not Available
                        View Model
                    1 Bedroom
                    1 Bed
                    1 BR
                    1 Bathroom
                    1 Bath
                    1 BA
                $1,558 - 1,708
            $300 
            722 Sq Ft
            A2.1
                Not Available
                        View Model
                    1 Bedroom
                    1 Bed
                    1 BR
                    1 Bathroom
                    1 Bath
                    1 BA
                $1,608 - 1,683
            $300 
            721 Sq Ft
            A3.1
                Not Available
                        View Model
                    1 Bedroom
                    1 Bed
                    1 BR
                    1 Bathroom
                    1 Bath
                    1 BA
                $1,633 - 1,708
            $300 
            758 Sq Ft
            A5.2
                Not Available
                        View Model
                    1 Bedroom
                    1 Bed
                    1 BR
                    1 Bathroom
                    1 Bath
                    1 BA
                $1,678 - 2,113
            $300 
            960 Sq Ft
            A9.1
                Not Available
                        View Model
                    1 Bedroom
                    1 Bed
                    1 BR
                    1 Bathroom
                    1 Bath
                    1 BA
                $1,713 - 1,863
            $300 
            796 Sq Ft
            A7.1
                Not Available
                        View Model
                    2 BRs
                    2 BRs
                    2 BRs
                    2 Bathrooms
                    2 Baths
                    2 BAs
                $2,723 - 2,838
            $400 
            1,249 Sq Ft
            B3.1
                Not Available
                        View Model</t>
  </si>
  <si>
    <t xml:space="preserve">1711-caroline-houston</t>
  </si>
  <si>
    <t xml:space="preserve">1717 Park Apartments</t>
  </si>
  <si>
    <t xml:space="preserve">1717 Park St</t>
  </si>
  <si>
    <t xml:space="preserve">https://www.apartments.com/1717-park-apartments-houston-tx/hd1c1d0/</t>
  </si>
  <si>
    <t xml:space="preserve">1717-park-apartments-houston</t>
  </si>
  <si>
    <t xml:space="preserve">https://www.irvinecompanyapartments.com/locations/san-diego/carmel-valley/torrey-hills.html?utm_source=Apartments&amp;utm_medium=ils&amp;utm_campaign=-sd-cv-trh-pr-dt-lg-in-Apartments_ils&amp;utm_content=torreyhills_apartments</t>
  </si>
  <si>
    <t xml:space="preserve">1724 Highland </t>
  </si>
  <si>
    <t xml:space="preserve"> 1724 N Highland Ave </t>
  </si>
  <si>
    <t xml:space="preserve">http://www.redwoodurban.com/highland</t>
  </si>
  <si>
    <t xml:space="preserve">https://www.apartments.com/1724-highland-hollywood-ca/vmvm5wg/</t>
  </si>
  <si>
    <t xml:space="preserve">1 Bedroom
												1 Bed
												$2,299 – 2,399
												2 Bedrooms
												2 Beds
												$3,175 – 3,480</t>
  </si>
  <si>
    <t xml:space="preserve">Pet Policy
                            Dogs Allowed
 We welcome your pets for a maximum of 2 pets per apartment home. Pet deposit fee is $500. There is a monthly pet rent of $50 per pet. 40 lbs weight restriction. Breed restrictions apply. Please call our leasing office for more information.                        
                                    •$500 Deposit
                                    •$50 Monthly Pet Rent
                                    •40 lb Weight Limit
                                    •2 Pet Limit
                            Cats Allowed
 We welcome your pets for a maximum of 2 pets per apartment home. Pet deposit fee is $350. There is a monthly pet rent of $35 per pet. Please call our leasing office for more information.                        
                                    •$350 Deposit
                                    •$35 Monthly Pet Rent
                                    •2 Pet Limit
                            Birds, Fish and Reptiles Allowed</t>
  </si>
  <si>
    <t xml:space="preserve">2 BRs
                    2 BRs
                    2 BRs
                    2 Bathrooms
                    2 Baths
                    2 BAs
                $3,175 - 3,480
            $800 
            1,064 - 1,279 Sq Ft
            3 - 15 Month Lease
            2 Bedroom/ 2 Bathroom
                Available Now
                        View Model
                    1 Bedroom
                    1 Bed
                    1 BR
                    1 Bathroom
                    1 Bath
                    1 BA
                $2,299 - 2,399
            $800 
            719 - 741 Sq Ft
            3 - 15 Month Lease
            1 Bedroom/ 1 Bathroom
                Not Available
                        View Model</t>
  </si>
  <si>
    <t xml:space="preserve"> 1724-highland-hollywood </t>
  </si>
  <si>
    <t xml:space="preserve">1750 Vallejo Street Apartments </t>
  </si>
  <si>
    <t xml:space="preserve"> 1750 Vallejo St </t>
  </si>
  <si>
    <t xml:space="preserve">https://www.apartments.com/1750-vallejo-street-apartments-san-francisco-ca/mj1nkgk/</t>
  </si>
  <si>
    <t xml:space="preserve"> 1750-vallejo-street-apartments-san-francisco</t>
  </si>
  <si>
    <t xml:space="preserve">http://www.imtresidential.com/pavilionplace/?utm_source=costar&amp;utm_medium=ilslink</t>
  </si>
  <si>
    <t xml:space="preserve">1760 golden gate avenue </t>
  </si>
  <si>
    <t xml:space="preserve"> 1760 Golden Gate Ave </t>
  </si>
  <si>
    <t xml:space="preserve">https://www.apartments.com/1760-golden-gate-apartments-san-francisco-ca/1z8jz75/</t>
  </si>
  <si>
    <t xml:space="preserve"> 1760-golden-gate-avenue-san-francisco</t>
  </si>
  <si>
    <t xml:space="preserve">https://www.equityapartments.com/los-angeles/west-los-angeles/altitude-apartments</t>
  </si>
  <si>
    <t xml:space="preserve">1776 Apartments</t>
  </si>
  <si>
    <t xml:space="preserve">1776 Almaden Rd</t>
  </si>
  <si>
    <t xml:space="preserve">http://www.1776apartments.com/</t>
  </si>
  <si>
    <t xml:space="preserve">https://www.apartments.com/1776-apartments-san-jose-ca/zvp3x3z/</t>
  </si>
  <si>
    <t xml:space="preserve">Studio
												Studio
												$1,750 – 1,850
												1 Bedroom
												1 Bed
												$1,950 – 2,250
												2 Bedrooms
												2 Beds
												$2,600 – 2,900</t>
  </si>
  <si>
    <t xml:space="preserve">Studio
                    Studio
                    Studio
                    1 Bathroom
                    1 Bath
                    1 BA
                $1,750 - 1,850
            $600 
            432 - 447 Sq Ft
            3 - 12 Month Lease
            The Adams
                Not Available
                        View Model
                    1 Bedroom
                    1 Bed
                    1 BR
                    1 Bathroom
                    1 Bath
                    1 BA
                $1,950 - 2,150
            $700 
            653 Sq Ft
            3 - 12 Month Lease
            The Washington
                Not Available
                        View Model
                    1 Bedroom
                    1 Bed
                    1 BR
                    1 Bathroom
                    1 Bath
                    1 BA
                $2,050 - 2,200
            $700 
            739 Sq Ft
            The Jefferson
                Not Available
                        View Model
                    1 Bedroom
                    1 Bed
                    1 BR
                    1 Bathroom
                    1 Bath
                    1 BA
                $2,050 - 2,250
            $700 
            724 - 754 Sq Ft
            3 - 12 Month Lease
            The Madison
                Not Available
                        View Model
                    2 BRs
                    2 BRs
                    2 BRs
                    2 Bathrooms
                    2 Baths
                    2 BAs
                $2,600 - 2,800
            $800 
            931 Sq Ft
            3 - 12 Month Lease
            Franklin
                Not Available
                        View Model
                    2 BRs
                    2 BRs
                    2 BRs
                    2 Bathrooms
                    2 Baths
                    2 BAs
                $2,700 - 2,900
            $800 
            963 - 987 Sq Ft
            3 - 12 Month Lease
            The Hamilton
                Not Available
                        View Model</t>
  </si>
  <si>
    <t xml:space="preserve">1776-apartments-san-jose</t>
  </si>
  <si>
    <t xml:space="preserve">1800 Broadway Apartments</t>
  </si>
  <si>
    <t xml:space="preserve">1800 Broadway</t>
  </si>
  <si>
    <t xml:space="preserve">https://www.1800broadwayapts.com/</t>
  </si>
  <si>
    <t xml:space="preserve">Entrata</t>
  </si>
  <si>
    <t xml:space="preserve">https://www.apartments.com/1800-broadway-san-antonio-tx/8nrf4b0/</t>
  </si>
  <si>
    <t xml:space="preserve">https://www.apartmentlist.com/tx/san-antonio/neighborhoods/downtown-san-antonio</t>
  </si>
  <si>
    <t xml:space="preserve">1 Bedroom
												1 Bed
												$1,100 – 1,560
												2 Bedrooms
												2 Beds
												$1,855 – 2,950</t>
  </si>
  <si>
    <t xml:space="preserve">Pet Policy
                            Dogs and Cats Allowed
                                    •$15 Monthly Pet Rent
                                    •$300 Fee
                                    •80 lb Weight Limit
                                    •2 Pet Limit
                            Birds, Fish and Reptiles Allowed</t>
  </si>
  <si>
    <t xml:space="preserve">1 Bedroom
                    1 Bed
                    1 BR
                    1 Bathroom
                    1 Bath
                    1 BA
                $1,160 - 1,225
            $0
            640 - 665 Sq Ft
            E2:  Beresford
                Available Now
                        View Model
                    1 Bedroom
                    1 Bed
                    1 BR
                    1 Bathroom
                    1 Bath
                    1 BA
                $1,225
            $0
            1-1328
            640 - 665 Sq Ft
            E2:  Beresford
                Available Now
                        View Unit
                    1 Bedroom
                    1 Bed
                    1 BR
                    1 Bathroom
                    1 Bath
                    1 BA
                $1,390 - 1,435
            $0
            720 Sq Ft
            A1:  Century
                Available Now
                        View Model
                    1 Bedroom
                    1 Bed
                    1 BR
                    1 Bathroom
                    1 Bath
                    1 BA
                $1,390
            $0
            1-1117
            720 Sq Ft
            A1:  Century
                Available Now
                        View Unit
                    1 Bedroom
                    1 Bed
                    1 BR
                    1 Bathroom
                    1 Bath
                    1 BA
                $1,390
            $0
            1-1101
            720 Sq Ft
            A1:  Century
                Available Now
                        View Unit
                    1 Bedroom
                    1 Bed
                    1 BR
                    1 Bathroom
                    1 Bath
                    1 BA
                $1,390
            $0
            1-1105
            720 Sq Ft
            A1:  Century
                Available Now
                        View Unit
                    1 Bedroom
                    1 Bed
                    1 BR
                    1 Bathroom
                    1 Bath
                    1 BA
                $1,390
            $0
            1-1413
            720 Sq Ft
            A1:  Century
                Available Now
                        View Unit
                    1 Bedroom
                    1 Bed
                    1 BR
                    1 Bathroom
                    1 Bath
                    1 BA
                $1,390
            $0
            1-1407
            720 Sq Ft
            A1:  Century
                Available Now
                        View Unit
                    1 Bedroom
                    1 Bed
                    1 BR
                    1 Bathroom
                    1 Bath
                    1 BA
                $1,410
            $0
            2-2220
            720 Sq Ft
            A1:  Century
                Available Now
                        View Unit
                    1 Bedroom
                    1 Bed
                    1 BR
                    1 Bathroom
                    1 Bath
                    1 BA
                $1,435
            $0
            2-2420
            720 Sq Ft
            A1:  Century
                Available Now
                        View Unit
                    1 Bedroom
                    1 Bed
                    1 BR
                    1 Bathroom
                    1 Bath
                    1 BA
                $1,535
            $0
            868 - 911 Sq Ft
            A3:  Langham
                Available Now
                        View Model
                    1 Bedroom
                    1 Bed
                    1 BR
                    1 Bathroom
                    1 Bath
                    1 BA
                $1,535
            $0
            1-1252
            868 - 911 Sq Ft
            A3:  Langham
                Available Now
                        View Unit
                    2 BRs
                    2 BRs
                    2 BRs
                    2 Bathrooms
                    2 Baths
                    2 BAs
                $1,925 - 2,030
            $0
            1,080 - 1,162 Sq Ft
            B2:  Artisan
                Available Now
                        View Model
                    2 BRs
                    2 BRs
                    2 BRs
                    2 Bathrooms
                    2 Baths
                    2 BAs
                $1,925
            $0
            2-2221
            1,080 - 1,162 Sq Ft
            B2:  Artisan
                Available Now
                        View Unit
                    2 BRs
                    2 BRs
                    2 BRs
                    2 Bathrooms
                    2 Baths
                    2 BAs
                $1,925
            $0
            1-1409
            1,080 - 1,162 Sq Ft
            B2:  Artisan
                Available Now
                        View Unit
                    2 BRs
                    2 BRs
                    2 BRs
                    2 Bathrooms
                    2 Baths
                    2 BAs
                $2,010
            $0
            1-1421
            1,080 - 1,162 Sq Ft
            B2:  Artisan
                Available Now
                        View Unit
                    2 BRs
                    2 BRs
                    2 BRs
                    2 Bathrooms
                    2 Baths
                    2 BAs
                $2,010
            $0
            1-1229
            1,080 - 1,162 Sq Ft
            B2:  Artisan
                Available Now
                        View Unit
                    2 BRs
                    2 BRs
                    2 BRs
                    2 Bathrooms
                    2 Baths
                    2 BAs
                $2,015 - 2,260
            $0
            1,271 - 1,283 Sq Ft
            B3:  Clarendon
                Available Now
                        View Model
                    2 BRs
                    2 BRs
                    2 BRs
                    2 Bathrooms
                    2 Baths
                    2 BAs
                $2,235
            $0
            1-1202
            1,271 - 1,283 Sq Ft
            B3:  Clarendon
                Available Now
                        View Unit
                    2 BRs
                    2 BRs
                    2 BRs
                    2 Bathrooms
                    2 Baths
                    2 BAs
                $2,195 - 2,455
            $0
            1,277 - 1,410 Sq Ft
            B4:  Carey
                Available Now
                        View Model
                    2 BRs
                    2 BRs
                    2 BRs
                    2 Bathrooms
                    2 Baths
                    2 BAs
                $2,230
            $0
            2-2218
            1,277 - 1,410 Sq Ft
            B4:  Carey
                Available Now
                        View Unit
                    1 Bedroom
                    1 Bed
                    1 BR
                    1 Bathroom
                    1 Bath
                    1 BA
                $1,435
            $0
            2-2320
            720 Sq Ft
            A1:  Century
                Jul 21
                        View Unit
                    1 Bedroom
                    1 Bed
                    1 BR
                    1 Bathroom
                    1 Bath
                    1 BA
                $1,445 - 1,560
            $0
            761 - 780 Sq Ft
            A2:  Empire
                Jul 21
                        View Model
                    1 Bedroom
                    1 Bed
                    1 BR
                    1 Bathroom
                    1 Bath
                    1 BA
                $1,445
            $0
            2-2404
            761 - 780 Sq Ft
            A2:  Empire
                Jul 21
                        View Unit
                    2 BRs
                    2 BRs
                    2 BRs
                    2 Bathrooms
                    2 Baths
                    2 BAs
                $2,260
            $0
            1-1425
            1,271 - 1,283 Sq Ft
            B3:  Clarendon
                Jul 21
                        View Unit
                    2 BRs
                    2 BRs
                    2 BRs
                    2 Bathrooms
                    2 Baths
                    2 BAs
                $2,030
            $0
            1-1426
            1,080 - 1,162 Sq Ft
            B2:  Artisan
                Jul 22
                        View Unit
                    1 Bedroom
                    1 Bed
                    1 BR
                    1 Bathroom
                    1 Bath
                    1 BA
                $1,210
            $0
            1-1339
            640 - 665 Sq Ft
            E2:  Beresford
                Aug 4
                        View Unit
                    1 Bedroom
                    1 Bed
                    1 BR
                    1 Bathroom
                    1 Bath
                    1 BA
                $1,180
            $0
            2-2216
            640 - 665 Sq Ft
            E2:  Beresford
                Aug 7
                        View Unit
                    1 Bedroom
                    1 Bed
                    1 BR
                    1 Bathroom
                    1 Bath
                    1 BA
                $1,560
            $0
            1-1114
            761 - 780 Sq Ft
            A2:  Empire
                Aug 7
                        New
                        View Unit
                    2 BRs
                    2 BRs
                    2 BRs
                    2 Bathrooms
                    2 Baths
                    2 BAs
                $1,925
            $0
            2-2321
            1,080 - 1,162 Sq Ft
            B2:  Artisan
                Aug 7
                        View Unit
                    2 BRs
                    2 BRs
                    2 BRs
                    2 Bathrooms
                    2 Baths
                    2 BAs
                $2,015
            $0
            1-1218
            1,271 - 1,283 Sq Ft
            B3:  Clarendon
                Aug 7
                        View Unit
                    2 BRs
                    2 BRs
                    2 BRs
                    2 Bathrooms
                    2 Baths
                    2 BAs
                $2,195
            $0
            2-2118
            1,277 - 1,410 Sq Ft
            B4:  Carey
                Aug 7
                        View Unit
                    1 Bedroom
                    1 Bed
                    1 BR
                    1 Bathroom
                    1 Bath
                    1 BA
                $1,160
            $0
            1-1145
            640 - 665 Sq Ft
            E2:  Beresford
                Aug 22
                        View Unit
                    2 BRs
                    2 BRs
                    2 BRs
                    2 Bathrooms
                    2 Baths
                    2 BAs
                $2,455
            $0
            1-1320
            1,277 - 1,410 Sq Ft
            B4:  Carey
                Aug 22
                        View Unit
                    1 Bedroom
                    1 Bed
                    1 BR
                    1 Bathroom
                    1 Bath
                    1 BA
                $1,100 - 1,140
            $200 
            546 - 567 Sq Ft
            E1:  Dakota
                Not Available
                        View Model
                    1 Bedroom
                    1 Bed
                    1 BR
                    1 Bathroom
                    1 Bath
                    1 BA
                $1,330 - 1,455
            $200 
            705 Sq Ft
            E3:  Chanin
                Not Available
                        View Model
                    2 BRs
                    2 BRs
                    2 BRs
                    2 Bathrooms
                    2 Baths
                    2 BAs
                $1,855
            $200 
            1,077 Sq Ft
            B1:  Larson
                Not Available
                        View Model
                    2 BRs
                    2 BRs
                    2 BRs
                    2 Bathrooms
                    2 Baths
                    2 BAs
                $1,975
            $200 
            1,116 Sq Ft
            B6:  Biltmore
                Not Available
                        View Model
                    2 BRs
                    2 BRs
                    2 BRs
                    2 Bathrooms
                    2 Baths
                    2 BAs
                $2,150
            $200 
            1,377 Sq Ft
            B5:  Brookmore
                Not Available
                        View Model
                    2 BRs
                    2 BRs
                    2 BRs
                    2 Bathrooms
                    2 Baths
                    2 BAs
                $2,505
            $200 
            1,654 Sq Ft
            TH1:  Crescent
                Not Available
                        View Model
                    2 BRs
                    2 BRs
                    2 BRs
                    2 Bathrooms
                    2 Baths
                    2 BAs
                $2,950
            $200 
            2,072 Sq Ft
            TH2:  Warwick
                Not Available
                        View Model</t>
  </si>
  <si>
    <t xml:space="preserve">1800-broadway-apartments-san-antonio</t>
  </si>
  <si>
    <t xml:space="preserve">The Broadway </t>
  </si>
  <si>
    <t xml:space="preserve"> 3093 Broadway </t>
  </si>
  <si>
    <t xml:space="preserve">https://www.apartments.com/1800-broadway-san-francisco-ca/jyy4f75/</t>
  </si>
  <si>
    <t xml:space="preserve">Pet Policy
                            Cats Allowed</t>
  </si>
  <si>
    <t xml:space="preserve"> the-broadway-oakland </t>
  </si>
  <si>
    <t xml:space="preserve">http://www.domicilioapts.com/</t>
  </si>
  <si>
    <t xml:space="preserve">1820 Whitley </t>
  </si>
  <si>
    <t xml:space="preserve"> 1820 Whitley Ave </t>
  </si>
  <si>
    <t xml:space="preserve">500 off</t>
  </si>
  <si>
    <t xml:space="preserve">http://www.1820whitley.com/</t>
  </si>
  <si>
    <t xml:space="preserve">https://www.apartments.com/1820-whitley-hollywood-ca/n3g3sfn/</t>
  </si>
  <si>
    <t xml:space="preserve">Studio
												Studio
												$1,874
												1 Bedroom
												1 Bed
												$2,274
												2 Bedrooms
												2 Beds
												$2,809 – 2,849</t>
  </si>
  <si>
    <t xml:space="preserve">Rent Specials
                                    Up to $500 off Move In!
                                Up to $500 off move in. Please contact our leasing office for details.</t>
  </si>
  <si>
    <t xml:space="preserve">Pet Policy
                            Dogs Allowed
                                    •$500 Deposit
                                    •$50 Monthly Pet Rent
                                    •40 lb Weight Limit
                            Cats Allowed
                                    •$350 Deposit
                                    •$30 Monthly Pet Rent</t>
  </si>
  <si>
    <t xml:space="preserve">Studio
                    Studio
                    Studio
                    1 Bathroom
                    1 Bath
                    1 BA
                $1,874
            $800 
            519 Sq Ft
            Studio
                Available Now
                        View Model
                    2 BRs
                    2 BRs
                    2 BRs
                    2 Bathrooms
                    2 Baths
                    2 BAs
                $2,809 - 2,849
            $800 
            921 Sq Ft
            2 Bed - 2 Bath
                Available Now
                        View Model
                    1 Bedroom
                    1 Bed
                    1 BR
                    1 Bathroom
                    1 Bath
                    1 BA
                $2,274
            $800 
            706 Sq Ft
            1 Bed - 1 Bath
                Available Soon
                        View Model</t>
  </si>
  <si>
    <t xml:space="preserve"> 1820-whitley-los-angeles-2 </t>
  </si>
  <si>
    <t xml:space="preserve">http://www.amli.com/apartments/atlanta/lindbergh/atlanta/piedmont-heights</t>
  </si>
  <si>
    <t xml:space="preserve">1837 Whitley </t>
  </si>
  <si>
    <t xml:space="preserve"> 1837 Whitley Ave </t>
  </si>
  <si>
    <t xml:space="preserve">http://www.redwoodurban.com/1837whitley</t>
  </si>
  <si>
    <t xml:space="preserve">https://www.apartments.com/1837-whitley-hollywood-ca/lxdk6bd/</t>
  </si>
  <si>
    <t xml:space="preserve">Studio
												Studio
												$1,823 – 2,163
												1 Bedroom
												1 Bed
												$2,255
												2 Bedrooms
												2 Beds
												$2,809</t>
  </si>
  <si>
    <t xml:space="preserve">Pet Policy
                            Dogs Allowed:
Restricted breeds apply                         
                                    •$500 Deposit
                                    •$50 Monthly Pet Rent
                                    •50 lb Weight Limit
                            Cats Allowed
                                    •$350 Deposit
                                    •$30 Monthly Pet Rent</t>
  </si>
  <si>
    <t xml:space="preserve">Studio
                    Studio
                    Studio
                    1 Bathroom
                    1 Bath
                    1 BA
                $1,823 - 1,864
            $800 
            522 - 629 Sq Ft
            Studio
                Available Now
                        View Model
                    1 Bedroom
                    1 Bed
                    1 BR
                    1 Bathroom
                    1 Bath
                    1 BA
                $2,255
            $800 
            623 - 700 Sq Ft
            1 Bedroom
                Available Now
                        View Model
                    2 BRs
                    2 BRs
                    2 BRs
                    2 Bathrooms
                    2 Baths
                    2 BAs
                $2,809
            $800 
            965 Sq Ft
            2 Bedroom
                Available Now
                        View Model
                    Studio
                    Studio
                    Studio
                    1 Bathroom
                    1 Bath
                    1 BA
                $2,163
            $800 
            678 - 763 Sq Ft
            Loft
                Available Soon
                        View Model</t>
  </si>
  <si>
    <t xml:space="preserve"> 1837-whitley-los-angeles-2</t>
  </si>
  <si>
    <t xml:space="preserve">Eighteen Ninety Six Pacific Apartments </t>
  </si>
  <si>
    <t xml:space="preserve"> 1896 Pacific Avenue Ph </t>
  </si>
  <si>
    <t xml:space="preserve">https://www.apartments.com/1875-pacific-apts-san-francisco-ca/dlhscnk/</t>
  </si>
  <si>
    <t xml:space="preserve"> eighteen-ninety-six-pacific-apartments-san-francisco</t>
  </si>
  <si>
    <t xml:space="preserve">https://www.avaloncommunities.com/california/san-jose-apartments/eaves-san-jose?utm_source=Apartments.com&amp;utm_medium=ILS_Listing</t>
  </si>
  <si>
    <t xml:space="preserve">1900 Elm</t>
  </si>
  <si>
    <t xml:space="preserve">1900 Elm St</t>
  </si>
  <si>
    <t xml:space="preserve">https://www.1900elmstreet.com/</t>
  </si>
  <si>
    <t xml:space="preserve">https://www.apartments.com/1900-elm-dallas-tx/ke4tllb/</t>
  </si>
  <si>
    <t xml:space="preserve">1 Bedroom
												1 Bed
												$965 – 2,080
												2 Bedrooms
												2 Beds
												$985 – 2,575
												3 Bedrooms
												3 Beds
												$3,340</t>
  </si>
  <si>
    <t xml:space="preserve">Pet Policy
                            Dogs Allowed:
We welcome 2 pets per apartment home. There is a $250 pet deposit and $250 pet fee for each pet. Breed restrictions apply. Please contact leasing office for complete pet policy details. Management has the right to meet all animals prior to assuming approval.                        
                                    •$500 Deposit
                                    •$250 - 500 Fee
                                    •70 lb Weight Limit
                                    •2 Pet Limit
                            Cats Allowed:
We welcome 2 pets per apartment home. There is a $250 pet deposit and $250 pet fee for each pet. Breed restrictions apply. Please contact leasing office for complete pet policy details. Management has the right to meet all animals prior to assuming approval.                        
                                    •$500 Deposit
                                    •$250 - 500 Fee
                                    •2 Pet Limit</t>
  </si>
  <si>
    <t xml:space="preserve">1 Bedroom
                    1 Bed
                    1 BR
                    1 Bathroom
                    1 Bath
                    1 BA
                $1,135 - 1,185
            $150 
            675 Sq Ft
            A4
                Available Now
                        View Model
                    1 Bedroom
                    1 Bed
                    1 BR
                    1 Bathroom
                    1 Bath
                    1 BA
                $1,340
            $0
            866 Sq Ft
            A25
                Available Now
                        View Model
                    1 Bedroom
                    1 Bed
                    1 BR
                    1 Bathroom
                    1 Bath
                    1 BA
                $1,415 - 1,440
            $150 
            887 Sq Ft
            A26
                Available Now
                        New
                        View Model
                    1 Bedroom
                    1 Bed
                    1 BR
                    1 Bathroom
                    1 Bath
                    1 BA
                $1,445
            $0
            800 Sq Ft
            A18
                Available Now
                        View Model
                    1 Bedroom
                    1 Bed
                    1 BR
                    1 Bathroom
                    1 Bath
                    1 BA
                $2,055 - 2,080
            $150 
            1,400 Sq Ft
            AN2
                Available Now
                        View Model
                    2 BRs
                    2 BRs
                    2 BRs
                    2 Bathrooms
                    2 Baths
                    2 BAs
                $2,575
            $0
            1,203 Sq Ft
            ST
                Available Now
                        View Model
                    1 Bedroom
                    1 Bed
                    1 BR
                    1 Bathroom
                    1 Bath
                    1 BA
                $965
            $150 
            494 Sq Ft
            E1
                Not Available
                        View Model
                    1 Bedroom
                    1 Bed
                    1 BR
                    1 Bathroom
                    1 Bath
                    1 BA
                $1,015
            $150 
            580 Sq Ft
            E3
                Not Available
                        View Model
                    1 Bedroom
                    1 Bed
                    1 BR
                    1 Bathroom
                    1 Bath
                    1 BA
                $1,065
            $150 
            610 Sq Ft
            E4
                Not Available
                        View Model
                    1 Bedroom
                    1 Bed
                    1 BR
                    1 Bathroom
                    1 Bath
                    1 BA
                $1,090
            $150 
            637 Sq Ft
            A1
                Not Available
                        View Model
                    1 Bedroom
                    1 Bed
                    1 BR
                    1 Bathroom
                    1 Bath
                    1 BA
                $1,105
            $150 
            645 Sq Ft
            A2
                Not Available
                        View Model
                    1 Bedroom
                    1 Bed
                    1 BR
                    1 Bathroom
                    1 Bath
                    1 BA
                $1,125 - 1,175
            $150 
            667 Sq Ft
            A3
                Not Available
                        View Model
                    1 Bedroom
                    1 Bed
                    1 BR
                    1 Bathroom
                    1 Bath
                    1 BA
                $1,160
            $150 
            698 Sq Ft
            A6
                Not Available
                        View Model
                    1 Bedroom
                    1 Bed
                    1 BR
                    1 Bathroom
                    1 Bath
                    1 BA
                $1,160 - 1,210
            $150 
            676 Sq Ft
            A5
                Not Available
                        View Model
                    1 Bedroom
                    1 Bed
                    1 BR
                    1 Bathroom
                    1 Bath
                    1 BA
                $1,185
            $150 
            702 Sq Ft
            A8
                Not Available
                        View Model
                    1 Bedroom
                    1 Bed
                    1 BR
                    1 Bathroom
                    1 Bath
                    1 BA
                $1,185 - 1,260
            $150 
            702 Sq Ft
            A7
                Not Available
                        View Model
                    1 Bedroom
                    1 Bed
                    1 BR
                    1 Bathroom
                    1 Bath
                    1 BA
                $1,190
            $150 
            703 Sq Ft
            A9
                Not Available
                        View Model
                    1 Bedroom
                    1 Bed
                    1 BR
                    1 Bathroom
                    1 Bath
                    1 BA
                $1,210
            $150 
            758 Sq Ft
            A10
                Not Available
                        View Model
                    1 Bedroom
                    1 Bed
                    1 BR
                    1 Bathroom
                    1 Bath
                    1 BA
                $1,240
            $150 
            774 Sq Ft
            A11
                Not Available
                        View Model
                    1 Bedroom
                    1 Bed
                    1 BR
                    1 Bathroom
                    1 Bath
                    1 BA
                $1,255
            $150 
            790 Sq Ft
            A13
                Not Available
                        View Model
                    1 Bedroom
                    1 Bed
                    1 BR
                    1 Bathroom
                    1 Bath
                    1 BA
                $1,255 - 1,305
            $150 
            789 Sq Ft
            A12
                Not Available
                        View Model
                    1 Bedroom
                    1 Bed
                    1 BR
                    1 Bathroom
                    1 Bath
                    1 BA
                $1,260
            $150 
            792 Sq Ft
            A14
                Not Available
                        View Model
                    1 Bedroom
                    1 Bed
                    1 BR
                    1 Bathroom
                    1 Bath
                    1 BA
                $1,265 - 1,315
            $150 
            797 Sq Ft
            A15
                Not Available
                        View Model
                    1 Bedroom
                    1 Bed
                    1 BR
                    1 Bathroom
                    1 Bath
                    1 BA
                $1,265 - 1,340
            $150 
            798 Sq Ft
            A16
                Not Available
                        View Model
                    1 Bedroom
                    1 Bed
                    1 BR
                    1 Bathroom
                    1 Bath
                    1 BA
                $1,270
            $150 
            810 Sq Ft
            A20
                Not Available
                        View Model
                    1 Bedroom
                    1 Bed
                    1 BR
                    1 Bathroom
                    1 Bath
                    1 BA
                $1,285 - 1,335
            $150 
            826 Sq Ft
            A22
                Not Available
                        View Model
                    1 Bedroom
                    1 Bed
                    1 BR
                    1 Bathroom
                    1 Bath
                    1 BA
                $1,305 - 1,380
            $150 
            832 Sq Ft
            A23
                Not Available
                        View Model
                    1 Bedroom
                    1 Bed
                    1 BR
                    1 Bathroom
                    1 Bath
                    1 BA
                $1,320
            $150 
            801 Sq Ft
            A19
                Not Available
                        View Model
                    1 Bedroom
                    1 Bed
                    1 BR
                    1 Bathroom
                    1 Bath
                    1 BA
                $1,325
            $150 
            844 Sq Ft
            A24
                Not Available
                        View Model
                    1 Bedroom
                    1 Bed
                    1 BR
                    1 Bathroom
                    1 Bath
                    1 BA
                $1,360
            $150 
            824 Sq Ft
            A21
                Not Available
                        View Model
                    1 Bedroom
                    1 Bed
                    1 BR
                    1 Bathroom
                    1 Bath
                    1 BA
                $1,365
            $200 
            917 Sq Ft
            B2
                Not Available
                        View Model
                    1 Bedroom
                    1 Bed
                    1 BR
                    1 Bathroom
                    1 Bath
                    1 BA
                $1,370 - 1,445
            $200 
            961 Sq Ft
            B3
                Not Available
                        View Model
                    1 Bedroom
                    1 Bed
                    1 BR
                    1 Bathroom
                    1 Bath
                    1 BA
                $1,385
            $200 
            902 Sq Ft
            B1
                Not Available
                        View Model
                    1 Bedroom
                    1 Bed
                    1 BR
                    1 Bathroom
                    1 Bath
                    1 BA
                $1,390
            $200 
            974 Sq Ft
            B4
                Not Available
                        View Model
                    1 Bedroom
                    1 Bed
                    1 BR
                    1 Bathroom
                    1 Bath
                    1 BA
                $1,395
            $150 
            799 Sq Ft
            A17
                Not Available
                        View Model
                    1 Bedroom
                    1 Bed
                    1 BR
                    1 Bathroom
                    1 Bath
                    1 BA
                $1,405
            $200 
            985 Sq Ft
            B5
                Not Available
                        View Model
                    1 Bedroom
                    1 Bed
                    1 BR
                    1 Bathroom
                    1 Bath
                    1 BA
                $1,475
            $200 
            1,047 Sq Ft
            B7
                Not Available
                        View Model
                    1 Bedroom
                    1 Bed
                    1 BR
                    1 Bathroom
                    1 Bath
                    1 BA
                $1,485 - 1,535
            $200 
            1,054 Sq Ft
            B9
                Not Available
                        View Model
                    1 Bedroom
                    1 Bed
                    1 BR
                    1 Bathroom
                    1 Bath
                    1 BA
                $1,580
            $200 
            1,086 Sq Ft
            B10
                Not Available
                        View Model
                    1 Bedroom
                    1 Bed
                    1 BR
                    1 Bathroom
                    1 Bath
                    1 BA
                $1,665 - 1,715
            $200 
            1,199 Sq Ft
            B13
                Not Available
                        View Model
                    1 Bedroom
                    1 Bed
                    1 BR
                    1 Bathroom
                    1 Bath
                    1 BA
                $1,720
            $200 
            1,184 Sq Ft
            B12
                Not Available
                        View Model
                    1 Bedroom
                    1 Bed
                    1 BR
                    1 Bathroom
                    1 Bath
                    1 BA
                $1,815
            $200 
            1,280 Sq Ft
            B15
                Not Available
                        View Model
                    1 Bedroom
                    1 Bed
                    1 BR
                    1 Bathroom
                    1 Bath
                    1 BA
                $1,860 - 1,910
            $150 
            1,322 Sq Ft
            AN1
                Not Available
                        View Model
                    2 BRs
                    2 BRs
                    2 BRs
                    2 Bathrooms
                    2 Baths
                    2 BAs
                $985
            $150 
            538 Sq Ft
            E2
                Not Available
                        View Model
                    2 BRs
                    2 BRs
                    2 BRs
                    2 Bathrooms
                    2 Baths
                    2 BAs
                $1,620
            $200 
       </t>
  </si>
  <si>
    <t xml:space="preserve">1900-elm-dallas</t>
  </si>
  <si>
    <t xml:space="preserve">1900 McKinney Luxury Apartments</t>
  </si>
  <si>
    <t xml:space="preserve">1900 McKinney Ave</t>
  </si>
  <si>
    <t xml:space="preserve">https://www.1900mckinney.com/</t>
  </si>
  <si>
    <t xml:space="preserve">https://www.apartments.com/1900-mckinney-avenue-dallas-tx/d2tthyj/</t>
  </si>
  <si>
    <t xml:space="preserve">1 Bedroom
												1 Bed
												$3,067 – 3,192
												2 Bedrooms
												2 Beds
												$3,652 – 5,813</t>
  </si>
  <si>
    <t xml:space="preserve">Pet Policy
                            Dogs and Cats Allowed:
We welcome 2 pets per apartment home. There is a $600 non-refundable pet deposit. Pet rent is $25 per month. Aggressive breeds are prohibited.                         
                                    •$25 Monthly Pet Rent
                                    •$600 Fee
                                    •2 Pet Limit</t>
  </si>
  <si>
    <t xml:space="preserve">2 BRs
                    2 BRs
                    2 BRs
                    2 Bathrooms
                    2 Baths
                    2 BAs
                $3,652
            $750 
            1,673 Sq Ft
            Two Bedroom J
                Available Now
                    2 BRs
                    2 BRs
                    2 BRs
                    2 Bathrooms
                    2 Baths
                    2 BAs
                $3,775
            $750 
            2,017 Sq Ft
            Two Bedroom Den L
                Available Now
                    2 BRs
                    2 BRs
                    2 BRs
                    2 Bathrooms
                    2 Baths
                    2 BAs
                $5,813
            $750 
            2,401 Sq Ft
            Two Bedroom M
                Available Now
                    1 Bedroom
                    1 Bed
                    1 BR
                    1 Bathroom
                    1 Bath
                    1 BA
                $3,067
            $500 
            1,287 Sq Ft
            One Bedroom Den F
                Jul 10
                    1 Bedroom
                    1 Bed
                    1 BR
                    1 Bathroom
                    1 Bath
                    1 BA
                $3,192
            $500 
            1,311 Sq Ft
            One Bedroom Den G
                Jul 10</t>
  </si>
  <si>
    <t xml:space="preserve">1900-mckinney-luxury-apartments-dallas-2</t>
  </si>
  <si>
    <t xml:space="preserve">1900 Yorktown Luxury Apartments</t>
  </si>
  <si>
    <t xml:space="preserve">1900 Yorktown St</t>
  </si>
  <si>
    <t xml:space="preserve">http://www.1900-yorktown.com/</t>
  </si>
  <si>
    <t xml:space="preserve">https://www.apartments.com/1900-yorktown-houston-tx/ptqwwft/</t>
  </si>
  <si>
    <t xml:space="preserve">1 Bedroom
												1 Bed
												$1,730 – 2,510
												2 Bedrooms
												2 Beds
												$2,393 – 3,225</t>
  </si>
  <si>
    <t xml:space="preserve">Pet Policy
                            Dogs Allowed:
Breed Restriction Refundable-No Monthly Pet Fees                        
                                    •$750 Deposit
                                    •100 lb Weight Limit
                                    •1 Pet Limit
                            Cats Allowed
 Refundable-No Monthly Pet Fee                        
                                    •$750 Deposit
                                    •100 lb Weight Limit
                                    •2 Pet Limit</t>
  </si>
  <si>
    <t xml:space="preserve">1 Bedroom
                    1 Bed
                    1 BR
                    1 Bathroom
                    1 Bath
                    1 BA
                $1,730
            $500 
            755 - 797 Sq Ft
            Hudson
                Available Now
                        View Model
                    1 Bedroom
                    1 Bed
                    1 BR
                    1½ Bathrooms
                    1½ Baths
                    1½ BAs
                $1,917 - 2,015
            $500 
            1,158 - 1,200 Sq Ft
            Augusta
                Available Now
                        View Model
                    1 Bedroom
                    1 Bed
                    1 BR
                    1½ Bathrooms
                    1½ Baths
                    1½ BAs
                $1,954 - 2,063
            $500 
            1,115 - 1,201 Sq Ft
            12 - 15 Month Lease
            Savannah
                Available Now
                        View Model
                    1 Bedroom
                    1 Bed
                    1 BR
                    1½ Bathrooms
                    1½ Baths
                    1½ BAs
                $2,035 - 2,063
            $0
            1,178 - 1,220 Sq Ft
            Montgomery
                Available Now
                        View Model
                    2 BRs
                    2 BRs
                    2 BRs
                    2 Bathrooms
                    2 Baths
                    2 BAs
                $2,393 - 2,448
            $750 
            1,287 Sq Ft
            Princeton
                Available Now
                        View Model
                    2 BRs
                    2 BRs
                    2 BRs
                    2 Bathrooms
                    2 Baths
                    2 BAs
                $2,420 - 2,466
            $0
            1,265 - 1,307 Sq Ft
            Trenton
                Available Now
                        View Model
                    2 BRs
                    2 BRs
                    2 BRs
                    2 Bathrooms
                    2 Baths
                    2 BAs
                $2,608 - 2,895
            $750 
            1,380 Sq Ft
            Lexington
                Available Now
                        View Model
                    2 BRs
                    2 BRs
                    2 BRs
                    2 Bathrooms
                    2 Baths
                    2 BAs
                $2,718 - 2,975
            $750 
            1,400 - 1,407 Sq Ft
            Saratoga
                Available Now
                        View Model
                    1 Bedroom
                    1 Bed
                    1 BR
                    1½ Bathrooms
                    1½ Baths
                    1½ BAs
                $2,340 - 2,510
            $0
            1,161 - 1,203 Sq Ft
            Ridgefield
                Not Available
                        View Model
                    2 BRs
                    2 BRs
                    2 BRs
                    2 Bathrooms
                    2 Baths
                    2 BAs
                $3,020 - 3,225
            $0
            1,489 - 1,531 Sq Ft
            Chesapeake
                Not Available
                        View Model</t>
  </si>
  <si>
    <t xml:space="preserve">1900-yorktown-luxury-apartments-houston</t>
  </si>
  <si>
    <t xml:space="preserve">1901 Shoreline </t>
  </si>
  <si>
    <t xml:space="preserve"> 1901 Shoreline Dr </t>
  </si>
  <si>
    <t xml:space="preserve">Alameda</t>
  </si>
  <si>
    <t xml:space="preserve">yes</t>
  </si>
  <si>
    <t xml:space="preserve">https://www.apartments.com/1901-shoreline-apartments-alameda-ca/yss2nbv/</t>
  </si>
  <si>
    <t xml:space="preserve">Pet Policy
                            Other Pets Allowed</t>
  </si>
  <si>
    <t xml:space="preserve"> 1901-shoreline-alameda </t>
  </si>
  <si>
    <t xml:space="preserve">http://www.theedgehenderson.com/</t>
  </si>
  <si>
    <t xml:space="preserve">1910 Fulton St </t>
  </si>
  <si>
    <t xml:space="preserve"> 1910 Fulton St </t>
  </si>
  <si>
    <t xml:space="preserve">https://www.apartments.com/1910-fulton-st-san-francisco-ca/br3n5mb/</t>
  </si>
  <si>
    <t xml:space="preserve"> 1910-fulton-st-san-francisco </t>
  </si>
  <si>
    <t xml:space="preserve">http://www.arivaapartments.com/ariva-san-diego-ca</t>
  </si>
  <si>
    <t xml:space="preserve">1920 W Alabama St Apartments</t>
  </si>
  <si>
    <t xml:space="preserve">1920 W Alabama St</t>
  </si>
  <si>
    <t xml:space="preserve">https://www.apartments.com/1920-west-alabama-houston-tx/kmqnh09/</t>
  </si>
  <si>
    <t xml:space="preserve">1920-w-alabama-st-apartments-houston</t>
  </si>
  <si>
    <t xml:space="preserve">https://connorgroup.com/apartments-austin-tx/scofield-park/</t>
  </si>
  <si>
    <t xml:space="preserve">Uptown MLK Apartments </t>
  </si>
  <si>
    <t xml:space="preserve"> 1925 Martin Luther King Jr Way </t>
  </si>
  <si>
    <t xml:space="preserve">https://www.theuptown.net/</t>
  </si>
  <si>
    <t xml:space="preserve">https://www.apartments.com/1925-martin-luther-king-jr-way-oakland-ca-unit-8/qq56rbx/</t>
  </si>
  <si>
    <t xml:space="preserve"> uptown-mlk-apartments-oakland</t>
  </si>
  <si>
    <t xml:space="preserve">1935 Franklin </t>
  </si>
  <si>
    <t xml:space="preserve"> 1935 Franklin </t>
  </si>
  <si>
    <t xml:space="preserve">https://www.1935franklin.com/</t>
  </si>
  <si>
    <t xml:space="preserve">https://www.apartments.com/1935-franklin-street-san-francisco-ca/d18zf4k/</t>
  </si>
  <si>
    <t xml:space="preserve">Pet Policy
                            Cats Allowed
                                    •$500 Deposit
                                    •$20 Monthly Pet Rent
                                    •1 Pet Limit</t>
  </si>
  <si>
    <t xml:space="preserve"> 1935-franklin-san-francisco </t>
  </si>
  <si>
    <t xml:space="preserve">http://www.essexapartmenthomes.com/california/san-francisco-bay-area-apartments/san-jose-apartments/bella-villagio?refer=apartments&amp;utm_source=apartments&amp;utm_medium=fixed&amp;utm_term=apts%20gold</t>
  </si>
  <si>
    <t xml:space="preserve">1941 Columbia Apartments</t>
  </si>
  <si>
    <t xml:space="preserve">1941 Columbia St</t>
  </si>
  <si>
    <t xml:space="preserve">San Diego</t>
  </si>
  <si>
    <t xml:space="preserve">sd</t>
  </si>
  <si>
    <t xml:space="preserve">https://www.apartments.com/1941-columbia-st-san-diego-ca/g6n14cw/</t>
  </si>
  <si>
    <t xml:space="preserve">https://www.apartmentguide.com/apartments/California/San-Diego/1941-Columbia/100037599/</t>
  </si>
  <si>
    <t xml:space="preserve">1941-columbia-apartments-san-diego</t>
  </si>
  <si>
    <t xml:space="preserve">Jefferson Court Apartments </t>
  </si>
  <si>
    <t xml:space="preserve"> 581 18th St </t>
  </si>
  <si>
    <t xml:space="preserve">https://www.apartments.com/1980-jefferson-st-san-francisco-ca/xfqg42m/</t>
  </si>
  <si>
    <t xml:space="preserve"> jefferson-court-apartments-oakland </t>
  </si>
  <si>
    <t xml:space="preserve">1 East Julian</t>
  </si>
  <si>
    <t xml:space="preserve">https://www.apartments.com/1-e-julian-st-san-jose-ca/kpql9yb/</t>
  </si>
  <si>
    <t xml:space="preserve">1-east-julian-san-jose</t>
  </si>
  <si>
    <t xml:space="preserve">1st and Rosemary Family Apartments</t>
  </si>
  <si>
    <t xml:space="preserve">60 E Rosemary St</t>
  </si>
  <si>
    <t xml:space="preserve">https://www.apartments.com/1st-and-rosemary-senior-san-jose-ca/hp6q7q2/</t>
  </si>
  <si>
    <t xml:space="preserve">1st-and-rosemary-family-apartments-san-jose</t>
  </si>
  <si>
    <t xml:space="preserve">1st Avenue Apartments</t>
  </si>
  <si>
    <t xml:space="preserve">3520 1st Ave</t>
  </si>
  <si>
    <t xml:space="preserve">https://www.apartments.com/1st-avenue-apartments-san-diego-ca/bml185b/</t>
  </si>
  <si>
    <t xml:space="preserve">1st-avenue-apartments-san-diego</t>
  </si>
  <si>
    <t xml:space="preserve">2000 Post </t>
  </si>
  <si>
    <t xml:space="preserve"> 2000 Post St </t>
  </si>
  <si>
    <t xml:space="preserve">https://www.udr.com/san-francisco-bay-area-apartments/san-francisco/2000-post/</t>
  </si>
  <si>
    <t xml:space="preserve">UDR</t>
  </si>
  <si>
    <t xml:space="preserve">https://www.apartments.com/2000-post-san-francisco-ca/mrb74sk/</t>
  </si>
  <si>
    <t xml:space="preserve">Studio
												Studio
												$2,890 – 8,913
												1 Bedroom
												1 Bed
												$3,398 – 14,065
												2 Bedrooms
												2 Beds
												$4,801 – 21,693</t>
  </si>
  <si>
    <t xml:space="preserve">Pet Policy
                            Dogs and Cats Allowed:
Acceptable animals include domestic cats and dogs. Dogs that are purebreds or mixes of the following breeds are prohibited: Akita, Alaskan Malamute, Chow-Chow, Doberman, German Shepherd, Great Dane, Pit Bull (American Staffordshire Terrier, American Pit Bull Terrier, Staffordshire Bull Terrier), Rottweiler, Saint Bernard, Shar Pei, and Siberian Husky. All other animals including exotic pets are prohibited. ALL ANIMALS MUST BE AUTHORIZED BY MANAGEMENT. Please see leasing center for details.                         
                                    •$500 Deposit
                                    •$85 Monthly Pet Rent
                                    •2 Pet Limit</t>
  </si>
  <si>
    <t xml:space="preserve">Studio
                    Studio
                    Studio
                    1 Bathroom
                    1 Bath
                    1 BA
                $2,890 - 8,913
            $0
            475 Sq Ft
            Ellis (E1A)
                Available Now
                        View Model
                    Studio
                    Studio
                    Studio
                    1 Bathroom
                    1 Bath
                    1 BA
                $2,986 - 6,485
            $0
            222
            475 Sq Ft
            Ellis (E1A)
                Available Now
                        View Unit
                    Studio
                    Studio
                    Studio
                    1 Bathroom
                    1 Bath
                    1 BA
                $3,035 - 6,591
            $0
            329
            475 Sq Ft
            Ellis (E1A)
                Available Now
                        View Unit
                    Studio
                    Studio
                    Studio
                    1 Bathroom
                    1 Bath
                    1 BA
                $3,090 - 6,710
            $0
            449
            475 Sq Ft
            Ellis (E1A)
                Available Now
                        View Unit
                    Studio
                    Studio
                    Studio
                    1 Bathroom
                    1 Bath
                    1 BA
                $3,299 - 7,362
            $0
            567 Sq Ft
            Geary (P3 E1B)
                Available Now
                        View Model
                    Studio
                    Studio
                    Studio
                    1 Bathroom
                    1 Bath
                    1 BA
                $3,299 - 7,362
            $0
            483
            567 Sq Ft
            Geary (P3 E1B)
                Available Now
                        View Unit
                    1 Bedroom
                    1 Bed
                    1 BR
                    1 Bathroom
                    1 Bath
                    1 BA
                $3,398 - 11,842
            $0
            625 Sq Ft
            Pierce (A1A)
                Jul 9
                        View Model
                    1 Bedroom
                    1 Bed
                    1 BR
                    1 Bathroom
                    1 Bath
                    1 BA
                $3,548 - 8,808
            $0
            106
            625 Sq Ft
            Pierce (A1A)
                Jul 9
                        View Unit
                    1 Bedroom
                    1 Bed
                    1 BR
                    1 Bathroom
                    1 Bath
                    1 BA
                $3,498 - 8,685
            $0
            266
            625 Sq Ft
            Pierce (A1A)
                Jul 10
                        View Unit
                    1 Bedroom
                    1 Bed
                    1 BR
                    1 Bathroom
                    1 Bath
                    1 BA
                $3,413 - 8,477
            $0
            314
            625 Sq Ft
            Pierce (A1A)
                Jul 11
                        View Unit
                    1 Bedroom
                    1 Bed
                    1 BR
                    1 Bathroom
                    1 Bath
                    1 BA
                $3,498 - 8,685
            $0
            372
            625 Sq Ft
            Pierce (A1A)
                Jul 11
                        View Unit
                    1 Bedroom
                    1 Bed
                    1 BR
                    1 Bathroom
                    1 Bath
                    1 BA
                $3,543 - 8,797
            $0
            438
            625 Sq Ft
            Pierce (A1A)
                Jul 12
                        View Unit
                    1 Bedroom
                    1 Bed
                    1 BR
                    1 Bathroom
                    1 Bath
                    1 BA
                $3,558 - 8,832
            $0
            444
            625 Sq Ft
            Pierce (A1A)
                Jul 12
                        View Unit
                    1 Bedroom
                    1 Bed
                    1 BR
                    1 Bathroom
                    1 Bath
                    1 BA
                $3,928 - 10,074
            $0
            808 - 811 Sq Ft
            Fillmore (P3 A1C)
                Jul 16
                        View Model
                    1 Bedroom
                    1 Bed
                    1 BR
                    1 Bathroom
                    1 Bath
                    1 BA
                $3,928 - 10,074
            $0
            285
            811 Sq Ft
            Fillmore (P3 A1C)
                Jul 16
                        View Unit
                    Studio
                    Studio
                    Studio
                    1 Bathroom
                    1 Bath
                    1 BA
                $2,944 - 6,396
            $0
            475 Sq Ft
            Vallejo (E1C)
                Jul 18
                        View Model
                    Studio
                    Studio
                    Studio
                    1 Bathroom
                    1 Bath
                    1 BA
                $2,944 - 6,396
            $0
            441
            475 Sq Ft
            Vallejo (E1C)
                Jul 18
                        View Unit
                    1 Bedroom
                    1 Bed
                    1 BR
                    1 Bathroom
                    1 Bath
                    1 BA
                $3,644 - 9,103
            $0
            472
            625 Sq Ft
            Pierce (A1A)
                Jul 19
                        View Unit
                    1 Bedroom
                    1 Bed
                    1 BR
                    1 Bathroom
                    1 Bath
                    1 BA
                $3,718 - 9,283
            $0
            245
            625 Sq Ft
            Pierce (A1A)
                Jul 20
                        View Unit
                    1 Bedroom
                    1 Bed
                    1 BR
                    1 Bathroom
                    1 Bath
                    1 BA
                $3,398 - 10,298
            $0
            418
            625 Sq Ft
            Pierce (A1A)
                Jul 24
                        View Unit
                    1 Bedroom
                    1 Bed
                    1 BR
                    1 Bathroom
                    1 Bath
                    1 BA
                $3,919 - 11,842
            $0
            214
            625 Sq Ft
            Pierce (A1A)
                Jul 25
                        View Unit
                    1 Bedroom
                    1 Bed
                    1 BR
                    1½ Bathrooms
                    1½ Baths
                    1½ BAs
                $4,498 - 14,065
            $0
            817 Sq Ft
            Jefferson (P3 A1.5BL)
                Jul 25
                        New
                        View Model
                    1 Bedroom
                    1 Bed
                    1 BR
                    1½ Bathrooms
                    1½ Baths
                    1½ BAs
                $4,498 - 14,065
            $0
            170
            817 Sq Ft
            Jefferson (P3 A1.5BL)
                Jul 25
                        New
                        View Unit
                    2 BRs
                    2 BRs
                    2 BRs
                    2 Bathrooms
                    2 Baths
                    2 BAs
                $4,801 - 21,693
            $0
            925 Sq Ft
            Steiner (B2A)
                Jul 25
                        View Model
                    2 BRs
                    2 BRs
                    2 BRs
                    2 Bathrooms
                    2 Baths
                    2 BAs
                $4,802 - 18,769
            $0
            252
            925 Sq Ft
            Steiner (B2A)
                Jul 25
                        View Unit
                    2 BRs
                    2 BRs
                    2 BRs
                    2 Bathrooms
                    2 Baths
                    2 BAs
                $4,801 - 18,766
            $0
            465
            925 Sq Ft
            Steiner (B2A)
                Jul 26
                        View Unit
                    Studio
                    Studio
                    Studio
                    1 Bathroom
                    1 Bath
                    1 BA
                $3,496 - 8,643
            $0
            600 Sq Ft
            Alta (E1E)
                Aug 1
                        New
                        View Model
                    Studio
                    Studio
                    Studio
                    1 Bathroom
                    1 Bath
                    1 BA
                $3,496 - 8,643
            $0
            406
            600 Sq Ft
            Alta (E1E)
                Aug 1
                        New
                        View Unit
                    1 Bedroom
                    1 Bed
                    1 BR
                    1 Bathroom
                    1 Bath
                    1 BA
                $3,468 - 10,504
            $0
            110
            625 Sq Ft
            Pierce (A1A)
                Aug 3
                        View Unit
                    1 Bedroom
                    1 Bed
                    1 BR
                    1 Bathroom
                    1 Bath
                    1 BA
                $3,644 - 11,027
            $0
            480
            625 Sq Ft
            Pierce (A1A)
                Aug 3
                        View Unit
                    Studio
                    Studio
                    Studio
                    1 Bathroom
                    1 Bath
                    1 BA
                $3,235 - 8,005
            $0
            402
            475 Sq Ft
            Ellis (E1A)
                Aug 4
                        View Unit
                    2 BRs
                    2 BRs
                    2 BRs
                    2 Bathrooms
                    2 Baths
                    2 BAs
                $4,893 - 18,757
            $0
            260
            925 Sq Ft
            Steiner (B2A)
                Aug 7
                        View Unit
                    Studio
                    Studio
                    Studio
                    1 Bathroom
                    1 Bath
                    1 BA
                $2,890 - 7,164
            $0
            305
            475 Sq Ft
            Ellis (E1A)
                Aug 8
                        View Unit
                    1 Bedroom
                    1 Bed
                    1 BR
                    1 Bathroom
                    1 Bath
                    1 BA
                $3,598 - 10,888
            $0
            218
            625 Sq Ft
            Pierce (A1A)
                Aug 8
                        New
                        View Unit
                    1 Bedroom
                    1 Bed
                    1 BR
                    1 Bathroom
                    1 Bath
                    1 BA
                $3,694 - 11,176
            $0
            625 Sq Ft
            Sutter (A1B)
                Aug 17
                        New
                        View Model
                    1 Bedroom
                    1 Bed
                    1 BR
                    1 Bathroom
                    1 Bath
                    1 BA
                $3,694 - 11,176
            $0
            145
            625 Sq Ft
            Sutter (A1B)
                Aug 17
                        New
                        View Unit
                    Studio
                    Studio
                    Studio
                    1 Bathroom
                    1 Bath
                    1 BA
                $2,995 - 8,913
            $0
            367
            475 Sq Ft
            Ellis (E1A)
                Aug 22
                        View Unit
                    2 BRs
                    2 BRs
                    2 BRs
                    2 Bathrooms
                    2 Baths
                    2 BAs
                $4,893 - 21,693
            $0
            460
            925 Sq Ft
            Steiner (B2A)
                Aug 24
                        New
                        View Unit
                    Studio
                    Studio
                    Studio
                    1 Bathroom
                    1 Bath
                    1 BA
                $2,890 - 8,640
            $0
            354
            475 Sq Ft
            Ellis (E1A)
                Sep 5
                        New
                        View Unit
                    Studio
                    Studio
                    Studio
                    1 Bathroom
                    1 Bath
                    1 BA
                Call for Rent
            $500 
            622 Sq Ft
            Union (E1D)
                Not Available
                        View Model
                    Studio
                    Studio
                    Studio
                    1 Bathroom
                    1 Bath
                    1 BA
                Call for Rent
            $500 
            600 Sq Ft
            Avery (E1B)
                Not Available
                        View Model
                    Studio
                    Studio
                    Studio
                    1 Bathroom
                    1 Bath
                    1 BA
                Call for Rent
            $500 
            557 Sq Ft
            Olive (P3 E1A)
                Not Available
                        View Model
                    Studio
                    Studio
                    Studio
                    1 Bathroom
                    1 Bath
                    1 BA
                Call for Rent
            $500 
            782 Sq Ft
            Lafayette (P3 E1C)
                Not Available
                        View Model
                    1 Bedroom
                    1 Bed
                    1 BR
                    1 Bathroom
                    1 Bath
                    1 BA
                Call for Rent
            $750 
            804 Sq Ft
            Kimbell (P3 A1B)
                Not Available
       </t>
  </si>
  <si>
    <t xml:space="preserve"> 2000-post-san-francisco-2 </t>
  </si>
  <si>
    <t xml:space="preserve">2016 Main</t>
  </si>
  <si>
    <t xml:space="preserve">2016 Main St</t>
  </si>
  <si>
    <t xml:space="preserve">https://www.har.com/2016-main/highrise_35</t>
  </si>
  <si>
    <t xml:space="preserve">blocked</t>
  </si>
  <si>
    <t xml:space="preserve">https://www.apartments.com/2016-main-st-houston-tx-unit-1408/qld7vdz/</t>
  </si>
  <si>
    <t xml:space="preserve">2016-main-houston-2</t>
  </si>
  <si>
    <t xml:space="preserve">The Baycrest Towers </t>
  </si>
  <si>
    <t xml:space="preserve"> 201 Harrison St </t>
  </si>
  <si>
    <t xml:space="preserve">https://www.apartments.com/201-harrison-st-san-francisco-ca-unit-402/4c1tw8h/</t>
  </si>
  <si>
    <t xml:space="preserve">Studio
                        Studio
                        $4,100</t>
  </si>
  <si>
    <t xml:space="preserve"> the-baycrest-towers-san-francisco </t>
  </si>
  <si>
    <t xml:space="preserve">The Judson </t>
  </si>
  <si>
    <t xml:space="preserve"> 424 S Broadway </t>
  </si>
  <si>
    <t xml:space="preserve">https://www.apartments.com/2045-judson-st-los-angeles-ca/41073gh/</t>
  </si>
  <si>
    <t xml:space="preserve"> the-judson-los-angeles </t>
  </si>
  <si>
    <t xml:space="preserve">http://www.theloftsatwest7th.com/</t>
  </si>
  <si>
    <t xml:space="preserve">205 Jones St Apartments </t>
  </si>
  <si>
    <t xml:space="preserve"> 205 Jones St </t>
  </si>
  <si>
    <t xml:space="preserve">https://www.apartments.com/205-jones-st-san-francisco-ca/cekndle/</t>
  </si>
  <si>
    <t xml:space="preserve"> 205-jones-st-apartments-san-francisco</t>
  </si>
  <si>
    <t xml:space="preserve">http://www.montereyranch.com/</t>
  </si>
  <si>
    <t xml:space="preserve">2090 Broadway Associates </t>
  </si>
  <si>
    <t xml:space="preserve"> 2090 Broadway St </t>
  </si>
  <si>
    <t xml:space="preserve">https://www.apartments.com/2090-broadway-san-francisco-ca/cvkcg2e/</t>
  </si>
  <si>
    <t xml:space="preserve">https://www.zillow.com/homedetails/2090-Broadway-St-APT-505-San-Francisco-CA-94115/2109295287_zpid/</t>
  </si>
  <si>
    <t xml:space="preserve">Pet Policy
                            Dogs and Cats Allowed
                                    •1 Pet Limit</t>
  </si>
  <si>
    <t xml:space="preserve"> 2090-broadway-associates-san-francisco</t>
  </si>
  <si>
    <t xml:space="preserve">http://www.essexapartmenthomes.com/california/los-angeles-area-apartments/los-angeles-apartments/santee-court?refer=apartments&amp;utm_source=apartments&amp;utm_medium=fixed&amp;utm_term=aptsgold</t>
  </si>
  <si>
    <t xml:space="preserve">2111 Holly Hall</t>
  </si>
  <si>
    <t xml:space="preserve">2111 Holly Hall St</t>
  </si>
  <si>
    <t xml:space="preserve">https://www.apartments.com/2111-holly-hall-houston-tx/90d1tv5/</t>
  </si>
  <si>
    <t xml:space="preserve">1 Bedroom
												1 Bed
												$795 – 1,035
												2 Bedrooms
												2 Beds
												$1,100 – 1,340
												3 Bedrooms
												3 Beds
												$1,470 – 1,630</t>
  </si>
  <si>
    <t xml:space="preserve">rent specials                                sizzling may specials @ 2111 holly hall! look and lease specials: 1/2 off app/admin fee! 1/2 off deposit with approved credit! check out our reduced rates with may rent free plus 1 month free to use anyway you want! **we are almost full and don't miss out on these amazing specials!**</t>
  </si>
  <si>
    <t xml:space="preserve">Rent Specials
                                Sizzling May Specials @ 2111 Holly Hall! Look and Lease Specials: 1/2 off App/Admin Fee! 1/2 OFF Deposit with Approved Credit! Check out our Reduced Rates with May Rent FREE plus 1 Month FREE to use anyway you want! **We are almost full and Don't miss out on these Amazing Specials!**</t>
  </si>
  <si>
    <t xml:space="preserve">Pet Policy
                            Dogs Allowed
 Weight limits apply Breed Restrictions                        
                                    •$20 Monthly Pet Rent
                                    •$350 Fee
                                    •25 lb Weight Limit
                                    •1 Pet Limit
                                    •Pet Interview Required
                            Cats Allowed
                                    •$20 Monthly Pet Rent
                                    •$350 Fee
                                    •2 Pet Limit
                                    •Pet Interview Required</t>
  </si>
  <si>
    <t xml:space="preserve">1 Bedroom
                    1 Bed
                    1 BR
                    1 Bathroom
                    1 Bath
                    1 BA
                $795 - 875
            $0
            662 Sq Ft
            A2
                Available Now
                        View Model
                    1 Bedroom
                    1 Bed
                    1 BR
                    1 Bathroom
                    1 Bath
                    1 BA
                $795
            $0
            0901
            662 Sq Ft
            A2
                Available Now
                        View Unit
                    1 Bedroom
                    1 Bed
                    1 BR
                    1½ Bathrooms
                    1½ Baths
                    1½ BAs
                $895 - 980
            $0
            795 Sq Ft
            A3.TH
                Available Now
                        View Model
                    1 Bedroom
                    1 Bed
                    1 BR
                    1½ Bathrooms
                    1½ Baths
                    1½ BAs
                $895
            $0
            3604
            795 Sq Ft
            A3.TH
                Available Now
                        View Unit
                    1 Bedroom
                    1 Bed
                    1 BR
                    1½ Bathrooms
                    1½ Baths
                    1½ BAs
                $915 - 1,000
            $150 
            875 Sq Ft
            A4.TH
                Available Now
                        View Model
                    1 Bedroom
                    1 Bed
                    1 BR
                    1½ Bathrooms
                    1½ Baths
                    1½ BAs
                $915
            $0
            4602
            875 Sq Ft
            A4.TH
                Available Now
                        View Unit
                    1 Bedroom
                    1 Bed
                    1 BR
                    1½ Bathrooms
                    1½ Baths
                    1½ BAs
                $925 - 1,035
            $0
            875 Sq Ft
            A5.TH
                Available Now
                        View Model
                    1 Bedroom
                    1 Bed
                    1 BR
                    1½ Bathrooms
                    1½ Baths
                    1½ BAs
                $925
            $0
            1304
            875 Sq Ft
            A5.TH
                Available Now
                        View Unit
                    1 Bedroom
                    1 Bed
                    1 BR
                    1½ Bathrooms
                    1½ Baths
                    1½ BAs
                $925
            $0
            1308
            875 Sq Ft
            A5.TH
                Available Now
                        View Unit
                    1 Bedroom
                    1 Bed
                    1 BR
                    1½ Bathrooms
                    1½ Baths
                    1½ BAs
                $925
            $0
            1612
            875 Sq Ft
            A5.TH
                Available Now
                        View Unit
                    1 Bedroom
                    1 Bed
                    1 BR
                    1½ Bathrooms
                    1½ Baths
                    1½ BAs
                $925
            $0
            1704
            875 Sq Ft
            A5.TH
                Available Now
                        View Unit
                    1 Bedroom
                    1 Bed
                    1 BR
                    1½ Bathrooms
                    1½ Baths
                    1½ BAs
                $925
            $0
            1806
            875 Sq Ft
            A5.TH
                Available Now
                        View Unit
                    1 Bedroom
                    1 Bed
                    1 BR
                    1½ Bathrooms
                    1½ Baths
                    1½ BAs
                $925
            $0
            1906
            875 Sq Ft
            A5.TH
                Available Now
                        View Unit
                    1 Bedroom
                    1 Bed
                    1 BR
                    1½ Bathrooms
                    1½ Baths
                    1½ BAs
                $925
            $0
            2914
            875 Sq Ft
            A5.TH
                Available Now
                        View Unit
                    1 Bedroom
                    1 Bed
                    1 BR
                    1½ Bathrooms
                    1½ Baths
                    1½ BAs
                $925
            $0
            0218
            875 Sq Ft
            A5.TH
                Available Now
                        View Unit
                    1 Bedroom
                    1 Bed
                    1 BR
                    1½ Bathrooms
                    1½ Baths
                    1½ BAs
                $925
            $0
            2810
            875 Sq Ft
            A5.TH
                Available Now
                        View Unit
                    1 Bedroom
                    1 Bed
                    1 BR
                    1½ Bathrooms
                    1½ Baths
                    1½ BAs
                $925
            $0
            1818
            875 Sq Ft
            A5.TH
                Available Now
                        View Unit
                    1 Bedroom
                    1 Bed
                    1 BR
                    1½ Bathrooms
                    1½ Baths
                    1½ BAs
                $1,035
            $0
            3004
            875 Sq Ft
            A5.TH
                Available Now
                        View Unit
                    1 Bedroom
                    1 Bed
                    1 BR
                    1½ Bathrooms
                    1½ Baths
                    1½ BAs
                $1,035
            $0
            2902
            875 Sq Ft
            A5.TH
                Available Now
                        View Unit
                    2 BRs
                    2 BRs
                    2 BRs
                    1½ Bathrooms
                    1½ Baths
                    1½ BAs
                $1,100 - 1,340
            $0
            1,209 Sq Ft
            B1.TH
                Available Now
                        View Model
                    2 BRs
                    2 BRs
                    2 BRs
                    1½ Bathrooms
                    1½ Baths
                    1½ BAs
                $1,100
            $0
            0108
            1,209 Sq Ft
            B1.TH
                Available Now
                        View Unit
                    2 BRs
                    2 BRs
                    2 BRs
                    1½ Bathrooms
                    1½ Baths
                    1½ BAs
                $1,100
            $0
            0502
            1,209 Sq Ft
            B1.TH
                Available Now
                        View Unit
                    2 BRs
                    2 BRs
                    2 BRs
                    1½ Bathrooms
                    1½ Baths
                    1½ BAs
                $1,100
            $0
            0604
            1,209 Sq Ft
            B1.TH
                Available Now
                        View Unit
                    2 BRs
                    2 BRs
                    2 BRs
                    1½ Bathrooms
                    1½ Baths
                    1½ BAs
                $1,100
            $0
            0806
            1,209 Sq Ft
            B1.TH
                Available Now
                        View Unit
                    2 BRs
                    2 BRs
                    2 BRs
                    1½ Bathrooms
                    1½ Baths
                    1½ BAs
                $1,100
            $0
            1506
            1,209 Sq Ft
            B1.TH
                Available Now
                        View Unit
                    2 BRs
                    2 BRs
                    2 BRs
                    1½ Bathrooms
                    1½ Baths
                    1½ BAs
                $1,100
            $0
            1808
            1,209 Sq Ft
            B1.TH
                Available Now
                        View Unit
                    2 BRs
                    2 BRs
                    2 BRs
                    1½ Bathrooms
                    1½ Baths
                    1½ BAs
                $1,100
            $0
            1812
            1,209 Sq Ft
            B1.TH
                Available Now
                        View Unit
                    2 BRs
                    2 BRs
                    2 BRs
                    1½ Bathrooms
                    1½ Baths
                    1½ BAs
                $1,100
            $0
            2304
            1,209 Sq Ft
            B1.TH
                Available Now
                        View Unit
                    2 BRs
                    2 BRs
                    2 BRs
                    1½ Bathrooms
                    1½ Baths
                    1½ BAs
                $1,100
            $0
            3012
            1,209 Sq Ft
            B1.TH
                Available Now
                        View Unit
                    2 BRs
                    2 BRs
                    2 BRs
                    1½ Bathrooms
                    1½ Baths
                    1½ BAs
                $1,100
            $0
            4204
            1,209 Sq Ft
            B1.TH
                Available Now
                        View Unit
                    2 BRs
                    2 BRs
                    2 BRs
                    1½ Bathrooms
                    1½ Baths
                    1½ BAs
                $1,100
            $0
            5402
            1,209 Sq Ft
            B1.TH
                Available Now
                        View Unit
                    2 BRs
                    2 BRs
                    2 BRs
                    1½ Bathrooms
                    1½ Baths
                    1½ BAs
                $1,100
            $0
            2002
            1,209 Sq Ft
            B1.TH
                Available Now
                        View Unit
                    2 BRs
                    2 BRs
                    2 BRs
                    1½ Bathrooms
                    1½ Baths
                    1½ BAs
                $1,100
            $0
            2306
            1,209 Sq Ft
            B1.TH
                Available Now
                        View Unit
                    2 BRs
                    2 BRs
                    2 BRs
                    1½ Bathrooms
                    1½ Baths
                    1½ BAs
                $1,100
            $0
            1712
            1,209 Sq Ft
            B1.TH
                Available Now
                        View Unit
                    2 BRs
                    2 BRs
                    2 BRs
                    1½ Bathrooms
                    1½ Baths
                    1½ BAs
                $1,100
            $0
            5104
            1,209 Sq Ft
            B1.TH
                Available Now
                        View Unit
                    2 BRs
                    2 BRs
                    2 BRs
                    1½ Bathrooms
                    1½ Baths
                    1½ BAs
                $1,100
            $0
            4302
            1,209 Sq Ft
            B1.TH
                Available Now
                        View Unit
                    2 BRs
                    2 BRs
                    2 BRs
                    1½ Bathrooms
                    1½ Baths
                    1½ BAs
                $1,100
            $0
            4008
            1,209 Sq Ft
            B1.TH
                Available Now
                        View Unit
                    2 BRs
                    2 BRs
                    2 BRs
                    1½ Bathrooms
                    1½ Baths
                    1½ BAs
                $1,230
            $0
            2910
            1,209 Sq Ft
            B1.TH
                Available Now
                        View Unit
                    2 BRs
                    2 BRs
                    2 BRs
                    1½ Bathrooms
                    1½ Baths
                    1½ BAs
                $1,230
            $0
            5404
            1,209 Sq Ft
            B1.TH
                Available Now
                        View Unit
                    1 Bedroom
                    1 Bed
                    1 BR
                    1½ Bathrooms
                    1½ Baths
                    1½ BAs
                $1,035
            $0
            1912
            875 Sq Ft
            A5.TH
                Jul 12
                        View Unit
                    3 BRs
                    3 BRs
                    3 BRs
                    3 Bathrooms
                    3 Baths
                    3 BAs
                $1,470 - 1,630
            $0
            1,354 Sq Ft
            C.TH
                Jul 12
                        New
                        View Model
                    3 BRs
                    3 BRs
                    3 BRs
                    3 Bathrooms
                    3 Baths
                    3 BAs
                $1,630
            $0
            5004
            1,354 Sq Ft
            C.TH
                Jul 12
                        New
                        View Unit
                    2 BRs
                    2 BRs
                    2 BRs
                    2 Bathrooms
                    2 Baths
                    2 BAs
                $1,205 - 1,215
            $0
            963 Sq Ft
            B
                Jul 20
                        View Model
                    2 BRs
                    2 BRs
                    2 BRs
                    2 Bathrooms
                    2 Baths
                    2 BAs
                $1,215
            $0
            3501
            963 Sq Ft
            B
                Jul 20
                        View Unit
                    2 BRs
                    2 BRs
                    2 BRs
                    1½ Bathrooms
                    1½ Baths
  </t>
  </si>
  <si>
    <t xml:space="preserve">2111-holly-hall-houston</t>
  </si>
  <si>
    <t xml:space="preserve">http://www.simpsonpropertygroup.com/apartments/dallas-texas/skyhouse-dallas-victory-park-downtown</t>
  </si>
  <si>
    <t xml:space="preserve">2117 Haste Apartments </t>
  </si>
  <si>
    <t xml:space="preserve"> 2117 Haste St </t>
  </si>
  <si>
    <t xml:space="preserve">https://www.apartments.com/2117-haste-st-berkeley-ca/6sv15cs/</t>
  </si>
  <si>
    <t xml:space="preserve">2 Bedrooms
												2 Beds
												$3,000
																Avoid Scams</t>
  </si>
  <si>
    <t xml:space="preserve"> 2117-haste-apartments-berkeley</t>
  </si>
  <si>
    <t xml:space="preserve">2125 Yale</t>
  </si>
  <si>
    <t xml:space="preserve">2125 Yale St</t>
  </si>
  <si>
    <t xml:space="preserve">https://www.simpsonpropertygroup.com/apartments/houston-texas/2125-yale-houston-heights</t>
  </si>
  <si>
    <t xml:space="preserve">https://www.apartments.com/2125-yale-in-the-heights-houston-tx/lqlcvsg/</t>
  </si>
  <si>
    <t xml:space="preserve">1 Bedroom
												1 Bed
												$1,450 – 2,165
												2 Bedrooms
												2 Beds
												$1,845 – 2,865</t>
  </si>
  <si>
    <t xml:space="preserve">1 Bedroom
                    1 Bed
                    1 BR
                    1 Bathroom
                    1 Bath
                    1 BA
                $1,450 - 1,895
            $0
            694 Sq Ft
            White Oak I &amp; II
                Available Now
                        View Model
                    2 BRs
                    2 BRs
                    2 BRs
                    2 Bathrooms
                    2 Baths
                    2 BAs
                $1,845 - 2,420
            $0
            1,145 Sq Ft
            Rutland I, II, III &amp; IV
                Available Now
                        View Model
                    2 BRs
                    2 BRs
                    2 BRs
                    2 Bathrooms
                    2 Baths
                    2 BAs
                $2,140 - 2,710
            $0
            1,165 - 1,304 Sq Ft
            Ashland/Kaplan I, II, III &amp; IV
                Available Now
                        View Model
                    1 Bedroom
                    1 Bed
                    1 BR
                    1 Bathroom
                    1 Bath
                    1 BA
                $1,545 - 2,140
            $0
            627 Sq Ft
            Studewood
                Jul 31
                        View Model
                    2 BRs
                    2 BRs
                    2 BRs
                    2 Bathrooms
                    2 Baths
                    2 BAs
                $1,850 - 2,865
            $0
            1,087 - 1,198 Sq Ft
            Heights &amp; Yale
                Aug 9
                        View Model
                    1 Bedroom
                    1 Bed
                    1 BR
                    1 Bathroom
                    1 Bath
                    1 BA
                $1,600 - 2,165
            $0
            761 Sq Ft
            Harvard I &amp; II
                Sep 6
                        New
                        View Model</t>
  </si>
  <si>
    <t xml:space="preserve">2125-yale-houston</t>
  </si>
  <si>
    <t xml:space="preserve">2175 Market </t>
  </si>
  <si>
    <t xml:space="preserve"> 2175 Market St </t>
  </si>
  <si>
    <t xml:space="preserve">https://www.2175market.com/</t>
  </si>
  <si>
    <t xml:space="preserve">Brookfield</t>
  </si>
  <si>
    <t xml:space="preserve">https://www.apartments.com/2175-market-san-francisco-ca/8kg00w2/</t>
  </si>
  <si>
    <t xml:space="preserve">1 Bedroom
												1 Bed
												$3,193 – 5,313
												2 Bedrooms
												2 Beds
												$5,128 – 10,372</t>
  </si>
  <si>
    <t xml:space="preserve">Pet Policy
                            Dogs and Cats Allowed:
Two pets are welcome per home with a deposit of $500 and a monthly rent of $50 per pet. There is no weight limit, standard breed restrictions apply. Please call our leasing office for complete pet policy information.                         
                                    •$500 Deposit
                                    •$100 Monthly Pet Rent
                                    •2 Pet Limit</t>
  </si>
  <si>
    <t xml:space="preserve">1 Bedroom
                    1 Bed
                    1 BR
                    1 Bathroom
                    1 Bath
                    1 BA
                $3,193 - 5,280
            $0
            536 Sq Ft
            1U
                Available Now
                    1 Bedroom
                    1 Bed
                    1 BR
                    1 Bathroom
                    1 Bath
                    1 BA
                $3,213 - 5,313
            $0
            511 Sq Ft
            1G
                Available Now
                    2 BRs
                    2 BRs
                    2 BRs
                    2 Bathrooms
                    2 Baths
                    2 BAs
                $5,128 - 10,372
            $0
            819 Sq Ft
            2N
                Available Now</t>
  </si>
  <si>
    <t xml:space="preserve"> 2175-market-san-francisco </t>
  </si>
  <si>
    <t xml:space="preserve">Merida</t>
  </si>
  <si>
    <t xml:space="preserve">2167 NE Interstate 410 Lp</t>
  </si>
  <si>
    <t xml:space="preserve">https://www.apartments.com/218-222-merida-st-san-antonio-tx/gfj127w/</t>
  </si>
  <si>
    <t xml:space="preserve">https://www.umovefree.com/Apartment/las-villas-de-merida-apartments-san-antonio-tx/</t>
  </si>
  <si>
    <t xml:space="preserve">merida-san-antonio</t>
  </si>
  <si>
    <t xml:space="preserve">21 Rio</t>
  </si>
  <si>
    <t xml:space="preserve">2101 Rio Grande</t>
  </si>
  <si>
    <t xml:space="preserve">https://www.21rio.com/</t>
  </si>
  <si>
    <t xml:space="preserve">https://www.apartments.com/21-rio-austin-tx/yjbdxhr/</t>
  </si>
  <si>
    <t xml:space="preserve">Pet Policy
                            Dogs Allowed:
Breed restriction                         
                                    •$25 Monthly Pet Rent
                                    •$350 Fee
                                    •2 Pet Limit
                            Cats Allowed
                                    •$25 Monthly Pet Rent
                                    •$350 Fee
                                    •2 Pet Limit</t>
  </si>
  <si>
    <t xml:space="preserve">21-rio-austin</t>
  </si>
  <si>
    <t xml:space="preserve">21 Turtle Creek</t>
  </si>
  <si>
    <t xml:space="preserve">3883 Turtle Creek Blvd</t>
  </si>
  <si>
    <t xml:space="preserve">https://www.apartments.com/21-turtle-creek-dallas-tx/bsdmfr8/</t>
  </si>
  <si>
    <t xml:space="preserve">21-turtle-creek-dallas</t>
  </si>
  <si>
    <t xml:space="preserve">https://www.dimensionseattle.com/?utm_source=costar&amp;utm_medium=referral&amp;utm_campaign=dimension</t>
  </si>
  <si>
    <t xml:space="preserve">221 7th St Residences </t>
  </si>
  <si>
    <t xml:space="preserve"> 221 7th St </t>
  </si>
  <si>
    <t xml:space="preserve">https://www.apartments.com/221-7th-ave-san-francisco-ca/gj77hzx/</t>
  </si>
  <si>
    <t xml:space="preserve"> 221-7th-st-residences-san-francisco-6 </t>
  </si>
  <si>
    <t xml:space="preserve">https://www.camdenliving.com/hollywood-ca-apartments/the-camden?utm_source=Apartments.com&amp;utm_campaign=The_Camden</t>
  </si>
  <si>
    <t xml:space="preserve">2220 Canton St</t>
  </si>
  <si>
    <t xml:space="preserve">2220 Canton St Ofc</t>
  </si>
  <si>
    <t xml:space="preserve">https://www.highrises.com/dallas/2220-canton-lofts/</t>
  </si>
  <si>
    <t xml:space="preserve">https://www.apartments.com/2220-canton-st-dallas-tx-unit-209/65gzjrr/</t>
  </si>
  <si>
    <t xml:space="preserve">2220-canton-st-dallas</t>
  </si>
  <si>
    <t xml:space="preserve">2222 Smith Street</t>
  </si>
  <si>
    <t xml:space="preserve">2222 Smith St</t>
  </si>
  <si>
    <t xml:space="preserve">https://www.2222smithstreet.com/</t>
  </si>
  <si>
    <t xml:space="preserve">https://www.apartments.com/2222-smith-street-houston-tx/q4pqr0y/</t>
  </si>
  <si>
    <t xml:space="preserve">1 Bedroom
												1 Bed
												$1,182 – 1,551
												2 Bedrooms
												2 Beds
												$1,664 – 1,996</t>
  </si>
  <si>
    <t xml:space="preserve">Pet Policy
                            Dogs and Cats Allowed:
Breed Restriction                         
                                    •$300 Deposit
                                    •$20 Monthly Pet Rent
                                    •$300 Fee
                                    •2 Pet Limit
                            Other Pets Allowed:
Breed Restriction                         
                                    •$400 Deposit</t>
  </si>
  <si>
    <t xml:space="preserve">1 Bedroom
                    1 Bed
                    1 BR
                    1 Bathroom
                    1 Bath
                    1 BA
                $1,293 - 1,470
            $0
            723 - 742 Sq Ft
            Enlightenment
                Available Now
                        View Model
                    1 Bedroom
                    1 Bed
                    1 BR
                    1 Bathroom
                    1 Bath
                    1 BA
                $1,449 - 1,551
            $0
            863 - 917 Sq Ft
            Delight
                Available Now
                        View Model
                    1 Bedroom
                    1 Bed
                    1 BR
                    1 Bathroom
                    1 Bath
                    1 BA
                $1,497 - 1,551
            $0
            836 - 917 Sq Ft
            Delight II
                Available Now
                        View Model
                    2 BRs
                    2 BRs
                    2 BRs
                    2 Bathrooms
                    2 Baths
                    2 BAs
                $1,664 - 1,870
            $0
            1,176 - 1,182 Sq Ft
            Peace
                Available Now
                        View Model
                    2 BRs
                    2 BRs
                    2 BRs
                    2 Bathrooms
                    2 Baths
                    2 BAs
                $1,764 - 1,825
            $0
            1,182 - 1,276 Sq Ft
            Joy II
                Available Now
                        View Model
                    2 BRs
                    2 BRs
                    2 BRs
                    2 Bathrooms
                    2 Baths
                    2 BAs
                $1,788 - 1,922
            $0
            1,182 - 1,276 Sq Ft
            Joy
                Available Now
                        View Model
                    2 BRs
                    2 BRs
                    2 BRs
                    2 Bathrooms
                    2 Baths
                    2 BAs
                $1,812 - 1,921
            $0
            1,182 - 1,276 Sq Ft
            Joy III
                Available Now
                        View Model
                    2 BRs
                    2 BRs
                    2 BRs
                    2 Bathrooms
                    2 Baths
                    2 BAs
                $1,868 - 1,996
            $0
            1,375 Sq Ft
            Relaxation
                Available Now
                        View Model
                    1 Bedroom
                    1 Bed
                    1 BR
                    1 Bathroom
                    1 Bath
                    1 BA
                $1,182 - 1,307
            $250 
            658 - 717 Sq Ft
            Essence
                Not Available
                        View Model
                    1 Bedroom
                    1 Bed
                    1 BR
                    1 Bathroom
                    1 Bath
                    1 BA
                $1,187
            $250 
            658 - 717 Sq Ft
            Essence II
                Not Available
                        View Model
                    1 Bedroom
                    1 Bed
                    1 BR
                    1 Bathroom
                    1 Bath
                    1 BA
                $1,257
            $250 
            723 - 742 Sq Ft
            Enlightenment II
                Not Available
                        View Model
                    1 Bedroom
                    1 Bed
                    1 BR
                    1 Bathroom
                    1 Bath
                    1 BA
                Call for Rent
            $250 
            658 - 717 Sq Ft
            Essence III
                Not Available
                        View Model</t>
  </si>
  <si>
    <t xml:space="preserve">2222-smith-street-houston</t>
  </si>
  <si>
    <t xml:space="preserve">2232 North Point </t>
  </si>
  <si>
    <t xml:space="preserve"> 2232 North Point </t>
  </si>
  <si>
    <t xml:space="preserve">https://www.apartments.com/2232-north-point-san-francisco-ca/e1y1w0n/</t>
  </si>
  <si>
    <t xml:space="preserve"> 2232-north-point-san-francisco</t>
  </si>
  <si>
    <t xml:space="preserve">https://www.avaloncommunities.com/california/san-jose-apartments/avalon-willow-glen?utm_source=Apartments.com&amp;utm_medium=ILS_Listing</t>
  </si>
  <si>
    <t xml:space="preserve">Ballpark Place Apartments</t>
  </si>
  <si>
    <t xml:space="preserve">229 16th St</t>
  </si>
  <si>
    <t xml:space="preserve">https://www.apartments.com/229-16th-st-san-diego-ca/7zf9eqx/</t>
  </si>
  <si>
    <t xml:space="preserve">https://www.apartmentratings.com/ca/san-diego/ballpark-place_619232736892101/</t>
  </si>
  <si>
    <t xml:space="preserve">2 Bedrooms
												2 Beds
												$1,450
																Avoid Scams</t>
  </si>
  <si>
    <t xml:space="preserve">ballpark-place-apartments-san-diego</t>
  </si>
  <si>
    <t xml:space="preserve">https://www.forty9north.com/</t>
  </si>
  <si>
    <t xml:space="preserve">CottonWood Grove</t>
  </si>
  <si>
    <t xml:space="preserve">732 N Clovis Ave</t>
  </si>
  <si>
    <t xml:space="preserve">Clovis</t>
  </si>
  <si>
    <t xml:space="preserve">https://www.apartments.com/230-cottonwood-rd-san-ysidro-ca/r2dmnk1/</t>
  </si>
  <si>
    <t xml:space="preserve">Pet Policy
                            Dogs Allowed
                                    •15 lb Weight Limit
                                    •1 Pet Limit
                            Cats Allowed
                                    •1 Pet Limit</t>
  </si>
  <si>
    <t xml:space="preserve">cottonwood-grove-clovis</t>
  </si>
  <si>
    <t xml:space="preserve">http://www.thedavinciapts.com/</t>
  </si>
  <si>
    <t xml:space="preserve">Hamilton Villas Apartments </t>
  </si>
  <si>
    <t xml:space="preserve"> 230 S Hamilton Dr </t>
  </si>
  <si>
    <t xml:space="preserve">Beverly Hills</t>
  </si>
  <si>
    <t xml:space="preserve">https://www.apartments.com/230-s-hamilton-beverly-hills-ca/s8b75p4/</t>
  </si>
  <si>
    <t xml:space="preserve">https://www.apartmentratings.com/ca/beverly-hills/hamilton-villas_323653585090211/</t>
  </si>
  <si>
    <t xml:space="preserve">2 Bedrooms
												2 Beds
												$5,495 – 5,595</t>
  </si>
  <si>
    <t xml:space="preserve">Pet Policy
                            Dogs Allowed
                                    •$750 Deposit
                                    •$75 Monthly Pet Rent
                                    •45 lb Weight Limit
                                    •2 Pet Limit
                            Cats Allowed
                                    •$750 Deposit
                                    •$50 Monthly Pet Rent
                                    •2 Pet Limit</t>
  </si>
  <si>
    <t xml:space="preserve">2 BRs
                    2 BRs
                    2 BRs
                    2 Bathrooms
                    2 Baths
                    2 BAs
                $5,495
            $0
            1,400 Sq Ft
            Hamilton Large Terrace View
                Available Soon
                        View Model
                    2 BRs
                    2 BRs
                    2 BRs
                    2½ Bathrooms
                    2½ Baths
                    2½ BAs
                $5,595
            $0
            1,400 Sq Ft
            Corner Penthouse
                Available Soon
                        View Model</t>
  </si>
  <si>
    <t xml:space="preserve"> hamilton-villas-apartments-beverly-hills </t>
  </si>
  <si>
    <t xml:space="preserve">Meadowbrook Gardens Apts</t>
  </si>
  <si>
    <t xml:space="preserve">2324 Meadowbrook Gdns</t>
  </si>
  <si>
    <t xml:space="preserve">Arlington</t>
  </si>
  <si>
    <t xml:space="preserve">https://www.apartments.com/2324-meadowbrook-gardens-dr-fort-worth-tx-unit-138/73jr9dz/</t>
  </si>
  <si>
    <t xml:space="preserve">meadowbrook-gardens-apts-arlington</t>
  </si>
  <si>
    <t xml:space="preserve">2330 Blake St Apartments </t>
  </si>
  <si>
    <t xml:space="preserve"> 2330 Blake St </t>
  </si>
  <si>
    <t xml:space="preserve">https://www.apartments.com/2330-blake-st-berkeley-ca/z72mrxx/</t>
  </si>
  <si>
    <t xml:space="preserve"> 2330-blake-st-apartments-berkeley </t>
  </si>
  <si>
    <t xml:space="preserve">2335 Pacific Apartments </t>
  </si>
  <si>
    <t xml:space="preserve"> 2335 Pacific Ave </t>
  </si>
  <si>
    <t xml:space="preserve">https://www.apartments.com/2335-pacific-ave-san-francisco-ca/cgy5rld/</t>
  </si>
  <si>
    <t xml:space="preserve"> 2335-pacific-apartments-san-francisco</t>
  </si>
  <si>
    <t xml:space="preserve">http://www.flamingosouthbeachnorthtower.com/?vrurl=apartments.com</t>
  </si>
  <si>
    <t xml:space="preserve">W 2345 Larkin Apartments </t>
  </si>
  <si>
    <t xml:space="preserve"> 2345 Larkin St </t>
  </si>
  <si>
    <t xml:space="preserve">https://www.apartments.com/2345-larkin-st-san-francisco-ca/3w1yb8d/</t>
  </si>
  <si>
    <t xml:space="preserve"> w-2345-larkin-apartments-san-francisco</t>
  </si>
  <si>
    <t xml:space="preserve">http://www.gardencommunitiesca.com/Apartment-Rentals/CA/San-Diego/Torrey-Gardens.aspx</t>
  </si>
  <si>
    <t xml:space="preserve">Pamela Drive Apartments</t>
  </si>
  <si>
    <t xml:space="preserve">225 Pamela Dr</t>
  </si>
  <si>
    <t xml:space="preserve">https://www.apartments.com/234-pamela-ave-san-jose-ca/xley3ln/</t>
  </si>
  <si>
    <t xml:space="preserve">pamela-drive-apartments-mountain-view</t>
  </si>
  <si>
    <t xml:space="preserve">https://www.camdenliving.com/austin-tx-apartments/camden-amber-oaks?utm_source=Apartments.com&amp;utm_campaign=Camden_Amber_Oaks</t>
  </si>
  <si>
    <t xml:space="preserve">239 Shipley Street Apartments </t>
  </si>
  <si>
    <t xml:space="preserve"> 239 Shipley St </t>
  </si>
  <si>
    <t xml:space="preserve">https://www.apartments.com/239-shipley-st-san-francisco-ca/7krpdww/</t>
  </si>
  <si>
    <t xml:space="preserve"> 239-shipley-street-apartments-san-francisco</t>
  </si>
  <si>
    <t xml:space="preserve">23 Mercy Apartments</t>
  </si>
  <si>
    <t xml:space="preserve">23 Mercy St</t>
  </si>
  <si>
    <t xml:space="preserve">https://www.seniorhousingnet.com/seniorliving-search/san-jose_ca/low-income-senior-housing_type</t>
  </si>
  <si>
    <t xml:space="preserve">https://www.apartments.com/23-mercy-apartments-mountain-view-ca/ngr7kwm/</t>
  </si>
  <si>
    <t xml:space="preserve">Pet Policy
                            Cats Allowed
                                    •1 Pet Limit</t>
  </si>
  <si>
    <t xml:space="preserve">23-mercy-apartments-mountain-view</t>
  </si>
  <si>
    <t xml:space="preserve">https://www.camdenliving.com/houston-tx-apartments/camden-plaza?utm_source=Apartments.com&amp;utm_campaign=Camden_Plaza</t>
  </si>
  <si>
    <t xml:space="preserve">2400 Briarwest</t>
  </si>
  <si>
    <t xml:space="preserve">2400 Briarwest Blvd</t>
  </si>
  <si>
    <t xml:space="preserve">https://www.equityapartments.com/washington-dc/georgetown/2400-m-apartments</t>
  </si>
  <si>
    <t xml:space="preserve">https://www.apartments.com/2400-briarwest-apartments-houston-tx/xw0v3vn/</t>
  </si>
  <si>
    <t xml:space="preserve">1 Bedroom
												1 Bed
												$675 – 991
												2 Bedrooms
												2 Beds
												$924 – 1,311
												3 Bedrooms
												3 Beds
												$1,515 – 1,781</t>
  </si>
  <si>
    <t xml:space="preserve">Pet Policy
                            Dogs and Cats Allowed
 Maximum of 2 pets per home. Dog weight limit is 70 lbs. The one-time pet fee is $400 per pet. One-time non-refundable pet fee applies for both cats and/or dogs. Our pet-friendly apartments welcome most breeds of dogs. However, because certain dogs...                        
                                    •$15 Monthly Pet Rent
                                    •$400 Fee
                                    •70 lb Weight Limit
                                    •2 Pet Limit</t>
  </si>
  <si>
    <t xml:space="preserve">1 Bedroom
                    1 Bed
                    1 BR
                    1 Bathroom
                    1 Bath
                    1 BA
                $675 - 859
            $0
            505 Sq Ft
            A
                Available Now
                        View Model
                    1 Bedroom
                    1 Bed
                    1 BR
                    1 Bathroom
                    1 Bath
                    1 BA
                $675 - 805
            $0
            1710
            505 Sq Ft
            A
                Available Now
                        View Unit
                    1 Bedroom
                    1 Bed
                    1 BR
                    1 Bathroom
                    1 Bath
                    1 BA
                $685 - 818
            $0
            0202
            505 Sq Ft
            A
                Available Now
                        View Unit
                    1 Bedroom
                    1 Bed
                    1 BR
                    1 Bathroom
                    1 Bath
                    1 BA
                $749 - 991
            $150 
            733 Sq Ft
            C
                Available Now
                        View Model
                    1 Bedroom
                    1 Bed
                    1 BR
                    1 Bathroom
                    1 Bath
                    1 BA
                $749 - 896
            $0
            0812
            733 Sq Ft
            C
                Available Now
                        View Unit
                    1 Bedroom
                    1 Bed
                    1 BR
                    1 Bathroom
                    1 Bath
                    1 BA
                $715 - 849
            $0
            0605
            505 Sq Ft
            A
                Jul 10
                        View Unit
                    1 Bedroom
                    1 Bed
                    1 BR
                    1 Bathroom
                    1 Bath
                    1 BA
                $734 - 984
            $150 
            742 Sq Ft
            D
                Jul 10
                        View Model
                    1 Bedroom
                    1 Bed
                    1 BR
                    1 Bathroom
                    1 Bath
                    1 BA
                $774 - 917
            $0
            1101
            742 Sq Ft
            D
                Jul 10
                        View Unit
                    1 Bedroom
                    1 Bed
                    1 BR
                    1 Bathroom
                    1 Bath
                    1 BA
                $715 - 849
            $0
            3421
            505 Sq Ft
            A
                Jul 12
                        View Unit
                    2 BRs
                    2 BRs
                    2 BRs
                    1 Bathroom
                    1 Bath
                    1 BA
                $924 - 1,193
            $250 
            899 Sq Ft
            E
                Jul 12
                        View Model
                    2 BRs
                    2 BRs
                    2 BRs
                    1 Bathroom
                    1 Bath
                    1 BA
                $924 - 1,088
            $0
            1009
            899 Sq Ft
            E
                Jul 12
                        View Unit
                    2 BRs
                    2 BRs
                    2 BRs
                    1 Bathroom
                    1 Bath
                    1 BA
                $984 - 1,152
            $0
            1010
            899 Sq Ft
            E
                Jul 12
                        View Unit
                    2 BRs
                    2 BRs
                    2 BRs
                    1 Bathroom
                    1 Bath
                    1 BA
                $984 - 1,152
            $0
            1012
            899 Sq Ft
            E
                Jul 12
                        View Unit
                    2 BRs
                    2 BRs
                    2 BRs
                    1 Bathroom
                    1 Bath
                    1 BA
                $999 - 1,168
            $0
            1011
            899 Sq Ft
            E
                Jul 12
                        View Unit
                    2 BRs
                    2 BRs
                    2 BRs
                    1 Bathroom
                    1 Bath
                    1 BA
                $999 - 1,168
            $0
            1003
            899 Sq Ft
            E
                Jul 12
                        View Unit
                    2 BRs
                    2 BRs
                    2 BRs
                    1 Bathroom
                    1 Bath
                    1 BA
                $999 - 1,168
            $0
            1013
            899 Sq Ft
            E
                Jul 12
                        View Unit
                    1 Bedroom
                    1 Bed
                    1 BR
                    1 Bathroom
                    1 Bath
                    1 BA
                $675 - 805
            $0
            3306
            505 Sq Ft
            A
                Jul 16
                        View Unit
                    1 Bedroom
                    1 Bed
                    1 BR
                    1 Bathroom
                    1 Bath
                    1 BA
                $700 - 833
            $0
            1718
            505 Sq Ft
            A
                Jul 16
                        View Unit
                    1 Bedroom
                    1 Bed
                    1 BR
                    1 Bathroom
                    1 Bath
                    1 BA
                $715 - 849
            $0
            1715
            505 Sq Ft
            A
                Jul 16
                        View Unit
                    1 Bedroom
                    1 Bed
                    1 BR
                    1 Bathroom
                    1 Bath
                    1 BA
                $734 - 873
            $0
            0408
            742 Sq Ft
            D
                Jul 19
                        View Unit
                    1 Bedroom
                    1 Bed
                    1 BR
                    1 Bathroom
                    1 Bath
                    1 BA
                $809 - 956
            $0
            3006
            742 Sq Ft
            D
                Jul 19
                        View Unit
                    1 Bedroom
                    1 Bed
                    1 BR
                    1 Bathroom
                    1 Bath
                    1 BA
                $777 - 973
            $150 
            689 Sq Ft
            B
                Jul 19
                        View Model
                    1 Bedroom
                    1 Bed
                    1 BR
                    1 Bathroom
                    1 Bath
                    1 BA
                $777 - 902
            $0
            1313
            689 Sq Ft
            B
                Jul 19
                        New
                        View Unit
                    2 BRs
                    2 BRs
                    2 BRs
                    1 Bathroom
                    1 Bath
                    1 BA
                $984 - 1,152
            $0
            2508
            899 Sq Ft
            E
                Jul 19
                        View Unit
                    1 Bedroom
                    1 Bed
                    1 BR
                    1 Bathroom
                    1 Bath
                    1 BA
                $824 - 972
            $0
            0403
            742 Sq Ft
            D
                Jul 22
                        View Unit
                    1 Bedroom
                    1 Bed
                    1 BR
                    1 Bathroom
                    1 Bath
                    1 BA
                $787 - 923
            $0
            4007
            742 Sq Ft
            D
                Aug 6
                        View Unit
                    1 Bedroom
                    1 Bed
                    1 BR
                    1 Bathroom
                    1 Bath
                    1 BA
                $834 - 973
            $0
            2308
            689 Sq Ft
            B
                Aug 6
                        View Unit
                    3 BRs
                    3 BRs
                    3 BRs
                    2 Bathrooms
                    2 Baths
                    2 BAs
                $1,515 - 1,781
            $350 
            1,152 Sq Ft
            H
                Aug 28
                        View Model
                    3 BRs
                    3 BRs
                    3 BRs
                    2 Bathrooms
                    2 Baths
                    2 BAs
                $1,515 - 1,781
            $0
            1904
            1,152 Sq Ft
            H
                Aug 28
                        View Unit
                    1 Bedroom
                    1 Bed
                    1 BR
                    1 Bathroom
                    1 Bath
                    1 BA
                $834 - 969
            $0
            0506
            733 Sq Ft
            C
                Aug 31
                        View Unit
                    1 Bedroom
                    1 Bed
                    1 BR
                    1 Bathroom
                    1 Bath
                    1 BA
                $849 - 991
            $0
            3115
            733 Sq Ft
            C
                Sep 5
                        View Unit
                    2 BRs
                    2 BRs
                    2 BRs
                    2 Bathrooms
                    2 Baths
                    2 BAs
                $1,076 - 1,311
            $250 
            1,000 Sq Ft
            F
                Sep 5
                        View Model
                    2 BRs
                    2 BRs
                    2 BRs
                    2 Bathrooms
                    2 Baths
                    2 BAs
                $1,076 - 1,311
            $0
            2709
            1,000 Sq Ft
            F
                Sep 5
                        View Unit
                    1 Bedroom
                    1 Bed
                    1 BR
                    1 Bathroom
                    1 Bath
                    1 BA
                $799 - 936
            $0
            3507
            733 Sq Ft
            C
                Sep 6
                        View Unit
                    1 Bedroom
                    1 Bed
                    1 BR
                    1 Bathroom
                    1 Bath
                    1 BA
                $834 - 984
            $0
            0107
            742 Sq Ft
            D
                Oct 5
                        View Unit
                    1 Bedroom
                    1 Bed
                    1 BR
                    1 Bathroom
                    1 Bath
                    1 BA
                $836 - 974
            $0
            0804
            733 Sq Ft
            C
                Oct 5
                        New
                        View Unit
                    1 Bedroom
                    1 Bed
                    1 BR
                    1 Bathroom
                    1 Bath
                    1 BA
                $749 - 884
            $0
            3604
            742 Sq Ft
            D
                Nov 5
                        View Unit
                    2 BRs
                    2 BRs
                    2 BRs
                    2½ Bathrooms
                    2½ Baths
                    2½ BAs
                $1,265
            $250 
            1,236 Sq Ft
            G
                Not Available
                        View Model</t>
  </si>
  <si>
    <t xml:space="preserve">2400-briarwest-houston-4</t>
  </si>
  <si>
    <t xml:space="preserve">2400 Nueces</t>
  </si>
  <si>
    <t xml:space="preserve">2400 Nueces st</t>
  </si>
  <si>
    <t xml:space="preserve">http://www.2400nuecesapartments.com/</t>
  </si>
  <si>
    <t xml:space="preserve">https://www.apartments.com/2400-nueces-austin-tx/xyjvscm/</t>
  </si>
  <si>
    <t xml:space="preserve">Studio																–
1 Bed												
												$1,125 – 1,685
														/ Unit
1 																–
4 Beds												
												$660 – 1,575
														/ Person</t>
  </si>
  <si>
    <t xml:space="preserve">1 Bedroom
                    1 Bed
                    1 BR
                    1 Bathroom
                    1 Bath
                    1 BA
                $1,685
            $0
            567 Sq Ft
            One Bed One Bath
                Aug 17
                        View Model
                    Studio
                    Studio
                    Studio
                    1 Bathroom
                    1 Bath
                    1 BA
                $1,125
            $0
            386 Sq Ft
            Studio
                Available Soon
                        View Model
                    1 Bedroom
                    1 Bed
                    1 BR
                    1 Bathroom
                    1 Bath
                    1 BA
                $910
                    / Person 
            $0
            567 Sq Ft
            Unit 1B
                Available Soon
                        View Model
                    2 BRs
                    2 BRs
                    2 BRs
                    2 Bathrooms
                    2 Baths
                    2 BAs
                $660 - 680
                    / Person 
            $0
            802 - 1,489 Sq Ft
            Two Bed Two Bath
                Available Soon
                        View Model
                    2 BRs
                    2 BRs
                    2 BRs
                    2 Bathrooms
                    2 Baths
                    2 BAs
                $1,190 - 1,400
                    / Person 
            $0
            802 Sq Ft
            Unit T2B Townhome
                Available Soon
                        View Model
                    2 BRs
                    2 BRs
                    2 BRs
                    2 Bathrooms
                    2 Baths
                    2 BAs
                $1,292 - 1,335
                    / Person 
            $0
            802 Sq Ft
            Unit 2B
                Available Soon
                        View Model
                    3 BRs
                    3 BRs
                    3 BRs
                    3 Bathrooms
                    3 Baths
                    3 BAs
                $1,575
                    / Person 
            $0
            1,975 Sq Ft
            Three Bed Three Bath Townhome
                Available Soon
                        View Model
                    4 BRs
                    4 BRs
                    4 BRs
                    4 Bathrooms
                    4 Baths
                    4 BAs
                $1,195 - 1,515
                    / Person 
            $0
            1,388 - 1,763 Sq Ft
            Four Bed Four Bath
                Available Soon
                        View Model</t>
  </si>
  <si>
    <t xml:space="preserve">2400-nueces-austin</t>
  </si>
  <si>
    <t xml:space="preserve">Twenty-One Hundred Pacific Apartments </t>
  </si>
  <si>
    <t xml:space="preserve">2100 Pacific Ave</t>
  </si>
  <si>
    <t xml:space="preserve">https://www.apartments.com/2400-pacific-avenue-apartments-san-francisco-ca/bdnlhe9/</t>
  </si>
  <si>
    <t xml:space="preserve">https://www.apartmentlist.com/ca/san-francisco</t>
  </si>
  <si>
    <t xml:space="preserve">1 Bedroom
												1 Bed
												$5,000</t>
  </si>
  <si>
    <t xml:space="preserve"> twenty-one-hundred-pacific-apartments-san-francisco</t>
  </si>
  <si>
    <t xml:space="preserve">https://www.cwsapartments.com/marquis-at-the-parkway-denver-co/?utm_source=CoStar&amp;utm_medium=Referral</t>
  </si>
  <si>
    <t xml:space="preserve">Ritch Street </t>
  </si>
  <si>
    <t xml:space="preserve"> 246 Ritch Street </t>
  </si>
  <si>
    <t xml:space="preserve">https://www.apartments.com/240-ritch-st-san-francisco-ca-unit-405/zp04x1y/</t>
  </si>
  <si>
    <t xml:space="preserve">Studio
                        Studio
                        $3,990
                        781-607-4253</t>
  </si>
  <si>
    <t xml:space="preserve"> ritch-street-san-francisco </t>
  </si>
  <si>
    <t xml:space="preserve">245 N Alvarado </t>
  </si>
  <si>
    <t xml:space="preserve"> 245 N Alvarado St </t>
  </si>
  <si>
    <t xml:space="preserve">https://www.apartments.com/245-n-alvarado-st-los-angeles-ca/zen03vz/</t>
  </si>
  <si>
    <t xml:space="preserve">https://www.abodo.com/los-angeles-ca/245-n-alvarado-street</t>
  </si>
  <si>
    <t xml:space="preserve">1 Bedroom
												1 Bed
												$1,795
																Avoid Scams</t>
  </si>
  <si>
    <t xml:space="preserve"> 245-n-alvarado-los-angeles</t>
  </si>
  <si>
    <t xml:space="preserve">Greendale Apartments</t>
  </si>
  <si>
    <t xml:space="preserve">1200 Dale Ave</t>
  </si>
  <si>
    <t xml:space="preserve">na</t>
  </si>
  <si>
    <t xml:space="preserve">https://www.apartments.com/249-greendale-ave-san-jose-ca/rlgkg11/</t>
  </si>
  <si>
    <t xml:space="preserve">greendale-apartments-mountain-view</t>
  </si>
  <si>
    <t xml:space="preserve">24 Flats Apartments</t>
  </si>
  <si>
    <t xml:space="preserve">1515 Palma Plz</t>
  </si>
  <si>
    <t xml:space="preserve">https://www.apartments.com/24-flats-austin-tx/r0l4gy0/</t>
  </si>
  <si>
    <t xml:space="preserve">2 Bedrooms
												2 Beds
												$1,323 – 1,394</t>
  </si>
  <si>
    <t xml:space="preserve">Pet Policy
                            Dogs and Cats Allowed:
We welcome 2 pets per apartment home with a maximum of 60lbs. Cats and Dogs Only. No Rottweilers, Dobermans, Chows, Pit Bulls, German Shepherds. Please call for complete pet policy information.                         
                                    •$100 Deposit
                                    •$300 Fee
                                    •60 lb Weight Limit
                                    •2 Pet Limit</t>
  </si>
  <si>
    <t xml:space="preserve">24-flats-apartments-austin-2</t>
  </si>
  <si>
    <t xml:space="preserve">http://www.maac.com/texas/dallas/post-worthington?utm_medium=ils&amp;utm_source=costar&amp;utm_campaign=2019</t>
  </si>
  <si>
    <t xml:space="preserve">24 Werner Ave Apartments </t>
  </si>
  <si>
    <t xml:space="preserve"> 24 Werner Ave </t>
  </si>
  <si>
    <t xml:space="preserve">Daly City</t>
  </si>
  <si>
    <t xml:space="preserve">https://www.apartments.com/24-werner-ave-daly-city-ca/jrh1nr6/</t>
  </si>
  <si>
    <t xml:space="preserve"> 24-werner-ave-apartments-daly-city</t>
  </si>
  <si>
    <t xml:space="preserve">2500 Durant </t>
  </si>
  <si>
    <t xml:space="preserve"> 2500 Durant Ave </t>
  </si>
  <si>
    <t xml:space="preserve">https://www.apartments.com/2500-durant-berkeley-ca/xensw5m/</t>
  </si>
  <si>
    <t xml:space="preserve">https://www.apartmentguide.com/apartments/California/San-Francisco/under-2500/</t>
  </si>
  <si>
    <t xml:space="preserve"> 2500-durant-berkeley </t>
  </si>
  <si>
    <t xml:space="preserve">http://www.essexapartmenthomes.com/california/san-diego-area-apartments/san-diego-apartments/montanosa/?utm_source=apartmentsmontanosa&amp;utm_medium=apartmentsmontanosa&amp;utm_campaign=apartmentsmontanosa&amp;refer=apartments</t>
  </si>
  <si>
    <t xml:space="preserve">2520 Robinhood At Kirby Condominium Association</t>
  </si>
  <si>
    <t xml:space="preserve">2520 Robinhood St</t>
  </si>
  <si>
    <t xml:space="preserve">https://www.har.com/pricetrends/robinhood-at-kirby-condo-realestate/11234</t>
  </si>
  <si>
    <t xml:space="preserve">https://www.apartments.com/2520-robinhood-st-houston-tx-unit-807/d50hv4h/</t>
  </si>
  <si>
    <t xml:space="preserve">2520-robinhood-at-kirby-condominium-association-houston</t>
  </si>
  <si>
    <t xml:space="preserve">The Residences At the Ritz-Carlton</t>
  </si>
  <si>
    <t xml:space="preserve">2555 N Pearl St</t>
  </si>
  <si>
    <t xml:space="preserve">http://www.ritzcarlton.com/en/residences/dallas</t>
  </si>
  <si>
    <t xml:space="preserve">https://www.apartments.com/2555-n-pearl-st-dallas-tx-unit-1502/xmgedmp/</t>
  </si>
  <si>
    <t xml:space="preserve">the-residences-at-the-ritz-carlton-dallas-2</t>
  </si>
  <si>
    <t xml:space="preserve">255 Grand </t>
  </si>
  <si>
    <t xml:space="preserve"> 255 S Grand Ave </t>
  </si>
  <si>
    <t xml:space="preserve">https://www.apartments.com/255-grand-los-angeles-ca/ew3hkhq/</t>
  </si>
  <si>
    <t xml:space="preserve">Studio
												Studio
												$2,049 – 2,998
												1 Bedroom
												1 Bed
												$1,960 – 4,432
												2 Bedrooms
												2 Beds
												$3,271 – 3,600</t>
  </si>
  <si>
    <t xml:space="preserve">Pet Policy
                            Dogs and Cats Allowed:
Breed restrictions may apply. Please call our leasing office for the pet policies.                         
                                    •$500 Deposit
                                    •$50 Monthly Pet Rent
                                    •2 Pet Limit</t>
  </si>
  <si>
    <t xml:space="preserve">Studio
                    Studio
                    Studio
                    1 Bathroom
                    1 Bath
                    1 BA
                $2,049 - 2,631
            $0
            480 Sq Ft
            Collection 1
                Available Now
                        View Model
                    Studio
                    Studio
                    Studio
                    1 Bathroom
                    1 Bath
                    1 BA
                $2,129 - 2,650
            $0
            480 Sq Ft
            Collection 1A
                Available Now
                        View Model
                    Studio
                    Studio
                    Studio
                    1 Bathroom
                    1 Bath
                    1 BA
                $2,220 - 2,764
            $0
            560 Sq Ft
            Collection 2
                Available Now
                        View Model
                    1 Bedroom
                    1 Bed
                    1 BR
                    1 Bathroom
                    1 Bath
                    1 BA
                $2,280 - 3,171
            $0
            840 Sq Ft
            Collection 4
                Available Now
                        View Model
                    1 Bedroom
                    1 Bed
                    1 BR
                    1 Bathroom
                    1 Bath
                    1 BA
                $2,535 - 3,503
            $0
            965 Sq Ft
            Collection 6
                Available Now
                        View Model
                    1 Bedroom
                    1 Bed
                    1 BR
                    1 Bathroom
                    1 Bath
                    1 BA
                $2,832 - 3,185
            $0
            1,080 Sq Ft
            Collection 7
                Available Now
                        View Model
                    1 Bedroom
                    1 Bed
                    1 BR
                    1 Bathroom
                    1 Bath
                    1 BA
                $4,270 - 4,432
            $0
            1,225 Sq Ft
            Grand 13
                Available Now
                        New
                        View Model
                    2 BRs
                    2 BRs
                    2 BRs
                    2 Bathrooms
                    2 Baths
                    2 BAs
                $3,271 - 3,388
            $0
            1,285 Sq Ft
            Collection 8
                Available Now
                        View Model
                    2 BRs
                    2 BRs
                    2 BRs
                    2 Bathrooms
                    2 Baths
                    2 BAs
                $3,411 - 3,528
            $0
            1,335 Sq Ft
            Collection 9
                Available Now
                        View Model
                    Studio
                    Studio
                    Studio
                    1 Bathroom
                    1 Bath
                    1 BA
                $2,548
            $500 
            750 Sq Ft
            Grand 4
                Not Available
                        View Model
                    Studio
                    Studio
                    Studio
                    1 Bathroom
                    1 Bath
                    1 BA
                $2,698 - 2,998
            $500 
            890 Sq Ft
            Grand 11
                Not Available
                        View Model
                    1 Bedroom
                    1 Bed
                    1 BR
                    1 Bathroom
                    1 Bath
                    1 BA
                $1,960
            $500 
            865 Sq Ft
            Grand 9
                Not Available
                        View Model
                    1 Bedroom
                    1 Bed
                    1 BR
                    1 Bathroom
                    1 Bath
                    1 BA
                $1,990 - 2,130
            $500 
            794 - 888 Sq Ft
            Grand 7
                Not Available
                        View Model
                    1 Bedroom
                    1 Bed
                    1 BR
                    1 Bathroom
                    1 Bath
                    1 BA
                $2,015
            $500 
            655 - 679 Sq Ft
            Grand 1
                Not Available
                        View Model
                    1 Bedroom
                    1 Bed
                    1 BR
                    1 Bathroom
                    1 Bath
                    1 BA
                $2,015
            $500 
            865 Sq Ft
            Grand 10
                Not Available
                        View Model
                    1 Bedroom
                    1 Bed
                    1 BR
                    1 Bathroom
                    1 Bath
                    1 BA
                $2,110 - 3,020
            $500 
            865 Sq Ft
            Collection 5
                Not Available
                        View Model
                    1 Bedroom
                    1 Bed
                    1 BR
                    1 Bathroom
                    1 Bath
                    1 BA
                $2,115
            $500 
            710 - 796 Sq Ft
            Grand 3
                Not Available
                        View Model
                    1 Bedroom
                    1 Bed
                    1 BR
                    1 Bathroom
                    1 Bath
                    1 BA
                $2,115
            $500 
            755 Sq Ft
            Grand 5
                Not Available
                        View Model
                    1 Bedroom
                    1 Bed
                    1 BR
                    1 Bathroom
                    1 Bath
                    1 BA
                $2,135
            $500 
            791 - 800 Sq Ft
            Grand 6
                Not Available
                        View Model
                    1 Bedroom
                    1 Bed
                    1 BR
                    1 Bathroom
                    1 Bath
                    1 BA
                $2,195 - 3,055
            $500 
            840 Sq Ft
            Collection 3
                Not Available
                        View Model
                    1 Bedroom
                    1 Bed
                    1 BR
                    1 Bathroom
                    1 Bath
                    1 BA
                $2,415
            $500 
            846 - 848 Sq Ft
            Grand 8
                Not Available
                        View Model
                    1 Bedroom
                    1 Bed
                    1 BR
                    1 Bathroom
                    1 Bath
                    1 BA
                $2,500 - 2,740
            $500 
            1,057 Sq Ft
            Grand 12
                Not Available
                        View Model
                    2 BRs
                    2 BRs
                    2 BRs
                    2 Bathrooms
                    2 Baths
                    2 BAs
                $3,600
            $500 
            1,335 Sq Ft
            Collection 9A
                Not Available
                        View Model</t>
  </si>
  <si>
    <t xml:space="preserve"> 255-grand-los-angeles </t>
  </si>
  <si>
    <t xml:space="preserve">25 on Fifth</t>
  </si>
  <si>
    <t xml:space="preserve">3275 Fifth Ave</t>
  </si>
  <si>
    <t xml:space="preserve">https://www.apartments.com/25-on-5th-san-diego-ca/jvq46x6/</t>
  </si>
  <si>
    <t xml:space="preserve">25-on-fifth-san-diego</t>
  </si>
  <si>
    <t xml:space="preserve">2619 Mission </t>
  </si>
  <si>
    <t xml:space="preserve">https://www.2619mission.com/</t>
  </si>
  <si>
    <t xml:space="preserve">https://www.apartments.com/2619-mission-apartments-san-francisco-ca/0f35wc2/</t>
  </si>
  <si>
    <t xml:space="preserve"> 2619-mission-san-francisco </t>
  </si>
  <si>
    <t xml:space="preserve">2626 Fountain View</t>
  </si>
  <si>
    <t xml:space="preserve">https://2626fountainviewapartments.com/</t>
  </si>
  <si>
    <t xml:space="preserve"> blocked</t>
  </si>
  <si>
    <t xml:space="preserve">https://www.apartments.com/2626-fountain-view-houston-tx/21w6g3c/</t>
  </si>
  <si>
    <t xml:space="preserve">1 Bedroom
												1 Bed
												$1,195 – 2,303
												2 Bedrooms
												2 Beds
												$1,850 – 3,098</t>
  </si>
  <si>
    <t xml:space="preserve">Pet Policy
                            Dogs Allowed
                                    •$250 Deposit
                                    •$25 Monthly Pet Rent
                                    •$250 Fee
                                    •99 lb Weight Limit
                                    •2 Pet Limit
                            Cats Allowed
                                    •$250 Deposit
                                    •$25 Monthly Pet Rent
                                    •$250 Fee
                                    •2 Pet Limit</t>
  </si>
  <si>
    <t xml:space="preserve">1 Bedroom
                    1 Bed
                    1 BR
                    1 Bathroom
                    1 Bath
                    1 BA
                $1,195 - 1,963
            $0
            633 Sq Ft
            A1
                Available Now
                        View Model
                    1 Bedroom
                    1 Bed
                    1 BR
                    1 Bathroom
                    1 Bath
                    1 BA
                $1,195 - 1,689
            $0
            261
            633 Sq Ft
            A1
                Available Now
                        View Unit
                    1 Bedroom
                    1 Bed
                    1 BR
                    1 Bathroom
                    1 Bath
                    1 BA
                $1,215 - 1,711
            $0
            420
            633 Sq Ft
            A1
                Available Now
                        View Unit
                    1 Bedroom
                    1 Bed
                    1 BR
                    1 Bathroom
                    1 Bath
                    1 BA
                $1,215 - 1,711
            $0
            415
            633 Sq Ft
            A1
                Available Now
                        View Unit
                    1 Bedroom
                    1 Bed
                    1 BR
                    1 Bathroom
                    1 Bath
                    1 BA
                $1,250 - 1,810
            $0
            713 - 720 Sq Ft
            A2C
                Available Now
                        View Model
                    1 Bedroom
                    1 Bed
                    1 BR
                    1 Bathroom
                    1 Bath
                    1 BA
                $1,250 - 1,749
            $0
            302
            720 Sq Ft
            A2C
                Available Now
                        View Unit
                    1 Bedroom
                    1 Bed
                    1 BR
                    1 Bathroom
                    1 Bath
                    1 BA
                $1,280 - 1,782
            $0
            402
            720 Sq Ft
            A2C
                Available Now
                        View Unit
                    1 Bedroom
                    1 Bed
                    1 BR
                    1 Bathroom
                    1 Bath
                    1 BA
                $1,290 - 1,793
            $0
            366
            720 Sq Ft
            A2C
                Available Now
                        View Unit
                    1 Bedroom
                    1 Bed
                    1 BR
                    1 Bathroom
                    1 Bath
                    1 BA
                $1,305 - 1,810
            $0
            412
            713 Sq Ft
            A2C
                Available Now
                        View Unit
                    1 Bedroom
                    1 Bed
                    1 BR
                    1 Bathroom
                    1 Bath
                    1 BA
                $1,335 - 1,984
            $0
            815 - 835 Sq Ft
            A3
                Available Now
                        View Model
                    1 Bedroom
                    1 Bed
                    1 BR
                    1 Bathroom
                    1 Bath
                    1 BA
                $1,370 - 1,869
            $0
            307
            835 Sq Ft
            A3
                Available Now
                        View Unit
                    1 Bedroom
                    1 Bed
                    1 BR
                    1 Bathroom
                    1 Bath
                    1 BA
                $1,455 - 1,958
            $0
            406
            835 Sq Ft
            A3
                Available Now
                        View Unit
                    1 Bedroom
                    1 Bed
                    1 BR
                    1 Bathroom
                    1 Bath
                    1 BA
                $1,655 - 2,169
            $0
            1,118 Sq Ft
            B1
                Available Now
                        View Model
                    1 Bedroom
                    1 Bed
                    1 BR
                    1 Bathroom
                    1 Bath
                    1 BA
                $1,655 - 2,169
            $0
            159
            1,118 Sq Ft
            B1
                Available Now
                        View Unit
                    2 BRs
                    2 BRs
                    2 BRs
                    2 Bathrooms
                    2 Baths
                    2 BAs
                $1,850 - 3,098
            $0
            1,274 Sq Ft
            C4
                Available Now
                        View Model
                    2 BRs
                    2 BRs
                    2 BRs
                    2 Bathrooms
                    2 Baths
                    2 BAs
                $1,850 - 2,409
            $0
            265
            1,274 Sq Ft
            C4
                Available Now
                        View Unit
                    2 BRs
                    2 BRs
                    2 BRs
                    2 Bathrooms
                    2 Baths
                    2 BAs
                $1,850 - 2,409
            $0
            259
            1,274 Sq Ft
            C4
                Available Now
                        View Unit
                    2 BRs
                    2 BRs
                    2 BRs
                    2 Bathrooms
                    2 Baths
                    2 BAs
                $1,850 - 2,409
            $0
            359
            1,274 Sq Ft
            C4
                Available Now
                        View Unit
                    2 BRs
                    2 BRs
                    2 BRs
                    2 Bathrooms
                    2 Baths
                    2 BAs
                $1,855 - 2,415
            $0
            1,298 Sq Ft
            C2S
                Available Now
                        View Model
                    2 BRs
                    2 BRs
                    2 BRs
                    2 Bathrooms
                    2 Baths
                    2 BAs
                $1,855 - 2,415
            $0
            157
            1,298 Sq Ft
            C2S
                Available Now
                        View Unit
                    2 BRs
                    2 BRs
                    2 BRs
                    2 Bathrooms
                    2 Baths
                    2 BAs
                $1,865 - 2,426
            $0
            1,282 Sq Ft
            C5
                Available Now
                        View Model
                    2 BRs
                    2 BRs
                    2 BRs
                    2 Bathrooms
                    2 Baths
                    2 BAs
                $1,865 - 2,426
            $0
            421
            1,282 Sq Ft
            C5
                Available Now
                        View Unit
                    1 Bedroom
                    1 Bed
                    1 BR
                    1 Bathroom
                    1 Bath
                    1 BA
                $1,305 - 1,800
            $0
            210
            713 Sq Ft
            A2C
                Aug 1
                        View Unit
                    1 Bedroom
                    1 Bed
                    1 BR
                    1 Bathroom
                    1 Bath
                    1 BA
                $1,230 - 1,713
            $0
            364
            633 Sq Ft
            A1
                Aug 6
                        View Unit
                    1 Bedroom
                    1 Bed
                    1 BR
                    1 Bathroom
                    1 Bath
                    1 BA
                $1,235 - 1,719
            $0
            663 Sq Ft
            A1 Alt 2
                Aug 8
                        View Model
                    1 Bedroom
                    1 Bed
                    1 BR
                    1 Bathroom
                    1 Bath
                    1 BA
                $1,235 - 1,719
            $0
            408
            663 Sq Ft
            A1 Alt 2
                Aug 8
                        View Unit
                    1 Bedroom
                    1 Bed
                    1 BR
                    1 Bathroom
                    1 Bath
                    1 BA
                $1,405 - 2,303
            $0
            842 Sq Ft
            A4
                Aug 14
                        View Model
                    1 Bedroom
                    1 Bed
                    1 BR
                    1 Bathroom
                    1 Bath
                    1 BA
                $1,405 - 2,059
            $0
            258
            842 Sq Ft
            A4
                Aug 14
                        View Unit
                    1 Bedroom
                    1 Bed
                    1 BR
                    1 Bathroom
                    1 Bath
                    1 BA
                $1,335 - 1,984
            $0
            232
            815 Sq Ft
            A3
                Aug 20
                        View Unit
                    1 Bedroom
                    1 Bed
                    1 BR
                    1 Bathroom
                    1 Bath
                    1 BA
                $1,200 - 1,811
            $0
            320
            633 Sq Ft
            A1
                Aug 23
                        View Unit
                    1 Bedroom
                    1 Bed
                    1 BR
                    1 Bathroom
                    1 Bath
                    1 BA
                $1,280 - 2,099
            $0
            672 Sq Ft
            A2
                Aug 31
                        View Model
                    1 Bedroom
                    1 Bed
                    1 BR
                    1 Bathroom
                    1 Bath
                    1 BA
                $1,280 - 2,099
            $0
            428
            672 Sq Ft
            A2
                Aug 31
                        View Unit
                    1 Bedroom
                    1 Bed
                    1 BR
                    1 Bathroom
                    1 Bath
                    1 BA
                $1,280 - 2,099
            $0
            467
            672 Sq Ft
            A2
                Aug 31
                        View Unit
                    2 BRs
                    2 BRs
                    2 BRs
                    2 Bathrooms
                    2 Baths
                    2 BAs
                $1,945 - 3,098
            $0
            139
            1,274 Sq Ft
            C4
                Sep 7
                        View Unit
                    2 BRs
                    2 BRs
                    2 BRs
                    2 Bathrooms
                    2 Baths
                    2 BAs
                $1,945 - 3,098
            $0
            239
            1,274 Sq Ft
            C4
                Sep 7
                        New
                        View Unit
                    1 Bedroom
                    1 Bed
                    1 BR
                    1 Bathroom
                    1 Bath
                    1 BA
                $1,490 - 2,303
            $0
            458
            842 Sq Ft
            A4
                Oct 1
                        View Unit
                    1 Bedroom
                    1 Bed
                    1 BR
                    1 Bathroom
                    1 Bath
                    1 BA
                Call for Rent
            $0
            684 Sq Ft
            A1 Alt 1
                Not Available
                        View Model
                    1 Bedroom
                    1 Bed
                    1 BR
                    1 Bathroom
                    1 Bath
                    1 BA
                Call for Rent
            $0
            1,118 Sq Ft
            B1.1
                Not Available
                        View Model
                    2 BRs
                    2 BRs
                    2 BRs
                    2 Bathrooms
                    2 Baths
                    2 BAs
                Call for Rent
            $0
            1,180 Sq Ft
            C3
                Not Available
                        View Model
                    2 BRs
                    2 BRs
                    2 BRs
                    2 Bathrooms
                    2 Baths
                    2 BAs
                Call for Rent
            $0
            1,245 Sq Ft
            C3 Alt 1
                Not Available
                        View Model
                    2 BRs
                    2 BRs
                    2 BRs
                    2 Bathrooms
                    2 Baths
                    2 BAs
                Call for Rent
            $0
            1,249 Sq Ft
            C2
                Not Available
                        View Model</t>
  </si>
  <si>
    <t xml:space="preserve">2626-fountain-view-houston-3</t>
  </si>
  <si>
    <t xml:space="preserve">2660 at Cityplace Apartments</t>
  </si>
  <si>
    <t xml:space="preserve">2660 N Haskell Ave</t>
  </si>
  <si>
    <t xml:space="preserve">https://www.2660cityplace.com/</t>
  </si>
  <si>
    <t xml:space="preserve">https://www.apartments.com/2660-at-cityplace-dallas-tx/nx6r15n/</t>
  </si>
  <si>
    <t xml:space="preserve">1 Bedroom
												1 Bed
												$1,268 – 2,214
												2 Bedrooms
												2 Beds
												$1,750 – 2,765</t>
  </si>
  <si>
    <t xml:space="preserve">Pet Policy
                            Dogs and Cats Allowed:
Two pets allowed per apartment. No aggressive breeds permitted. Residents are allowed to have one pet up to 50 pounds, or two pets totaling no more than 50 lbs. See staff for additional details regarding fees and deposits.                        
                                    •$200 Deposit
                                    •$15 Monthly Pet Rent
                                    •$300 Fee
                                    •2 Pet Limit</t>
  </si>
  <si>
    <t xml:space="preserve">1 Bedroom
                    1 Bed
                    1 BR
                    1 Bathroom
                    1 Bath
                    1 BA
                $1,268 - 2,214
            $0
            653 Sq Ft
            e2
                Available Now
                        View Model
                    1 Bedroom
                    1 Bed
                    1 BR
                    1 Bathroom
                    1 Bath
                    1 BA
                $1,268 - 2,163
            $0
            2125
            653 Sq Ft
            e2
                Available Now
                        View Unit
                    1 Bedroom
                    1 Bed
                    1 BR
                    1 Bathroom
                    1 Bath
                    1 BA
                $1,290 - 2,214
            $0
            4107
            653 Sq Ft
            e2
                Available Now
                        View Unit
                    1 Bedroom
                    1 Bed
                    1 BR
                    1 Bathroom
                    1 Bath
                    1 BA
                $1,419 - 1,775
            $0
            860 Sq Ft
            A5
                Available Now
                        View Model
                    1 Bedroom
                    1 Bed
                    1 BR
                    1 Bathroom
                    1 Bath
                    1 BA
                $1,419 - 1,775
            $0
            2176
            860 Sq Ft
            A5
                Available Now
                        View Unit
                    1 Bedroom
                    1 Bed
                    1 BR
                    1 Bathroom
                    1 Bath
                    1 BA
                $1,460 - 2,134
            $0
            790 Sq Ft
            A3
                Available Now
                        View Model
                    1 Bedroom
                    1 Bed
                    1 BR
                    1 Bathroom
                    1 Bath
                    1 BA
                $1,460 - 2,017
            $0
            4172
            790 Sq Ft
            A3
                Available Now
                        View Unit
                    1 Bedroom
                    1 Bed
                    1 BR
                    1 Bathroom
                    1 Bath
                    1 BA
                $1,553 - 1,973
            $0
            941 Sq Ft
            A7
                Available Now
                        View Model
                    1 Bedroom
                    1 Bed
                    1 BR
                    1 Bathroom
                    1 Bath
                    1 BA
                $1,553 - 1,816
            $0
            1177
            941 Sq Ft
            A7
                Available Now
                        View Unit
                    1 Bedroom
                    1 Bed
                    1 BR
                    1 Bathroom
                    1 Bath
                    1 BA
                $1,553 - 1,863
            $0
            4154
            941 Sq Ft
            A7
                Available Now
                        View Unit
                    1 Bedroom
                    1 Bed
                    1 BR
                    1 Bathroom
                    1 Bath
                    1 BA
                $1,553 - 1,870
            $0
            5130
            941 Sq Ft
            A7
                Available Now
                        View Unit
                    1 Bedroom
                    1 Bed
                    1 BR
                    1 Bathroom
                    1 Bath
                    1 BA
                $1,553 - 1,952
            $0
            2177
            941 Sq Ft
            A7
                Available Now
                        View Unit
                    2 BRs
                    2 BRs
                    2 BRs
                    2 Bathrooms
                    2 Baths
                    2 BAs
                $1,750 - 2,272
            $0
            1,189 Sq Ft
            ba
                Available Now
                        View Model
                    2 BRs
                    2 BRs
                    2 BRs
                    2 Bathrooms
                    2 Baths
                    2 BAs
                $1,750 - 2,272
            $0
            4117
            1,189 Sq Ft
            ba
                Available Now
                        View Unit
                    2 BRs
                    2 BRs
                    2 BRs
                    2 Bathrooms
                    2 Baths
                    2 BAs
                $1,885 - 2,517
            $0
            1,189 Sq Ft
            b1
                Available Now
                        View Model
                    2 BRs
                    2 BRs
                    2 BRs
                    2 Bathrooms
                    2 Baths
                    2 BAs
                $1,885 - 2,517
            $0
            2135
            1,189 Sq Ft
            b1
                Available Now
                        View Unit
                    2 BRs
                    2 BRs
                    2 BRs
                    2 Bathrooms
                    2 Baths
                    2 BAs
                $1,990 - 2,765
            $0
            1,209 Sq Ft
            b2
                Available Now
                        View Model
                    2 BRs
                    2 BRs
                    2 BRs
                    2 Bathrooms
                    2 Baths
                    2 BAs
                $1,990 - 2,655
            $0
            4163
            1,209 Sq Ft
            b2
                Available Now
                        View Unit
                    2 BRs
                    2 BRs
                    2 BRs
                    2 Bathrooms
                    2 Baths
                    2 BAs
                $2,010 - 2,690
            $0
            5126
            1,209 Sq Ft
            b2
                Available Now
                        View Unit
                    1 Bedroom
                    1 Bed
                    1 BR
                    1 Bathroom
                    1 Bath
                    1 BA
                $1,553 - 1,973
            $0
            3130
            941 Sq Ft
            A7
                Jul 15
                        View Unit
                    2 BRs
                    2 BRs
                    2 BRs
                    2 Bathrooms
                    2 Baths
                    2 BAs
                $1,993 - 2,765
            $0
            2180
            1,209 Sq Ft
            b2
                Jul 17
                        View Unit
                    1 Bedroom
                    1 Bed
                    1 BR
                    1 Bathroom
                    1 Bath
                    1 BA
                $1,349 - 2,012
            $0
            810 Sq Ft
            A4
                Jul 19
                        View Model
                    1 Bedroom
                    1 Bed
                    1 BR
                    1 Bathroom
                    1 Bath
                    1 BA
                $1,371 - 2,012
            $0
            4139
            810 Sq Ft
            A4
                Jul 19
                        View Unit
                    1 Bedroom
                    1 Bed
                    1 BR
                    1 Bathroom
                    1 Bath
                    1 BA
                $1,349 - 1,974
            $0
            2114
            810 Sq Ft
            A4
                Jul 29
                        View Unit
                    1 Bedroom
                    1 Bed
                    1 BR
                    1 Bathroom
                    1 Bath
                    1 BA
                $1,460 - 2,134
            $0
            4143
            790 Sq Ft
            A3
                Jul 30
                        View Unit
                    2 BRs
                    2 BRs
                    2 BRs
                    2 Bathrooms
                    2 Baths
                    2 BAs
                $1,990 - 2,737
            $0
            1163
            1,209 Sq Ft
            b2
                Jul 31
                        View Unit
                    1 Bedroom
                    1 Bed
                    1 BR
                    1 Bathroom
                    1 Bath
                    1 BA
                $1,304 - 1,399
            $200 
            759 Sq Ft
            A2
                Not Available
                        View Model
                    1 Bedroom
                    1 Bed
                    1 BR
                    1 Bathroom
                    1 Bath
                    1 BA
                Call for Rent
            $200 
            441 Sq Ft
            el1
                Not Available
                        View Model
                    1 Bedroom
                    1 Bed
                    1 BR
                    1 Bathroom
                    1 Bath
                    1 BA
                Call for Rent
            $200 
            581 Sq Ft
            e1
                Not Available
                        View Model
                    1 Bedroom
                    1 Bed
                    1 BR
                    1 Bathroom
                    1 Bath
                    1 BA
                Call for Rent
            $200 
            733 Sq Ft
            A1
                Not Available
                        View Model
                    1 Bedroom
                    1 Bed
                    1 BR
                    1 Bathroom
                    1 Bath
                    1 BA
                Call for Rent
            $200 
            889 Sq Ft
            A6
                Not Available
                        View Model
                    1 Bedroom
                    1 Bed
                    1 BR
                    1 Bathroom
                    1 Bath
                    1 BA
                Call for Rent
            $200 
            957 Sq Ft
            A8
                Not Available
                        View Model
                    1 Bedroom
                    1 Bed
                    1 BR
                    1 Bathroom
                    1 Bath
                    1 BA
                Call for Rent
            $200 
            810 Sq Ft
            A4H
                Not Available
                        View Model
                    1 Bedroom
                    1 Bed
                    1 BR
                    1 Bathroom
                    1 Bath
                    1 BA
                Call for Rent
            $200 
            810 Sq Ft
            ah
                Not Available
                        View Model
                    1 Bedroom
                    1 Bed
                    1 BR
                    1 Bathroom
                    1 Bath
                    1 BA
                Call for Rent
            $200 
            653 Sq Ft
            e2a
                Not Available
                        View Model
                    2 BRs
                    2 BRs
                    2 BRs
                    2 Bathrooms
                    2 Baths
                    2 BAs
                Call for Rent
            $300 
            1,189 Sq Ft
            b1h
                Not Available
                        View Model
                    2 BRs
                    2 BRs
                    2 BRs
                    2 Bathrooms
                    2 Baths
                    2 BAs
                Call for Rent
            $300 
            1,189 Sq Ft
            bh
                Not Available
                        View Model</t>
  </si>
  <si>
    <t xml:space="preserve">2660-at-cityplace-apartments-dallas-2</t>
  </si>
  <si>
    <t xml:space="preserve">26 West</t>
  </si>
  <si>
    <t xml:space="preserve">600 West 26th Street</t>
  </si>
  <si>
    <t xml:space="preserve">https://www.americancampus.com/student-apartments/tx/austin/26-west</t>
  </si>
  <si>
    <t xml:space="preserve">https://www.apartments.com/26-west-austin-tx/mzypn0j/</t>
  </si>
  <si>
    <t xml:space="preserve">2 Beds
														$1,029 – 1,054
														/ Person</t>
  </si>
  <si>
    <t xml:space="preserve">Pet Policy
                            Dogs Allowed:
No Aggressive Breeds                         
                                    •$355 Fee
                                    •30 lb Weight Limit
                                    •1 Pet Limit
                            Cats Allowed
                                    •$355 Fee
                                    •30 lb Weight Limit
                                    •1 Pet Limit</t>
  </si>
  <si>
    <t xml:space="preserve">26-west-austin</t>
  </si>
  <si>
    <t xml:space="preserve">Barcelona Apartments </t>
  </si>
  <si>
    <t xml:space="preserve"> 270 Turk St </t>
  </si>
  <si>
    <t xml:space="preserve">https://www.apartments.com/270-turk-apartments-san-francisco-ca/7rv60px/</t>
  </si>
  <si>
    <t xml:space="preserve">Pet Policy
                            Dogs, Cats, Fish and Reptiles Allowed
 pets ok, may be deposi                        
                            Birds Allowed
 pets ok, may be deposit</t>
  </si>
  <si>
    <t xml:space="preserve"> barcelona-apartments-san-francisco</t>
  </si>
  <si>
    <t xml:space="preserve">http://www.essexapartmenthomes.com/california/san-francisco-bay-area-apartments/san-jose-apartments/the-esplanade?refer=apartments&amp;utm_source=apartments&amp;utm_medium=fixed&amp;utm_term=apts%20gold</t>
  </si>
  <si>
    <t xml:space="preserve">2727 Brazos Apartments</t>
  </si>
  <si>
    <t xml:space="preserve">2727 Brazos St</t>
  </si>
  <si>
    <t xml:space="preserve">https://www.apartments.com/2727-brazos-houston-tx/zk98wzz/</t>
  </si>
  <si>
    <t xml:space="preserve">2727-brazos-apartments-houston</t>
  </si>
  <si>
    <t xml:space="preserve">27 North</t>
  </si>
  <si>
    <t xml:space="preserve">27 N 6th St</t>
  </si>
  <si>
    <t xml:space="preserve">https://www.27north.com/</t>
  </si>
  <si>
    <t xml:space="preserve">https://www.apartments.com/27-north-san-jose-ca/nslqhcm/</t>
  </si>
  <si>
    <t xml:space="preserve">2 Bedrooms
												2 Beds
												$1,035 – 1,075
												3 Bedrooms
												3 Beds
												$1,065 – 1,085
												4 Bedrooms
												4 Beds
												$1,091 – 1,126</t>
  </si>
  <si>
    <t xml:space="preserve">Pet Policy
                            Dogs and Cats Allowed
                                    •$250 Deposit
                                    •$50 Monthly Pet Rent
                                    •$500 Fee
                                    •2 Pet Limit</t>
  </si>
  <si>
    <t xml:space="preserve">2 BRs
                    2 BRs
                    2 BRs
                    2 Bathrooms
                    2 Baths
                    2 BAs
                $1,035 - 1,075
            $750 
            850 - 900 Sq Ft
            2 Bedroom, 2 Bathroom - Combo
                Available Now
                        View Model
                    3 BRs
                    3 BRs
                    3 BRs
                    3 Bathrooms
                    3 Baths
                    3 BAs
                $1,065 - 1,085
            $750 
            1,154 Sq Ft
            3 Bedroom, 3 Bathroom - Combo 4
                Available Now
                        View Model
                    4 BRs
                    4 BRs
                    4 BRs
                    3 Bathrooms
                    3 Baths
                    3 BAs
                $1,091 - 1,126
            $750 
            1,253 Sq Ft
            3 Bedroom, 3 Bathroom - Combo 5
                Available Now
                        View Model</t>
  </si>
  <si>
    <t xml:space="preserve">27-north-san-jose-2</t>
  </si>
  <si>
    <t xml:space="preserve">27TwentySeven</t>
  </si>
  <si>
    <t xml:space="preserve">2727 Kings Rd</t>
  </si>
  <si>
    <t xml:space="preserve">https://www.2727apts.com/</t>
  </si>
  <si>
    <t xml:space="preserve">https://www.apartments.com/27twentyseven-dallas-tx/eyqj8pq/</t>
  </si>
  <si>
    <t xml:space="preserve">Studio
												Studio
												$1,220 – 1,450
												1 Bedroom
												1 Bed
												$1,320 – 1,565
												2 Bedrooms
												2 Beds
												$1,850 – 2,025</t>
  </si>
  <si>
    <t xml:space="preserve">rent specials                                limited time pricing: studios starting at $1,059, one bedrooms starting at $1,210 and two bedrooms starting at $1,604!</t>
  </si>
  <si>
    <t xml:space="preserve">Rent Specials
                                Limited Time Pricing: Studios starting at $1,059, One Bedrooms starting at $1,210 and Two Bedrooms starting at $1,604!</t>
  </si>
  <si>
    <t xml:space="preserve">Pet Policy
                            Dogs and Cats Allowed
 We love your well behaved pets!  Roscoe Properties welcomes all dog breeds, ages, and sizes. Pet interview required. All fees are per pet.                        
                                    •$20 Monthly Pet Rent
                                    •$400 Fee
                                    •2 Pet Limit
                                    •Pet Interview Required</t>
  </si>
  <si>
    <t xml:space="preserve">2 BRs
                    2 BRs
                    2 BRs
                    2 Bathrooms
                    2 Baths
                    2 BAs
                $1,850 - 1,960
            $0
            1,140 Sq Ft
            B2
                Available Now
                        View Model
                    2 BRs
                    2 BRs
                    2 BRs
                    2 Bathrooms
                    2 Baths
                    2 BAs
                $1,885
            $0
            3155
            1,140 Sq Ft
            B2
                Available Now
                        View Unit
                    2 BRs
                    2 BRs
                    2 BRs
                    2 Bathrooms
                    2 Baths
                    2 BAs
                $1,925
            $0
            3167
            1,140 Sq Ft
            B2
                Available Now
                        View Unit
                    Studio
                    Studio
                    Studio
                    1 Bathroom
                    1 Bath
                    1 BA
                $1,275 - 1,450
            $400 
            660 Sq Ft
            E3
                Jul 13
                        View Model
                    Studio
                    Studio
                    Studio
                    1 Bathroom
                    1 Bath
                    1 BA
                $1,275
            $0
            3131
            660 Sq Ft
            E3
                Jul 13
                        View Unit
                    2 BRs
                    2 BRs
                    2 BRs
                    2 Bathrooms
                    2 Baths
                    2 BAs
                $1,960
            $0
            3157
            1,140 Sq Ft
            B2
                Jul 14
                        View Unit
                    Studio
                    Studio
                    Studio
                    1 Bathroom
                    1 Bath
                    1 BA
                $1,220 - 1,305
            $400 
            510 Sq Ft
            E1
                Jul 18
                        View Model
                    Studio
                    Studio
                    Studio
                    1 Bathroom
                    1 Bath
                    1 BA
                $1,305
            $0
            1135
            510 Sq Ft
            E1
                Jul 18
                        View Unit
                    Studio
                    Studio
                    Studio
                    1 Bathroom
                    1 Bath
                    1 BA
                $1,450
            $0
            1169
            660 Sq Ft
            E3
                Jul 28
                        View Unit
                    1 Bedroom
                    1 Bed
                    1 BR
                    1 Bathroom
                    1 Bath
                    1 BA
                $1,415 - 1,565
            $0
            840 Sq Ft
            A2
                Aug 5
                        View Model
                    1 Bedroom
                    1 Bed
                    1 BR
                    1 Bathroom
                    1 Bath
                    1 BA
                $1,415
            $0
            3130
            840 Sq Ft
            A2
                Aug 5
                        New
                        View Unit
                    2 BRs
                    2 BRs
                    2 BRs
                    2 Bathrooms
                    2 Baths
                    2 BAs
                $1,850
            $0
            2155
            1,140 Sq Ft
            B2
                Aug 10
                        View Unit
                    Studio
                    Studio
                    Studio
                    1 Bathroom
                    1 Bath
                    1 BA
                $1,275
            $0
            2107
            660 Sq Ft
            E3
                Aug 15
                        View Unit
                    Studio
                    Studio
                    Studio
                    1 Bathroom
                    1 Bath
                    1 BA
                $1,275
            $0
            2149
            660 Sq Ft
            E3
                Aug 24
                        View Unit
                    1 Bedroom
                    1 Bed
                    1 BR
                    1 Bathroom
                    1 Bath
                    1 BA
                $1,565
            $0
            3133
            840 Sq Ft
            A2
                Aug 26
                        View Unit
                    Studio
                    Studio
                    Studio
                    1 Bathroom
                    1 Bath
                    1 BA
                $1,275
            $0
            2143
            660 Sq Ft
            E3
                Aug 31
                        View Unit
                    Studio
                    Studio
                    Studio
                    1 Bathroom
                    1 Bath
                    1 BA
                $1,220
            $0
            1141
            510 Sq Ft
            E1
                Sep 2
                        View Unit
                    1 Bedroom
                    1 Bed
                    1 BR
                    1 Bathroom
                    1 Bath
                    1 BA
                $1,320
            $400 
            750 Sq Ft
            A1
                Sep 2
                        View Model
                    1 Bedroom
                    1 Bed
                    1 BR
                    1 Bathroom
                    1 Bath
                    1 BA
                $1,320
            $0
            3102
            750 Sq Ft
            A1
                Sep 2
                        View Unit
                    2 BRs
                    2 BRs
                    2 BRs
                    2 Bathrooms
                    2 Baths
                    2 BAs
                $2,025
            $400 
            1,306 Sq Ft
            B4
                Sep 7
                        View Model
                    2 BRs
                    2 BRs
                    2 BRs
                    2 Bathrooms
                    2 Baths
                    2 BAs
                $2,025
            $0
            1105
            1,306 Sq Ft
            B4
                Sep 7
                        View Unit
                    Studio
                    Studio
                    Studio
                    1 Bathroom
                    1 Bath
                    1 BA
                Call for Rent
            $400 
            600 Sq Ft
            E2
                Not Available
                        View Model
                    2 BRs
                    2 BRs
                    2 BRs
                    2 Bathrooms
                    2 Baths
                    2 BAs
                Call for Rent
            $400 
            1,035 Sq Ft
            B1
                Not Available
                        View Model
                    2 BRs
                    2 BRs
                    2 BRs
                    2 Bathrooms
                    2 Baths
                    2 BAs
                Call for Rent
            $400 
            1,200 Sq Ft
            B3
                Not Available
                        View Model</t>
  </si>
  <si>
    <t xml:space="preserve">27twentyseven-dallas-3</t>
  </si>
  <si>
    <t xml:space="preserve">280 Fell Street Apartments </t>
  </si>
  <si>
    <t xml:space="preserve">280 Fell St</t>
  </si>
  <si>
    <t xml:space="preserve">https://www.apartments.com/280-fell-st-san-francisco-ca/bgygb0c/</t>
  </si>
  <si>
    <t xml:space="preserve"> 280-fell-street-apartments-san-francisco</t>
  </si>
  <si>
    <t xml:space="preserve">Baker Street House Residents </t>
  </si>
  <si>
    <t xml:space="preserve"> 730 Baker St </t>
  </si>
  <si>
    <t xml:space="preserve">https://www.apartments.com/2823-baker-st-san-francisco-ca/c3xszxe/</t>
  </si>
  <si>
    <t xml:space="preserve"> baker-street-house-residents-san-francisco</t>
  </si>
  <si>
    <t xml:space="preserve">http://www.stonewood.mgproperties.com/</t>
  </si>
  <si>
    <t xml:space="preserve">288 Third Street </t>
  </si>
  <si>
    <t xml:space="preserve"> 288 3rd St </t>
  </si>
  <si>
    <t xml:space="preserve">https://www.apartments.com/288-third-oakland-ca/158ce64/</t>
  </si>
  <si>
    <t xml:space="preserve">https://www.apartmentfinder.com/California/San-Francisco-Apartments/288-27Th-St-Apartments-9yejdx5</t>
  </si>
  <si>
    <t xml:space="preserve"> 288-third-street-oakland</t>
  </si>
  <si>
    <t xml:space="preserve">28 Twenty Eight</t>
  </si>
  <si>
    <t xml:space="preserve">2828 Woodside St</t>
  </si>
  <si>
    <t xml:space="preserve">not priced... call?</t>
  </si>
  <si>
    <t xml:space="preserve">https://www.live28twentyeight.com/</t>
  </si>
  <si>
    <t xml:space="preserve">securecafe</t>
  </si>
  <si>
    <t xml:space="preserve">https://www.apartments.com/28twentyeight-dallas-tx/nqlyg6p/</t>
  </si>
  <si>
    <t xml:space="preserve">1 Bedroom
												1 Bed
												$1,790 – 2,050
												2 Bedrooms
												2 Beds
												$2,950 – 3,965
												3 Bedrooms
												3 Beds
												Call for Rent</t>
  </si>
  <si>
    <t xml:space="preserve">Pet Policy
                            Dogs and Cats Allowed
 Pet Deposit: waived ($100 normally)                        
                                    •$25 Monthly Pet Rent
                                    •$400 Fee
                                    •75 lb Weight Limit
                                    •2 Pet Limit</t>
  </si>
  <si>
    <t xml:space="preserve">2 BRs
                    2 BRs
                    2 BRs
                    2 Bathrooms
                    2 Baths
                    2 BAs
                $2,950
            $0
            1,460 Sq Ft
            2G
                Available Now
                        View Model
                    2 BRs
                    2 BRs
                    2 BRs
                    2 Bathrooms
                    2 Baths
                    2 BAs
                $2,950
            $0
            2116
            1,460 Sq Ft
            2G
                Available Now
                        View Unit
                    1 Bedroom
                    1 Bed
                    1 BR
                    1 Bathroom
                    1 Bath
                    1 BA
                $1,790
            $0
            748 Sq Ft
            1D
                Jul 13
                        View Model
                    1 Bedroom
                    1 Bed
                    1 BR
                    1 Bathroom
                    1 Bath
                    1 BA
                $1,790
            $0
            3100
            748 Sq Ft
            1D
                Jul 13
                        View Unit
                    1 Bedroom
                    1 Bed
                    1 BR
                    1 Bathroom
                    1 Bath
                    1 BA
                $1,900
            $0
            784 Sq Ft
            1B ALT
                Aug 9
                        New
                        View Model
                    1 Bedroom
                    1 Bed
                    1 BR
                    1 Bathroom
                    1 Bath
                    1 BA
                $1,900
            $0
            4110
            784 Sq Ft
            1B ALT
                Aug 9
                        New
                        View Unit
                    2 BRs
                    2 BRs
                    2 BRs
                    2 Bathrooms
                    2 Baths
                    2 BAs
                $3,965
            $0
            1,786 Sq Ft
            2A
                Aug 17
                        View Model
                    2 BRs
                    2 BRs
                    2 BRs
                    2 Bathrooms
                    2 Baths
                    2 BAs
                $3,965
            $0
            1114
            1,786 Sq Ft
            2A
                Aug 17
                        View Unit
                    1 Bedroom
                    1 Bed
                    1 BR
                    1 Bathroom
                    1 Bath
                    1 BA
                $2,050
            $0
            856 Sq Ft
            1C ALT2
                Aug 19
                        View Model
                    1 Bedroom
                    1 Bed
                    1 BR
                    1 Bathroom
                    1 Bath
                    1 BA
                $2,050
            $0
            5115
            856 Sq Ft
            1C ALT2
                Aug 19
                        View Unit
                    1 Bedroom
                    1 Bed
                    1 BR
                    1 Bathroom
                    1 Bath
                    1 BA
                Call for Rent
            $0
            683 Sq Ft
            1D ALT
                Not Available
                        View Model
                    1 Bedroom
                    1 Bed
                    1 BR
                    1 Bathroom
                    1 Bath
                    1 BA
                Call for Rent
            $0
            913 Sq Ft
            1C ANSI
                Not Available
                        View Model
                    1 Bedroom
                    1 Bed
                    1 BR
                    1 Bathroom
                    1 Bath
                    1 BA
                Call for Rent
            $0
            917 Sq Ft
            1C
                Not Available
                        View Model
                    1 Bedroom
                    1 Bed
                    1 BR
                    1 Bathroom
                    1 Bath
                    1 BA
                Call for Rent
            $0
            934 Sq Ft
            1B
                Not Available
                        View Model
                    1 Bedroom
                    1 Bed
                    1 BR
                    1 Bathroom
                    1 Bath
                    1 BA
                Call for Rent
            $0
            993 Sq Ft
            1F
                Not Available
                        View Model
                    1 Bedroom
                    1 Bed
                    1 BR
                    1 Bathroom
                    1 Bath
                    1 BA
                Call for Rent
            $0
            1,141 Sq Ft
            1E
                Not Available
                        View Model
                    1 Bedroom
                    1 Bed
                    1 BR
                    1 Bathroom
                    1 Bath
                    1 BA
                Call for Rent
            $0
            836 Sq Ft
            1C-ALT1
                Not Available
                        View Model
                    2 BRs
                    2 BRs
                    2 BRs
                    2 Bathrooms
                    2 Baths
                    2 BAs
                Call for Rent
            $0
            1,104 Sq Ft
            2F
                Not Available
                        View Model
                    2 BRs
                    2 BRs
                    2 BRs
                    2 Bathrooms
                    2 Baths
                    2 BAs
                Call for Rent
            $0
            1,183 Sq Ft
            2D
                Not Available
                        View Model
                    2 BRs
                    2 BRs
                    2 BRs
                    2 Bathrooms
                    2 Baths
                    2 BAs
                Call for Rent
            $0
            1,269 Sq Ft
            2C
                Not Available
                        View Model
                    2 BRs
                    2 BRs
                    2 BRs
                    2 Bathrooms
                    2 Baths
                    2 BAs
                Call for Rent
            $0
            1,269 Sq Ft
            2C ANSI
                Not Available
                        View Model
                    2 BRs
                    2 BRs
                    2 BRs
                    2 Bathrooms
                    2 Baths
                    2 BAs
                Call for Rent
            $0
            1,296 Sq Ft
            2B
                Not Available
                        View Model
                    2 BRs
                    2 BRs
                    2 BRs
                    2 Bathrooms
                    2 Baths
                    2 BAs
                Call for Rent
            $0
            1,370 Sq Ft
            2H
                Not Available
                        View Model
                    2 BRs
                    2 BRs
                    2 BRs
                    2 Bathrooms
                    2 Baths
                    2 BAs
                Call for Rent
            $0
            1,373 Sq Ft
            2G ALT
                Not Available
                        View Model
                    2 BRs
                    2 BRs
                    2 BRs
                    2 Bathrooms
                    2 Baths
                    2 BAs
                Call for Rent
            $0
            1,478 Sq Ft
            2E
                Not Available
                        View Model
                    2 BRs
                    2 BRs
                    2 BRs
                    2 Bathrooms
                    2 Baths
                    2 BAs
                Call for Rent
            $0
            1,183 Sq Ft
            2D ALT
                Not Available
                        View Model
                    3 BRs
                    3 BRs
                    3 BRs
                    2 Bathrooms
                    2 Baths
                    2 BAs
                Call for Rent
            $0
            1,756 Sq Ft
            3A
                Not Available
                        View Model</t>
  </si>
  <si>
    <t xml:space="preserve">28-twenty-eight-dallas</t>
  </si>
  <si>
    <t xml:space="preserve">2900 Broadmoor</t>
  </si>
  <si>
    <t xml:space="preserve">2900 Broadmoor Dr</t>
  </si>
  <si>
    <t xml:space="preserve">https://www.apartments.com/2900-broadmoor-fort-worth-tx/5mglcfm/</t>
  </si>
  <si>
    <t xml:space="preserve">1 Bedroom
												1 Bed
												Call for Rent
												2 Bedrooms
												2 Beds
												$872 – 931
												3 Bedrooms
												3 Beds
												$1,008 – 1,076
												4 Bedrooms
												4 Beds
												$1,121 – 1,196</t>
  </si>
  <si>
    <t xml:space="preserve">Pet Policy
                            Dogs and Cats Allowed
                                    •$150 Deposit
                                    •$15 Monthly Pet Rent
                                    •$150 Fee
                                    •40 lb Weight Limit
                                    •2 Pet Limit</t>
  </si>
  <si>
    <t xml:space="preserve">3 BRs
                    3 BRs
                    3 BRs
                    2 Bathrooms
                    2 Baths
                    2 BAs
                $1,008 - 1,076
            $0
            1,067 Sq Ft
            Cambrian
                Available Now
                        View Model
                    3 BRs
                    3 BRs
                    3 BRs
                    2 Bathrooms
                    2 Baths
                    2 BAs
                $1,076
            $0
            03-102
            1,067 Sq Ft
            Cambrian
                Available Now
                        View Unit
                    3 BRs
                    3 BRs
                    3 BRs
                    2 Bathrooms
                    2 Baths
                    2 BAs
                $1,076
            $0
            09-101
            1,067 Sq Ft
            Cambrian
                Available Now
                        View Unit
                    3 BRs
                    3 BRs
                    3 BRs
                    2 Bathrooms
                    2 Baths
                    2 BAs
                $1,076
            $0
            12-102
            1,067 Sq Ft
            Cambrian
                Available Now
                        View Unit
                    3 BRs
                    3 BRs
                    3 BRs
                    2 Bathrooms
                    2 Baths
                    2 BAs
                $1,008 - 1,076
            $0
            1,296 Sq Ft
            Coronado
                Available Now
                        View Model
                    3 BRs
                    3 BRs
                    3 BRs
                    2 Bathrooms
                    2 Baths
                    2 BAs
                $1,076
            $0
            08-301
            1,296 Sq Ft
            Coronado
                Available Now
                        View Unit
                    3 BRs
                    3 BRs
                    3 BRs
                    2 Bathrooms
                    2 Baths
                    2 BAs
                $1,076
            $0
            02-208
            1,296 Sq Ft
            Coronado
                Available Now
                        View Unit
                    4 BRs
                    4 BRs
                    4 BRs
                    2 Bathrooms
                    2 Baths
                    2 BAs
                $1,121 - 1,196
            $0
            1,486 Sq Ft
            Driskill
                Available Now
                        View Model
                    4 BRs
                    4 BRs
                    4 BRs
                    2 Bathrooms
                    2 Baths
                    2 BAs
                $1,196
            $0
            11-107
            1,486 Sq Ft
            Driskill
                Available Now
                        View Unit
                    3 BRs
                    3 BRs
                    3 BRs
                    2 Bathrooms
                    2 Baths
                    2 BAs
                $1,076
            $0
            09-207
            1,067 Sq Ft
            Cambrian
                Jul 10
                        View Unit
                    3 BRs
                    3 BRs
                    3 BRs
                    2 Bathrooms
                    2 Baths
                    2 BAs
                $1,076
            $0
            03-308
            1,067 Sq Ft
            Cambrian
                Jul 22
                        View Unit
                    4 BRs
                    4 BRs
                    4 BRs
                    2 Bathrooms
                    2 Baths
                    2 BAs
                $1,196
            $0
            08-108
            1,486 Sq Ft
            Driskill
                Aug 1
                        View Unit
                    2 BRs
                    2 BRs
                    2 BRs
                    2 Bathrooms
                    2 Baths
                    2 BAs
                $872 - 931
            $0
            919 Sq Ft
            Boulders
                Aug 5
                        View Model
                    2 BRs
                    2 BRs
                    2 BRs
                    2 Bathrooms
                    2 Baths
                    2 BAs
                $931
            $0
            07-308
            919 Sq Ft
            Boulders
                Aug 5
                        View Unit
                    2 BRs
                    2 BRs
                    2 BRs
                    2 Bathrooms
                    2 Baths
                    2 BAs
                $931
            $0
            05-107
            919 Sq Ft
            Boulders
                Aug 5
                        View Unit
                    2 BRs
                    2 BRs
                    2 BRs
                    2 Bathrooms
                    2 Baths
                    2 BAs
                $931
            $0
            06-105
            919 Sq Ft
            Boulders
                Aug 5
                        View Unit
                    2 BRs
                    2 BRs
                    2 BRs
                    2 Bathrooms
                    2 Baths
                    2 BAs
                $931
            $0
            07-103
            919 Sq Ft
            Boulders
                Aug 5
                        View Unit
                    2 BRs
                    2 BRs
                    2 BRs
                    2 Bathrooms
                    2 Baths
                    2 BAs
                $931
            $0
            12-105
            919 Sq Ft
            Boulders
                Aug 5
                        View Unit
                    3 BRs
                    3 BRs
                    3 BRs
                    2 Bathrooms
                    2 Baths
                    2 BAs
                $1,076
            $0
            06-208
            1,296 Sq Ft
            Coronado
                Aug 5
                        View Unit
                    3 BRs
                    3 BRs
                    3 BRs
                    2 Bathrooms
                    2 Baths
                    2 BAs
                $1,076
            $0
            08-208
            1,296 Sq Ft
            Coronado
                Aug 5
                        View Unit
                    3 BRs
                    3 BRs
                    3 BRs
                    2 Bathrooms
                    2 Baths
                    2 BAs
                $1,076
            $0
            06-301
            1,296 Sq Ft
            Coronado
                Aug 29
                        View Unit
                    1 Bedroom
                    1 Bed
                    1 BR
                    1 Bathroom
                    1 Bath
                    1 BA
                Call for Rent
            $0
            662 Sq Ft
            Auberge
                Not Available
                        View Model</t>
  </si>
  <si>
    <t xml:space="preserve">2900-broadmoor-fort-worth</t>
  </si>
  <si>
    <t xml:space="preserve">2900 West Dallas Luxury Apartments</t>
  </si>
  <si>
    <t xml:space="preserve">2900 W Dallas St</t>
  </si>
  <si>
    <t xml:space="preserve">https://www.2900westdallas.com/</t>
  </si>
  <si>
    <t xml:space="preserve">https://www.apartments.com/2900-west-dallas-houston-tx/r124652/</t>
  </si>
  <si>
    <t xml:space="preserve">1 Bedroom
												1 Bed
												$1,739 – 2,620
												2 Bedrooms
												2 Beds
												$2,592 – 3,185</t>
  </si>
  <si>
    <t xml:space="preserve">Pet Policy
                            Dogs Allowed:
No Aggressive Breeds - One Dog Max                         
                                    •$750 Deposit
                                    •100 lb Weight Limit
                                    •2 Pet Limit
                                    •Must Be Spayed/Neutered
                                    •Must Be Declawed
                            Cats Allowed
                                    •$750 Deposit
                                    •2 Pet Limit
                                    •Must Be Spayed/Neutered
                                    •Must Be Declawed</t>
  </si>
  <si>
    <t xml:space="preserve">1 Bedroom
                    1 Bed
                    1 BR
                    1 Bathroom
                    1 Bath
                    1 BA
                $1,739 - 1,835
            $500 
            755 Sq Ft
            A1.1- Alder
                Available Now
                        View Model
                    1 Bedroom
                    1 Bed
                    1 BR
                    1 Bathroom
                    1 Bath
                    1 BA
                $1,815 - 1,875
            $500 
            755 Sq Ft
            A2.2
                Available Now
                        View Model
                    1 Bedroom
                    1 Bed
                    1 BR
                    1 Bathroom
                    1 Bath
                    1 BA
                $1,993 - 2,205
            $500 
            941 Sq Ft
            A3.2 - Laurel
                Available Now
                        View Model
                    1 Bedroom
                    1 Bed
                    1 BR
                    1½ Bathrooms
                    1½ Baths
                    1½ BAs
                $2,302 - 2,311
            $500 
            1,086 Sq Ft
            A4.1 - Magnolia
                Available Now
                        View Model
                    2 BRs
                    2 BRs
                    2 BRs
                    2 Bathrooms
                    2 Baths
                    2 BAs
                $2,736 - 2,965
            $750 
            1,406 Sq Ft
            B3 - Spice
                Available Now
                        View Model
                    2 BRs
                    2 BRs
                    2 BRs
                    2 Bathrooms
                    2 Baths
                    2 BAs
                $2,755
            $750 
            1,249 Sq Ft
            B1.2, B1.2A - Poplar
                Available Now
                        View Model
                    2 BRs
                    2 BRs
                    2 BRs
                    2 Bathrooms
                    2 Baths
                    2 BAs
                $2,845
            $750 
            1,287 Sq Ft
            B2.1 - Red Oak
                Available Now
                        View Model
                    2 BRs
                    2 BRs
                    2 BRs
                    2 Bathrooms
                    2 Baths
                    2 BAs
                $2,901 - 3,185
            $750 
            1,551 Sq Ft
            B4 - Spruce
                Available Now
                        View Model
                    1 Bedroom
                    1 Bed
                    1 BR
                    1 Bathroom
                    1 Bath
                    1 BA
                $1,830
            $750 
            793 Sq Ft
            A1.1A- Ash
                Not Available
                        View Model
                    1 Bedroom
                    1 Bed
                    1 BR
                    1 Bathroom
                    1 Bath
                    1 BA
                $2,418 - 2,620
            $0
            1,074 Sq Ft
            A3.4 - Linden
                Not Available
                        View Model
                    1 Bedroom
                    1 Bed
                    1 BR
                    1½ Bathrooms
                    1½ Baths
                    1½ BAs
                $2,505
            $500 
            1,107 Sq Ft
            A5.1- Palm
                Not Available
                        View Model
                    2 BRs
                    2 BRs
                    2 BRs
                    2 Bathrooms
                    2 Baths
                    2 BAs
                $2,592 - 2,765
            $750 
            1,229 Sq Ft
            B1.1, B1.1A- Pine
                Not Available
                        View Model
                    2 BRs
                    2 BRs
                    2 BRs
                    2 Bathrooms
                    2 Baths
                    2 BAs
                $3,015 - 3,025
            $750 
            1,352 Sq Ft
            B5 - Willow
                Not Available
                        View Model</t>
  </si>
  <si>
    <t xml:space="preserve">2900-west-dallas-luxury-apartments-houston</t>
  </si>
  <si>
    <t xml:space="preserve">2929 Weslayan</t>
  </si>
  <si>
    <t xml:space="preserve">2929 Weslayan St</t>
  </si>
  <si>
    <t xml:space="preserve">https://2929weslayan.com/</t>
  </si>
  <si>
    <t xml:space="preserve">https://www.apartments.com/2929-weslayan-houston-tx/v5k04zg/</t>
  </si>
  <si>
    <t xml:space="preserve">1 Bedroom
												1 Bed
												$2,013 – 3,941
												2 Bedrooms
												2 Beds
												$3,393 – 7,623
												3 Bedrooms
												3 Beds
												$8,148 – 16,687</t>
  </si>
  <si>
    <t xml:space="preserve">Pet Policy
                            Dogs Allowed:
We welcome 2 pets per apartment home. Resident must sign a separate Animal Addendum and provide a copy of the pet's veterinarian records, including weight, and a picture of the pet, prior to approval.Only one pet over 25 lbs will be allowed. Pet Fee is $400 per pet. Monthly Pet Rent is $20 per pet. Breed restrictions apply. For more information, please call our leasing office. No weight limit.                        
                                    •$40 Monthly Pet Rent
                                    •$400 - 800 Fee
                                    •2 Pet Limit
                            Cats Allowed:
We welcome 2 pets per apartment home. Resident must sign a separate Animal Addendum and provide a copy of the pet's veterinarian records, including weight, and a picture of the pet, prior to approval.Only one pet over 25 lbs will be allowed. Pet Fee is $400 per pet. Monthly Pet Rent is $20 per pet. Breed restrictions apply. For more information, please call our leasing office.                         
                                    •$40 Monthly Pet Rent
                                    •$400 - 800 Fee
                                    •2 Pet Limit</t>
  </si>
  <si>
    <t xml:space="preserve">1 Bedroom
                    1 Bed
                    1 BR
                    1 Bathroom
                    1 Bath
                    1 BA
                $2,364
            $0
            830 Sq Ft
            E2
                Available Now
                        View Model
                    1 Bedroom
                    1 Bed
                    1 BR
                    1½ Bathrooms
                    1½ Baths
                    1½ BAs
                $2,547 - 2,897
            $0
            995 Sq Ft
            A5.1
                Available Now
                        View Model
                    1 Bedroom
                    1 Bed
                    1 BR
                    1½ Bathrooms
                    1½ Baths
                    1½ BAs
                $2,667
            $0
            924 Sq Ft
            A1
                Available Now
                        View Model
                    1 Bedroom
                    1 Bed
                    1 BR
                    1½ Bathrooms
                    1½ Baths
                    1½ BAs
                $2,812
            $0
            886 Sq Ft
            A2.1
                Available Now
                        View Model
                    1 Bedroom
                    1 Bed
                    1 BR
                    1½ Bathrooms
                    1½ Baths
                    1½ BAs
                $2,835
            $0
            994 Sq Ft
            A4
                Available Now
                        View Model
                    1 Bedroom
                    1 Bed
                    1 BR
                    2 Bathrooms
                    2 Baths
                    2 BAs
                $3,023 - 3,063
            $0
            1,081 Sq Ft
            A6
                Available Now
                        View Model
                    2 BRs
                    2 BRs
                    2 BRs
                    2 Bathrooms
                    2 Baths
                    2 BAs
                $3,393 - 4,002
            $0
            1,343 Sq Ft
            B2
                Available Now
                        View Model
                    2 BRs
                    2 BRs
                    2 BRs
                    2 Bathrooms
                    2 Baths
                    2 BAs
                $3,729
            $0
            1,320 Sq Ft
            B1
                Available Now
                        View Model
                    2 BRs
                    2 BRs
                    2 BRs
                    2 Bathrooms
                    2 Baths
                    2 BAs
                $3,732 - 3,740
            $0
            1,472 Sq Ft
            B4
                Available Now
                        View Model
                    2 BRs
                    2 BRs
                    2 BRs
                    2½ Bathrooms
                    2½ Baths
                    2½ BAs
                $4,221 - 4,250
            $0
            1,428 Sq Ft
            B3.1
                Available Now
                        View Model
                    2 BRs
                    2 BRs
                    2 BRs
                    2 Bathrooms
                    2 Baths
                    2 BAs
                $4,400 - 4,417
            $0
            1,473 Sq Ft
            B4.1
                Available Now
                        View Model
                    2 BRs
                    2 BRs
                    2 BRs
                    2½ Bathrooms
                    2½ Baths
                    2½ BAs
                $4,595
            $0
            1,626 Sq Ft
            B5
                Available Now
                        View Model
                    2 BRs
                    2 BRs
                    2 BRs
                    2½ Bathrooms
                    2½ Baths
                    2½ BAs
                $4,687 - 4,747
            $0
            1,628 Sq Ft
            B5.1
                Available Now
                        View Model
                    2 BRs
                    2 BRs
                    2 BRs
                    2½ Bathrooms
                    2½ Baths
                    2½ BAs
                $7,514
            $0
            2,506 Sq Ft
            B10d
                Available Now
                        View Model
                    3 BRs
                    3 BRs
                    3 BRs
                    3½ Bathrooms
                    3½ Baths
                    3½ BAs
                $8,148 - 8,160
            $0
            2,681 Sq Ft
            C1d
                Available Now
                        View Model
                    3 BRs
                    3 BRs
                    3 BRs
                    3½ Bathrooms
                    3½ Baths
                    3½ BAs
                $16,202
            $0
            3,730 Sq Ft
            PH1
                Available Now
                        View Model
                    1 Bedroom
                    1 Bed
                    1 BR
                    1 Bathroom
                    1 Bath
                    1 BA
                $2,013
            $1,000 
            680 Sq Ft
            E1
                Not Available
                        View Model
                    1 Bedroom
                    1 Bed
                    1 BR
                    1½ Bathrooms
                    1½ Baths
                    1½ BAs
                $2,409 - 2,519
            $1,000 
            976 Sq Ft
            A5
                Not Available
                        View Model
                    1 Bedroom
                    1 Bed
                    1 BR
                    1½ Bathrooms
                    1½ Baths
                    1½ BAs
                $2,499 - 2,549
            $1,000 
            878 Sq Ft
            A2
                Not Available
                        View Model
                    1 Bedroom
                    1 Bed
                    1 BR
                    1½ Bathrooms
                    1½ Baths
                    1½ BAs
                $2,543 - 2,555
            $1,000 
            925 Sq Ft
            A3
                Not Available
                        View Model
                    1 Bedroom
                    1 Bed
                    1 BR
                    1½ Bathrooms
                    1½ Baths
                    1½ BAs
                $2,776 - 2,986
            $1,000 
            940 Sq Ft
            A1.1
                Not Available
                        View Model
                    1 Bedroom
                    1 Bed
                    1 BR
                    2 Bathrooms
                    2 Baths
                    2 BAs
                $3,168 - 3,353
            $1,000 
            1,090 Sq Ft
            A6.1
                Not Available
                        View Model
                    1 Bedroom
                    1 Bed
                    1 BR
                    1½ Bathrooms
                    1½ Baths
                    1½ BAs
                $3,941
            $1,000 
            1,428 Sq Ft
            A3.1
                Not Available
                        View Model
                    2 BRs
                    2 BRs
                    2 BRs
                    2½ Bathrooms
                    2½ Baths
                    2½ BAs
                $4,054 - 4,076
            $2,000 
            1,418 Sq Ft
            B3
                Not Available
                        View Model
                    2 BRs
                    2 BRs
                    2 BRs
                    2½ Bathrooms
                    2½ Baths
                    2½ BAs
                $4,729 - 4,780
            $2,000 
            1,650 Sq Ft
            B8d
                Not Available
                        View Model
                    2 BRs
                    2 BRs
                    2 BRs
                    2½ Bathrooms
                    2½ Baths
                    2½ BAs
                $4,795
            $2,000 
            1,661 Sq Ft
            B6
                Not Available
                        View Model
                    2 BRs
                    2 BRs
                    2 BRs
                    2½ Bathrooms
                    2½ Baths
                    2½ BAs
                $5,086 - 5,106
            $2,000 
            1,738 Sq Ft
            B7
                Not Available
                        View Model
                    2 BRs
                    2 BRs
                    2 BRs
                    2½ Bathrooms
                    2½ Baths
                    2½ BAs
                $5,109 - 5,115
            $2,000 
            1,669 Sq Ft
            B8.1d
                Not Available
                        View Model
                    2 BRs
                    2 BRs
                    2 BRs
                    2½ Bathrooms
                    2½ Baths
                    2½ BAs
                $5,199 - 5,409
            $2,000 
            1,745 Sq Ft
            B7.1
                Not Available
                        View Model
                    2 BRs
                    2 BRs
                    2 BRs
                    2½ Bathrooms
                    2½ Baths
                    2½ BAs
                $6,102 - 6,152
            $2,000 
            2,041 Sq Ft
            B9d
                Not Available
                        View Model
                    2 BRs
                    2 BRs
                    2 BRs
                    2½ Bathrooms
                    2½ Baths
                    2½ BAs
                $6,204 - 6,211
            $2,000 
            2,058 Sq Ft
            B9.1d
                Not Available
                        View Model
                    2 BRs
                    2 BRs
                    2 BRs
                    2½ Bathrooms
                    2½ Baths
                    2½ BAs
                $7,613 - 7,623
            $2,000 
            2,532 Sq Ft
            B10.1d
                Not Available
                        View Model
                    3 BRs
                    3 BRs
                    3 BRs
                    3½ Bathrooms
                    3½ Baths
                    3½ BAs
                $8,250 - 8,258
            $2,500 
            2,694 Sq Ft
            C1.1d
                Not Available
                        View Model
                    3 BRs
                    3 BRs
                    3 BRs
                    3½ Bathrooms
                    3½ Baths
                    3½ BAs
                $10,304 - 10,353
            $2,500 
            3,101 Sq Ft
            C2d
                Not Available
                        View Model
                    3 BRs
                    3 BRs
                    3 BRs
                    3½ Bathrooms
                    3½ Baths
                    3½ BAs
                $10,448 - 10,451
            $2,500 
            3,131 Sq Ft
            C2.1d
                Not Available
                        View Model
                    3 BRs
                    3 BRs
                    3 BRs
                    3½ Bathrooms
                    3½ Baths
                    3½ BAs
                $15,580 - 16,687
            $500 
            3,992 Sq Ft
            PH2
                Not Available
                        View Model</t>
  </si>
  <si>
    <t xml:space="preserve">2929-weslayan-houston</t>
  </si>
  <si>
    <t xml:space="preserve">2929 Wycliff</t>
  </si>
  <si>
    <t xml:space="preserve">2929 Wycliff Ave</t>
  </si>
  <si>
    <t xml:space="preserve">https://2929wycliff.com/</t>
  </si>
  <si>
    <t xml:space="preserve">https://www.apartments.com/2929-wycliff-dallas-tx/kqer10c/</t>
  </si>
  <si>
    <t xml:space="preserve">Studio
												Studio
												$1,319 – 1,571
												1 Bedroom
												1 Bed
												$1,179 – 1,768
												2 Bedrooms
												2 Beds
												$1,647 – 2,439</t>
  </si>
  <si>
    <t xml:space="preserve">Pet Policy
                            Dogs and Cats Allowed:
We welcome 2 pets per apartment home. There is a $150 pet deposit per pet. There is a non-refundable pet fee of $350. Pet rent is $15 per month. There is no weight limit, and aggressive breeds are prohibited. $350 pet fee per pet, $150 pet deposit per pet, $15 pet rent per pet                        
                                    •$300 Deposit
                                    •$15 Monthly Pet Rent
                                    •$350 Fee
                                    •2 Pet Limit</t>
  </si>
  <si>
    <t xml:space="preserve">Studio
                    Studio
                    Studio
                    1 Bathroom
                    1 Bath
                    1 BA
                $1,319 - 1,571
            $100 
            679 Sq Ft
            E
                Available Now
                        View Model
                    1 Bedroom
                    1 Bed
                    1 BR
                    1 Bathroom
                    1 Bath
                    1 BA
                $1,179 - 1,641
            $0
            757 Sq Ft
            Delano
                Available Now
                        View Model
                    1 Bedroom
                    1 Bed
                    1 BR
                    1 Bathroom
                    1 Bath
                    1 BA
                $1,234 - 1,768
            $0
            788 Sq Ft
            Drake
                Available Now
                        View Model
                    1 Bedroom
                    1 Bed
                    1 BR
                    1 Bathroom
                    1 Bath
                    1 BA
                $1,303 - 1,613
            $100 
            621 Sq Ft
            Adler
                Available Now
                        View Model
                    1 Bedroom
                    1 Bed
                    1 BR
                    1 Bathroom
                    1 Bath
                    1 BA
                $1,338 - 1,684
            $100 
            679 Sq Ft
            Cresent
                Available Now
                        View Model
                    2 BRs
                    2 BRs
                    2 BRs
                    2 Bathrooms
                    2 Baths
                    2 BAs
                $1,647 - 2,381
            $0
            1,162 Sq Ft
            Kimpton
                Available Now
                        View Model
                    2 BRs
                    2 BRs
                    2 BRs
                    1 Bathroom
                    1 Bath
                    1 BA
                $1,720 - 2,213
            $0
            1,080 Sq Ft
            Eden
                Available Now
                        View Model
                    2 BRs
                    2 BRs
                    2 BRs
                    2 Bathrooms
                    2 Baths
                    2 BAs
                $1,837 - 2,084
            $0
            1,239 Sq Ft
            Monaco
                Available Now
                        View Model
                    2 BRs
                    2 BRs
                    2 BRs
                    2 Bathrooms
                    2 Baths
                    2 BAs
                $1,908 - 2,318
            $0
            1,240 Sq Ft
            Mercer
                Available Now
                        View Model
                    2 BRs
                    2 BRs
                    2 BRs
                    2½ Bathrooms
                    2½ Baths
                    2½ BAs
                $2,182 - 2,439
            $200 
            1,635 Sq Ft
            Royalton
                Available Now
                        View Model</t>
  </si>
  <si>
    <t xml:space="preserve">2929-wycliff-dallas-2</t>
  </si>
  <si>
    <t xml:space="preserve">Surrey Oaks Apartments</t>
  </si>
  <si>
    <t xml:space="preserve">525 King George Dr</t>
  </si>
  <si>
    <t xml:space="preserve">https://www.apartments.com/3001-crystal-springs-bedford-tx/we9rj1j/</t>
  </si>
  <si>
    <t xml:space="preserve">https://www.umovefree.com/Apartment/surrey-oaks-apartments-bedford-tx/</t>
  </si>
  <si>
    <t xml:space="preserve">1 Bedroom
												1 Bed
												$799 – 999
												2 Bedrooms
												2 Beds
												$1,115 – 1,315</t>
  </si>
  <si>
    <t xml:space="preserve">Rent Specials
                                    Waving all move in fees!!
                                We are currently offering a look and lease special where we waive all your move in fees, such as App Fee, Admin Fee &amp; Even your Deposit, if you lease within 24 hours of your initial tour. Come Reserve your home today!</t>
  </si>
  <si>
    <t xml:space="preserve">Pet Policy
                            Dogs Allowed:
No Aggressive Breeds . Two pet limit per unit. $150 is non-refundable                        
                                    •$150 Deposit
                                    •$15 Monthly Pet Rent
                                    •$150 Fee
                                    •50 lb Weight Limit
                                    •2 Pet Limit
                                    •Pet Interview Required
                            Cats Allowed:
No Aggressive Breeds $150 is non-refundable                        
                                    •$150 Deposit
                                    •$15 Monthly Pet Rent
                                    •$150 Fee
                                    •50 lb Weight Limit
                                    •2 Pet Limit
                                    •Pet Interview Required</t>
  </si>
  <si>
    <t xml:space="preserve">1 Bedroom
                    1 Bed
                    1 BR
                    1 Bathroom
                    1 Bath
                    1 BA
                $899
            $0
            608 Sq Ft
            6 Month Lease
            A2
                Available Now
                        View Model
                    1 Bedroom
                    1 Bed
                    1 BR
                    1 Bathroom
                    1 Bath
                    1 BA
                $999
            $150 
            744 Sq Ft
            6 Month Lease
            A3
                Available Now
                        View Model
                    1 Bedroom
                    1 Bed
                    1 BR
                    1 Bathroom
                    1 Bath
                    1 BA
                $799
            $0
            480 Sq Ft
            6 Month Lease
            A1
                Jul 19
                        View Model
                    2 BRs
                    2 BRs
                    2 BRs
                    2 Bathrooms
                    2 Baths
                    2 BAs
                $1,315
            $0
            1,081 Sq Ft
            6 Month Lease
            B3
                Aug 1
                        View Model
                    2 BRs
                    2 BRs
                    2 BRs
                    2 Bathrooms
                    2 Baths
                    2 BAs
                $1,215
            $0
            942 Sq Ft
            6 Month Lease
            B2
                Aug 16
                        View Model
                    2 BRs
                    2 BRs
                    2 BRs
                    1 Bathroom
                    1 Bath
                    1 BA
                $1,115
            $0
            886 Sq Ft
            6 Month Lease
            B1
                Not Available
                        View Model</t>
  </si>
  <si>
    <t xml:space="preserve">surrey-oaks-apartments-fort-worth</t>
  </si>
  <si>
    <t xml:space="preserve">http://www.sunrisebythepark.com/</t>
  </si>
  <si>
    <t xml:space="preserve">300 Granada Townhomes</t>
  </si>
  <si>
    <t xml:space="preserve">300 Granada Dr</t>
  </si>
  <si>
    <t xml:space="preserve">https://prometheusapartments.com/ca/mountain-view-apartments/300-granada</t>
  </si>
  <si>
    <t xml:space="preserve">https://www.apartments.com/300-granada-mountain-view-ca/037bn81/</t>
  </si>
  <si>
    <t xml:space="preserve">Pet Policy
                            Dogs and Cats Allowed:
We welcome up to 3 pets per household. Breed restrictions apply. No weight restrictions. We accept dogs and cats. There is an additional deposit of $200 per pet and $65 monthly pet rent per pet. Please call our leasing office for more details.                         
                                    •$500 Deposit
                                    •$65 Monthly Pet Rent
                                    •3 Pet Limit</t>
  </si>
  <si>
    <t xml:space="preserve">300-granada-townhomes-mountain-view</t>
  </si>
  <si>
    <t xml:space="preserve">300 Railway</t>
  </si>
  <si>
    <t xml:space="preserve">Campbell</t>
  </si>
  <si>
    <t xml:space="preserve">https://www.300railway.com/</t>
  </si>
  <si>
    <t xml:space="preserve">https://www.apartments.com/300-railway-campbell-ca/bj6kr9b/</t>
  </si>
  <si>
    <t xml:space="preserve">Studio
														–
2 Bedrooms										
												Studio
														–
2 Beds										
										Call for Rent</t>
  </si>
  <si>
    <t xml:space="preserve">Pet Policy
                            Dogs and Cats Allowed:
2 pet maximum. Please call our Leasing Office for complete Pet Policy information. Photo and pet interview required                        
                                    •$500 Deposit
                                    •$50 Monthly Pet Rent
                                    •2 Pet Limit
                                    •Must Be Spayed/Neutered</t>
  </si>
  <si>
    <t xml:space="preserve">Studio
                    Studio
                    Studio
                    1 Bathroom
                    1 Bath
                    1 BA
                Call for Rent
            $0
            441 Sq Ft
            S
                Not Available
                        View Model
                    1 Bedroom
                    1 Bed
                    1 BR
                    1 Bathroom
                    1 Bath
                    1 BA
                Call for Rent
            $0
            685 Sq Ft
            1A
                Not Available
                        View Model
                    1 Bedroom
                    1 Bed
                    1 BR
                    1 Bathroom
                    1 Bath
                    1 BA
                Call for Rent
            $0
            732 Sq Ft
            1B
                Not Available
                        View Model
                    2 BRs
                    2 BRs
                    2 BRs
                    2 Bathrooms
                    2 Baths
                    2 BAs
                Call for Rent
            $0
            1,010 Sq Ft
            2A
                Not Available
                        View Model
                    2 BRs
                    2 BRs
                    2 BRs
                    2 Bathrooms
                    2 Baths
                    2 BAs
                Call for Rent
            $0
            1,058 Sq Ft
            2B
                Not Available
                        View Model</t>
  </si>
  <si>
    <t xml:space="preserve">300-railway-campbell</t>
  </si>
  <si>
    <t xml:space="preserve">Warren Apartments</t>
  </si>
  <si>
    <t xml:space="preserve">3222 NW Loop 410</t>
  </si>
  <si>
    <t xml:space="preserve">https://www.apartments.com/301-303-warren-st-san-antonio-tx/k6lqd8c/</t>
  </si>
  <si>
    <t xml:space="preserve">https://www.umovefree.com/Apartment/warren-house-apartments-san-antonio-tx/</t>
  </si>
  <si>
    <t xml:space="preserve">warren-apartments-san-antonio-2</t>
  </si>
  <si>
    <t xml:space="preserve">301 The Park </t>
  </si>
  <si>
    <t xml:space="preserve"> 301 N Alvarado St. </t>
  </si>
  <si>
    <t xml:space="preserve">https://www.apartments.com/301-the-park-los-angeles-ca/kk0evsb/</t>
  </si>
  <si>
    <t xml:space="preserve">1 Bedroom
												1 Bed
												$1,600 – 1,660
												2 Bedrooms
												2 Beds
												$2,250 – 2,445</t>
  </si>
  <si>
    <t xml:space="preserve">Pet Policy
                            Dogs Allowed
 We are a pet friendly community that allows domesticated, common household pets, including dogs (breed restrictions apply), cats, caged bird(s), caged hamster(s), guinea pig(s), ferret(s) or gerbil(s), and fish. Pets with a vicious or aggressive d...                        
                                    •$300 Deposit
                                    •$25 Monthly Pet Rent
                                    •40 lb Weight Limit
                            Cats Allowed
 We are a pet friendly community that allows domesticated, common household pets, including dogs (breed restrictions apply), cats, caged bird(s), caged hamster(s), guinea pig(s), ferret(s) or gerbil(s), and fish. Pets with a vicious or aggressive d...                        
                                    •$150 Deposit
                                    •$25 Monthly Pet Rent</t>
  </si>
  <si>
    <t xml:space="preserve">1 Bedroom
                    1 Bed
                    1 BR
                    1 Bathroom
                    1 Bath
                    1 BA
                $1,600 - 1,660
            $1,725 
            480 - 640 Sq Ft
            12 Month Lease
            One bedroom
                Available Now
                    1 Bedroom
                    1 Bed
                    1 BR
                    1 Bathroom
                    1 Bath
                    1 BA
                $1,600 - 1,660
            $1,000 
            600 - 640 Sq Ft
            12 Month Lease
            One Bedroom
                Available Now
                    2 BRs
                    2 BRs
                    2 BRs
                    2 Bathrooms
                    2 Baths
                    2 BAs
                $2,250 - 2,300
            $1,200 
            820 - 840 Sq Ft
            12 Month Lease
            Two Bedroom
                Available Now
                    2 BRs
                    2 BRs
                    2 BRs
                    2 Bathrooms
                    2 Baths
                    2 BAs
                $2,445
            $1,200 
            311
            840 Sq Ft
            12 Month Lease
            Two Bedroom
                Available Now</t>
  </si>
  <si>
    <t xml:space="preserve"> 301-the-park-los-angeles </t>
  </si>
  <si>
    <t xml:space="preserve">3033 Wilshire </t>
  </si>
  <si>
    <t xml:space="preserve"> 3033 Wilshire Blvd </t>
  </si>
  <si>
    <t xml:space="preserve">https://www.udr.com/los-angeles-apartments/downtown-los-angeles/3033-wilshire/</t>
  </si>
  <si>
    <t xml:space="preserve">https://www.apartments.com/3033-wilshire-los-angeles-ca/gzgnzfx/</t>
  </si>
  <si>
    <t xml:space="preserve">Studio
												Studio
												Call for Rent
												1 Bedroom
												1 Bed
												$3,361 – 4,047
												2 Bedrooms
												2 Beds
												$3,754 – 9,613</t>
  </si>
  <si>
    <t xml:space="preserve">Pet Policy
                            Dogs and Cats Allowed:
Acceptable animals include domestic cats and dogs. Dogs that are purebreds or mixes of the following breeds are prohibited: Akita, Alaskan Malamute, Chow-Chow, Doberman, German Shepherd, Great Dane, Pit Bull (American Staffordshire Terrier, American Pit Bull Terrier, Staffordshire Bull Terrier), Rottweiler, Saint Bernard, Shar Pei, and Siberian Husky. All other animals including exotic pets are prohibited. ALL ANIMALS MUST BE AUTHORIZED BY MANAGEMENT. Please see leasing center for details.                         
                                    •$500 Deposit
                                    •$75 Monthly Pet Rent
                                    •3 Pet Limit</t>
  </si>
  <si>
    <t xml:space="preserve">2 BRs
                    2 BRs
                    2 BRs
                    2½ Bathrooms
                    2½ Baths
                    2½ BAs
                $5,848 - 7,497
            $0
            1,684 Sq Ft
            B2F-PH
                Available Now
                        View Model
                    2 BRs
                    2 BRs
                    2 BRs
                    2½ Bathrooms
                    2½ Baths
                    2½ BAs
                $5,848 - 6,811
            $0
            1703
            1,684 Sq Ft
            B2F-PH
                Available Now
                        View Unit
                    2 BRs
                    2 BRs
                    2 BRs
                    3 Bathrooms
                    3 Baths
                    3 BAs
                $6,050 - 9,613
            $0
            1,895 Sq Ft
            B2I-PH
                Available Now
                        View Model
                    2 BRs
                    2 BRs
                    2 BRs
                    3 Bathrooms
                    3 Baths
                    3 BAs
                $6,050 - 7,046
            $0
            1704
            1,895 Sq Ft
            B2I-PH
                Available Now
                        View Unit
                    2 BRs
                    2 BRs
                    2 BRs
                    2 Bathrooms
                    2 Baths
                    2 BAs
                $4,949 - 5,801
            $0
            1,408 Sq Ft
            B2D
                Jul 29
                        New
                        View Model
                    2 BRs
                    2 BRs
                    2 BRs
                    2 Bathrooms
                    2 Baths
                    2 BAs
                $4,949 - 5,801
            $0
            1205
            1,408 Sq Ft
            B2D
                Jul 29
                        New
                        View Unit
                    2 BRs
                    2 BRs
                    2 BRs
                    3 Bathrooms
                    3 Baths
                    3 BAs
                $8,200 - 9,613
            $0
            1604
            1,895 Sq Ft
            B2I-PH
                Jul 30
                        View Unit
                    2 BRs
                    2 BRs
                    2 BRs
                    2½ Bathrooms
                    2½ Baths
                    2½ BAs
                $6,395 - 7,497
            $0
            1603
            1,684 Sq Ft
            B2F-PH
                Aug 5
                        View Unit
                    2 BRs
                    2 BRs
                    2 BRs
                    2 Bathrooms
                    2 Baths
                    2 BAs
                $3,754 - 4,606
            $0
            1,272 Sq Ft
            B2B
                Aug 9
                        New
                        View Model
                    2 BRs
                    2 BRs
                    2 BRs
                    2 Bathrooms
                    2 Baths
                    2 BAs
                $3,929 - 4,606
            $0
            1115
            1,272 Sq Ft
            B2B
                Aug 9
                        New
                        View Unit
                    1 Bedroom
                    1 Bed
                    1 BR
                    1 Bathroom
                    1 Bath
                    1 BA
                $3,361 - 3,977
            $0
            770 Sq Ft
            A1A
                Aug 11
                        View Model
                    1 Bedroom
                    1 Bed
                    1 BR
                    1 Bathroom
                    1 Bath
                    1 BA
                $3,361 - 3,977
            $0
            1416
            770 Sq Ft
            A1A
                Aug 11
                        View Unit
                    2 BRs
                    2 BRs
                    2 BRs
                    2 Bathrooms
                    2 Baths
                    2 BAs
                $3,754 - 4,400
            $0
            715
            1,272 Sq Ft
            B2B
                Aug 12
                        New
                        View Unit
                    1 Bedroom
                    1 Bed
                    1 BR
                    1 Bathroom
                    1 Bath
                    1 BA
                $3,420 - 4,047
            $0
            840 Sq Ft
            A1D
                Aug 25
                        View Model
                    1 Bedroom
                    1 Bed
                    1 BR
                    1 Bathroom
                    1 Bath
                    1 BA
                $3,420 - 4,047
            $0
            1306
            840 Sq Ft
            A1D
                Aug 25
                        View Unit
                    1 Bedroom
                    1 Bed
                    1 BR
                    1 Bathroom
                    1 Bath
                    1 BA
                $3,635 - 3,756
            $0
            1312
            840 Sq Ft
            A1D
                Sep 8
                        View Unit
                    Studio
                    Studio
                    Studio
                    1 Bathroom
                    1 Bath
                    1 BA
                Call for Rent
            $500 
            615 Sq Ft
            E1A
                Not Available
                        View Model
                    Studio
                    Studio
                    Studio
                    1 Bathroom
                    1 Bath
                    1 BA
                Call for Rent
            $500 
            644 Sq Ft
            E1B
                Not Available
                        View Model
                    Studio
                    Studio
                    Studio
                    1 Bathroom
                    1 Bath
                    1 BA
                Call for Rent
            $500 
            701 Sq Ft
            E1C
                Not Available
                        View Model
                    1 Bedroom
                    1 Bed
                    1 BR
                    1 Bathroom
                    1 Bath
                    1 BA
                Call for Rent
            $750 
            794 Sq Ft
            A1B
                Not Available
                        View Model
                    1 Bedroom
                    1 Bed
                    1 BR
                    1 Bathroom
                    1 Bath
                    1 BA
                Call for Rent
            $750 
            809 Sq Ft
            A1C
                Not Available
                        View Model
                    1 Bedroom
                    1 Bed
                    1 BR
                    1 Bathroom
                    1 Bath
                    1 BA
                Call for Rent
            $750 
            852 Sq Ft
            A1E
                Not Available
                        View Model
                    1 Bedroom
                    1 Bed
                    1 BR
                    1 Bathroom
                    1 Bath
                    1 BA
                Call for Rent
            $750 
            918 Sq Ft
            A1F
                Not Available
                        View Model
                    1 Bedroom
                    1 Bed
                    1 BR
                    1 Bathroom
                    1 Bath
                    1 BA
                Call for Rent
            $750 
            1,054 Sq Ft
            A1G
                Not Available
                        View Model
                    2 BRs
                    2 BRs
                    2 BRs
                    2 Bathrooms
                    2 Baths
                    2 BAs
                Call for Rent
            $1,000 
            1,244 Sq Ft
            B2A
                Not Available
                        View Model
                    2 BRs
                    2 BRs
                    2 BRs
                    2 Bathrooms
                    2 Baths
                    2 BAs
                Call for Rent
            $1,000 
            1,379 Sq Ft
            B2C
                Not Available
                        View Model
                    2 BRs
                    2 BRs
                    2 BRs
                    2½ Bathrooms
                    2½ Baths
                    2½ BAs
                Call for Rent
            $2,000 
            1,684 Sq Ft
            B2E-PH
                Not Available
                        View Model
                    2 BRs
                    2 BRs
                    2 BRs
                    2½ Bathrooms
                    2½ Baths
                    2½ BAs
                Call for Rent
            $0
            1,823 Sq Ft
            B2G-PH
                Not Available
                        View Model
                    2 BRs
                    2 BRs
                    2 BRs
                    2½ Bathrooms
                    2½ Baths
                    2½ BAs
                Call for Rent
            $2,000 
            1,846 Sq Ft
            B2H-PH
                Not Available
                        View Model
                    2 BRs
                    2 BRs
                    2 BRs
                    2½ Bathrooms
                    2½ Baths
                    2½ BAs
                Call for Rent
            $2,000 
            2,030 Sq Ft
            B2J-PH
                Not Available
                        View Model
                    2 BRs
                    2 BRs
                    2 BRs
                    2½ Bathrooms
                    2½ Baths
                    2½ BAs
                Call for Rent
            $2,000 
            2,223 Sq Ft
            B2K-PH
                Not Available
                        View Model</t>
  </si>
  <si>
    <t xml:space="preserve"> 3033-wilshire-los-angeles </t>
  </si>
  <si>
    <t xml:space="preserve">The Howard </t>
  </si>
  <si>
    <t xml:space="preserve"> 611 N Howard St </t>
  </si>
  <si>
    <t xml:space="preserve">https://www.decron.com/apartments-the-howard/</t>
  </si>
  <si>
    <t xml:space="preserve">https://www.apartments.com/305-n-howard-st-glendale-ca/qxqc2ly/</t>
  </si>
  <si>
    <t xml:space="preserve"> the-howard-glendale </t>
  </si>
  <si>
    <t xml:space="preserve">http://www.sheaapartments.com/apartments/elan/?utm_source=CoStar&amp;utm_medium=ILS&amp;utm_content=Elan%20&amp;utm_campaign=Elan%20CoStar</t>
  </si>
  <si>
    <t xml:space="preserve">30th Street Townhomes</t>
  </si>
  <si>
    <t xml:space="preserve">501 W 30th St</t>
  </si>
  <si>
    <t xml:space="preserve">https://www.apartments.com/30th-street-townhomes-austin-tx/77pqlrw/</t>
  </si>
  <si>
    <t xml:space="preserve">Pet Policy
                            Dogs Allowed:
No agressive breed                         
                                    •$250 Deposit
                                    •$250 Fee
                                    •35 lb Weight Limit
                                    •2 Pet Limit
                            Cats Allowed:
No agressive breed                         
                                    •$250 Deposit
                                    •$250 Fee
                                    •2 Pet Limit</t>
  </si>
  <si>
    <t xml:space="preserve">30th-street-townhomes-austin</t>
  </si>
  <si>
    <t xml:space="preserve">3101 21st Apartments </t>
  </si>
  <si>
    <t xml:space="preserve"> 3101 21st St </t>
  </si>
  <si>
    <t xml:space="preserve">https://www.apartments.com/3101-21st-apartments-san-francisco-ca/s9hqke6/</t>
  </si>
  <si>
    <t xml:space="preserve"> 3101-21st-apartments-san-francisco</t>
  </si>
  <si>
    <t xml:space="preserve">Thirty Thirty Bryan</t>
  </si>
  <si>
    <t xml:space="preserve">3030 Bryan St</t>
  </si>
  <si>
    <t xml:space="preserve">half month</t>
  </si>
  <si>
    <t xml:space="preserve">https://www.apartments.com/31-thirty-bryan-tx/pymdnhs/</t>
  </si>
  <si>
    <t xml:space="preserve">https://www.zillow.com/b/thirty-thirty-bryan-condominiums-dallas-tx-5XkQ3z/</t>
  </si>
  <si>
    <t xml:space="preserve">2 Bedrooms
												2 Beds
												$730 – 1,100
												3 Bedrooms
												3 Beds
												$1,037</t>
  </si>
  <si>
    <t xml:space="preserve">rent specials                                    1/2 off first full months rent                                1/2 off first full months rent. contact leasing office for more information.</t>
  </si>
  <si>
    <t xml:space="preserve">Rent Specials
                                    1/2 off first full months rent
                                1/2 off first full months rent. Contact Leasing Office for more information.</t>
  </si>
  <si>
    <t xml:space="preserve">Pet Policy
                            Dogs Allowed:
Breed Restrictions Apply. must be over 8 months                        
                                    •$200 Deposit
                                    •$10 Monthly Pet Rent
                                    •$200 Fee
                                    •2 Pet Limit
                            Cats Allowed
 must be over 8 months                        
                                    •$200 Deposit
                                    •$10 Monthly Pet Rent
                                    •$200 Fee
                                    •2 Pet Limit</t>
  </si>
  <si>
    <t xml:space="preserve">2 BRs
                    2 BRs
                    2 BRs
                    2 Bathrooms
                    2 Baths
                    2 BAs
                $730 - 900
            $250 
            900 Sq Ft
            2x2 900 (Plan 2)
                Available Now
                        View Model
                    2 BRs
                    2 BRs
                    2 BRs
                    1½ Bathrooms
                    1½ Baths
                    1½ BAs
                $765 - 795
            $0
            880 Sq Ft
            2x1.5 860-880 (Plan A/B)
                Available Now
                        View Model
                    2 BRs
                    2 BRs
                    2 BRs
                    2 Bathrooms
                    2 Baths
                    2 BAs
                $800 - 829
            $0
            955 - 970 Sq Ft
            2x2 955-970 (Plan C/D)
                Available Now
                        View Model
                    2 BRs
                    2 BRs
                    2 BRs
                    2 Bathrooms
                    2 Baths
                    2 BAs
                $825 - 840
            $250 
            1,045 Sq Ft
            2x2 1045 (Plan 9/10)
                Available Now
                        View Model
                    2 BRs
                    2 BRs
                    2 BRs
                    2 Bathrooms
                    2 Baths
                    2 BAs
                $850
            $0
            1,040 Sq Ft
            2x2 1040 (Plan 5/6)
                Available Now
                        View Model
                    2 BRs
                    2 BRs
                    2 BRs
                    2 Bathrooms
                    2 Baths
                    2 BAs
                $900
            $0
            1,100 Sq Ft
            2x2 1100 (Plan 7)
                Available Now
                        View Model
                    2 BRs
                    2 BRs
                    2 BRs
                    2 Bathrooms
                    2 Baths
                    2 BAs
                $925
            $250 
            1,090 Sq Ft
            2x2 1090 (Plan 4)
                Available Now
                        View Model
                    3 BRs
                    3 BRs
                    3 BRs
                    2 Bathrooms
                    2 Baths
                    2 BAs
                $1,037
            $0
            1,290 Sq Ft
            3x2 1290 (Plan 3)
                Available Now
                        View Model
                    2 BRs
                    2 BRs
                    2 BRs
                    2 Bathrooms
                    2 Baths
                    2 BAs
                $839 - 950
            $250 
            980 Sq Ft
            2x2 980 (Plan 1)
                Not Available
                        View Model
                    2 BRs
                    2 BRs
                    2 BRs
                    2 Bathrooms
                    2 Baths
                    2 BAs
                $900 - 1,100
            $250 
            1,065 Sq Ft
            2x2 1065 (Plan 8)
                Not Available
                        View Model</t>
  </si>
  <si>
    <t xml:space="preserve">thirty-thirty-bryan-dallas</t>
  </si>
  <si>
    <t xml:space="preserve">323.APARTMENTS </t>
  </si>
  <si>
    <t xml:space="preserve"> 100 N Brand Blvd </t>
  </si>
  <si>
    <t xml:space="preserve">https://www.apartments.com/323-n-avenue-50-los-angeles-ca/9ncrgn6/</t>
  </si>
  <si>
    <t xml:space="preserve"> 323-apartments-glendale </t>
  </si>
  <si>
    <t xml:space="preserve">https://www.hollandresidential.com/sofia-los-angeles/?utm_source=costar&amp;utm_medium=referral&amp;utm_campaign=sofia-los-angeles</t>
  </si>
  <si>
    <t xml:space="preserve">2330 Larkin Apartments </t>
  </si>
  <si>
    <t xml:space="preserve"> 2330 Larkin St </t>
  </si>
  <si>
    <t xml:space="preserve">https://www.apartments.com/324-larkin-apartments-san-francisco-ca/m24f08l/</t>
  </si>
  <si>
    <t xml:space="preserve"> 2330-larkin-apartments-san-francisco</t>
  </si>
  <si>
    <t xml:space="preserve">333B Echo Park </t>
  </si>
  <si>
    <t xml:space="preserve"> 333 Belmont Ave </t>
  </si>
  <si>
    <t xml:space="preserve">https://www.apartments.com/333b-echo-park-los-angeles-ca/y12edps/</t>
  </si>
  <si>
    <t xml:space="preserve">Studio
												Studio
												$2,025 – 2,125</t>
  </si>
  <si>
    <t xml:space="preserve">Pet Policy
                            Dogs and Cats Allowed:
We love pets and welcome up to 2 pets per home. Please see leasing associate for details.                         
                                    •$100 Monthly Pet Rent
                                    •2 Pet Limit</t>
  </si>
  <si>
    <t xml:space="preserve"> 333b-echo-park-los-angeles </t>
  </si>
  <si>
    <t xml:space="preserve">33 Hundred Apartments</t>
  </si>
  <si>
    <t xml:space="preserve">3300 Wells Branch Pkwy</t>
  </si>
  <si>
    <t xml:space="preserve">AUSTIN</t>
  </si>
  <si>
    <t xml:space="preserve">https://www.apartments.com/33hundred-austin-tx/11qf6j5/</t>
  </si>
  <si>
    <t xml:space="preserve">1 Bedroom
												1 Bed
												$1,070 – 1,655
												2 Bedrooms
												2 Beds
												$1,495 – 2,290
												3 Bedrooms
												3 Beds
												$1,770 – 2,500</t>
  </si>
  <si>
    <t xml:space="preserve">Pet Policy
                            Dogs and Cats Allowed
 Pet interviews may be requested prior to approval.                        
                                    •$15 Monthly Pet Rent
                                    •$350 Fee
                                    •100 lb Weight Limit
                                    •2 Pet Limit</t>
  </si>
  <si>
    <t xml:space="preserve">1 Bedroom
                    1 Bed
                    1 BR
                    1 Bathroom
                    1 Bath
                    1 BA
                $1,070 - 1,620
            $200 
            623 Sq Ft
            A1
                Available Now
                        View Model
                    1 Bedroom
                    1 Bed
                    1 BR
                    1 Bathroom
                    1 Bath
                    1 BA
                $1,070 - 1,510
            $200 
            11309
            623 Sq Ft
            A1
                Available Now
                        View Unit
                    1 Bedroom
                    1 Bed
                    1 BR
                    1 Bathroom
                    1 Bath
                    1 BA
                $1,100 - 1,540
            $200 
            10206
            623 Sq Ft
            A1
                Available Now
                        View Unit
                    1 Bedroom
                    1 Bed
                    1 BR
                    1 Bathroom
                    1 Bath
                    1 BA
                $1,140 - 1,580
            $200 
            12302
            623 Sq Ft
            A1
                Available Now
                        View Unit
                    1 Bedroom
                    1 Bed
                    1 BR
                    1 Bathroom
                    1 Bath
                    1 BA
                $1,150 - 1,590
            $200 
            03309
            623 Sq Ft
            A1
                Available Now
                        View Unit
                    1 Bedroom
                    1 Bed
                    1 BR
                    1 Bathroom
                    1 Bath
                    1 BA
                $1,180 - 1,620
            $200 
            04302
            623 Sq Ft
            A1
                Available Now
                        View Unit
                    1 Bedroom
                    1 Bed
                    1 BR
                    1 Bathroom
                    1 Bath
                    1 BA
                $1,180 - 1,620
            $200 
            698 Sq Ft
            A2
                Available Now
                        View Model
                    1 Bedroom
                    1 Bed
                    1 BR
                    1 Bathroom
                    1 Bath
                    1 BA
                $1,180 - 1,620
            $200 
            04205
            698 Sq Ft
            A2
                Available Now
                        View Unit
                    3 BRs
                    3 BRs
                    3 BRs
                    2 Bathrooms
                    2 Baths
                    2 BAs
                $1,805 - 2,215
            $400 
            1,474 Sq Ft
            C1.1
                Available Now
                        View Model
                    3 BRs
                    3 BRs
                    3 BRs
                    2 Bathrooms
                    2 Baths
                    2 BAs
                $1,805 - 2,215
            $400 
            09207
            1,474 Sq Ft
            C1.1
                Available Now
                        View Unit
                    1 Bedroom
                    1 Bed
                    1 BR
                    1 Bathroom
                    1 Bath
                    1 BA
                $1,140 - 1,580
            $200 
            10106
            623 Sq Ft
            A1
                Jul 22
                        View Unit
                    2 BRs
                    2 BRs
                    2 BRs
                    2 Bathrooms
                    2 Baths
                    2 BAs
                $1,495 - 2,290
            $300 
            1,092 - 1,102 Sq Ft
            B1
                Jul 24
                        View Model
                    2 BRs
                    2 BRs
                    2 BRs
                    2 Bathrooms
                    2 Baths
                    2 BAs
                $1,495 - 1,960
            $300 
            09305
            1,097 Sq Ft
            B1
                Jul 24
                        View Unit
                    2 BRs
                    2 BRs
                    2 BRs
                    2 Bathrooms
                    2 Baths
                    2 BAs
                $1,635 - 2,100
            $300 
            1,233 Sq Ft
            B2
                Jul 24
                        View Model
                    2 BRs
                    2 BRs
                    2 BRs
                    2 Bathrooms
                    2 Baths
                    2 BAs
                $1,635 - 2,100
            $300 
            02202
            1,233 Sq Ft
            B2
                Jul 24
                        View Unit
                    2 BRs
                    2 BRs
                    2 BRs
                    2 Bathrooms
                    2 Baths
                    2 BAs
                $1,535 - 2,000
            $300 
            02303
            1,102 Sq Ft
            B1
                Jul 27
                        View Unit
                    2 BRs
                    2 BRs
                    2 BRs
                    2 Bathrooms
                    2 Baths
                    2 BAs
                $1,525 - 1,920
            $300 
            09105
            1,097 Sq Ft
            B1
                Aug 7
                        View Unit
                    2 BRs
                    2 BRs
                    2 BRs
                    2 Bathrooms
                    2 Baths
                    2 BAs
                $1,525 - 1,920
            $300 
            01203
            1,102 Sq Ft
            B1
                Aug 7
                        View Unit
                    1 Bedroom
                    1 Bed
                    1 BR
                    1 Bathroom
                    1 Bath
                    1 BA
                $1,225 - 1,655
            $200 
            808 Sq Ft
            A3
                Aug 12
                        View Model
                    1 Bedroom
                    1 Bed
                    1 BR
                    1 Bathroom
                    1 Bath
                    1 BA
                $1,295 - 1,635
            $200 
            04101
            808 Sq Ft
            A3
                Aug 12
                        View Unit
                    2 BRs
                    2 BRs
                    2 BRs
                    2 Bathrooms
                    2 Baths
                    2 BAs
                $1,625 - 2,025
            $300 
            01302
            1,092 Sq Ft
            B1
                Aug 12
                        View Unit
                    3 BRs
                    3 BRs
                    3 BRs
                    2 Bathrooms
                    2 Baths
                    2 BAs
                $1,770 - 2,500
            $400 
            1,436 Sq Ft
            C1
                Aug 14
                        View Model
                    3 BRs
                    3 BRs
                    3 BRs
                    2 Bathrooms
                    2 Baths
                    2 BAs
                $1,770 - 2,130
            $400 
            05307
            1,436 Sq Ft
            C1
                Aug 14
                        View Unit
                    2 BRs
                    2 BRs
                    2 BRs
                    2 Bathrooms
                    2 Baths
                    2 BAs
                $1,545 - 1,945
            $300 
            12110
            1,097 Sq Ft
            B1
                Aug 17
                        View Unit
                    3 BRs
                    3 BRs
                    3 BRs
                    2 Bathrooms
                    2 Baths
                    2 BAs
                $1,815 - 2,500
            $400 
            01305
            1,436 Sq Ft
            C1
                Aug 31
                        View Unit
                    1 Bedroom
                    1 Bed
                    1 BR
                    1 Bathroom
                    1 Bath
                    1 BA
                $1,225 - 1,575
            $200 
            09201
            808 Sq Ft
            A3
                Sep 2
                        View Unit
                    1 Bedroom
                    1 Bed
                    1 BR
                    1 Bathroom
                    1 Bath
                    1 BA
                $1,305 - 1,655
            $200 
            03101
            808 Sq Ft
            A3
                Sep 2
                        View Unit
                    1 Bedroom
                    1 Bed
                    1 BR
                    1 Bathroom
                    1 Bath
                    1 BA
                $1,305 - 1,655
            $200 
            02105
            808 Sq Ft
            A3
                Sep 2
                        View Unit
                    2 BRs
                    2 BRs
                    2 BRs
                    2 Bathrooms
                    2 Baths
                    2 BAs
                $1,550 - 2,210
            $300 
            05105
            1,097 Sq Ft
            B1
                Sep 2
                        View Unit
                    2 BRs
                    2 BRs
                    2 BRs
                    2 Bathrooms
                    2 Baths
                    2 BAs
                $1,630 - 2,290
            $300 
            01104
            1,092 Sq Ft
            B1
                Sep 2
                        View Unit
                    3 BRs
                    3 BRs
                    3 BRs
                    2 Bathrooms
                    2 Baths
                    2 BAs
                $1,775 - 2,460
            $400 
            09307
            1,436 Sq Ft
            C1
                Sep 4
                        View Unit
                    1 Bedroom
                    1 Bed
                    1 BR
                    1 Bathroom
                    1 Bath
                    1 BA
                $1,170 - 1,520
            $200 
            03209
            623 Sq Ft
            A1
                Sep 9
                        New
                        View Unit
                    1 Bedroom
                    1 Bed
                    1 BR
                    1 Bathroom
                    1 Bath
                    1 BA
                $1,210 - 1,560
            $200 
            11107
            698 Sq Ft
            A2
                Sep 11
                        View Unit
                    2 BRs
                    2 BRs
                    2 BRs
                    2 Bathrooms
                    2 Baths
                    2 BAs
                Call for Rent
            $300 
            1,273 Sq Ft
            B2.2
                Not Available
                        View Model</t>
  </si>
  <si>
    <t xml:space="preserve">33-hundred-apartments-austin</t>
  </si>
  <si>
    <t xml:space="preserve">33 Hundred</t>
  </si>
  <si>
    <t xml:space="preserve">6107 E Riverside Dr</t>
  </si>
  <si>
    <t xml:space="preserve">https://www.33hundredapts.com/</t>
  </si>
  <si>
    <t xml:space="preserve">Pinnacle</t>
  </si>
  <si>
    <t xml:space="preserve">1 Bedroom
                    1 Bed
                    1 BR
                    1 Bathroom
                    1 Bath
                    1 BA
                $1,070 - 1,620
            $200 
            623 Sq Ft
            A1
                Available Now
                        View Model
                    1 Bedroom
                    1 Bed
                    1 BR
                    1 Bathroom
                    1 Bath
                    1 BA
                $1,070 - 1,510
            $200 
            11309
            623 Sq Ft
            A1
                Available Now
                        View Unit
                    1 Bedroom
                    1 Bed
                    1 BR
                    1 Bathroom
                    1 Bath
                    1 BA
                $1,100 - 1,540
            $200 
            10206
            623 Sq Ft
            A1
                Available Now
                        View Unit
                    1 Bedroom
                    1 Bed
                    1 BR
                    1 Bathroom
                    1 Bath
                    1 BA
                $1,140 - 1,580
            $200 
            12302
            623 Sq Ft
            A1
                Available Now
                        View Unit
                    1 Bedroom
                    1 Bed
                    1 BR
                    1 Bathroom
                    1 Bath
                    1 BA
                $1,150 - 1,590
            $200 
            03309
            623 Sq Ft
            A1
                Available Now
                        View Unit
                    1 Bedroom
                    1 Bed
                    1 BR
                    1 Bathroom
                    1 Bath
                    1 BA
                $1,180 - 1,620
            $200 
            04302
            623 Sq Ft
            A1
                Available Now
                        View Unit
                    1 Bedroom
                    1 Bed
                    1 BR
                    1 Bathroom
                    1 Bath
                    1 BA
                $1,180 - 1,620
            $200 
            698 Sq Ft
            A2
                Available Now
                        View Model
                    1 Bedroom
                    1 Bed
                    1 BR
                    1 Bathroom
                    1 Bath
                    1 BA
                $1,180 - 1,620
            $200 
            04205
            698 Sq Ft
            A2
                Available Now
                        View Unit
                    3 BRs
                    3 BRs
                    3 BRs
                    2 Bathrooms
                    2 Baths
                    2 BAs
                $1,805 - 2,215
            $400 
            1,474 Sq Ft
            C1.1
                Available Now
                        View Model
                    3 BRs
                    3 BRs
                    3 BRs
                    2 Bathrooms
                    2 Baths
                    2 BAs
                $1,805 - 2,215
            $400 
            09207
            1,474 Sq Ft
            C1.1
                Available Now
                        View Unit
                    1 Bedroom
                    1 Bed
                    1 BR
                    1 Bathroom
                    1 Bath
                    1 BA
                $1,140 - 1,580
            $200 
            10106
            623 Sq Ft
            A1
                Jul 22
                        View Unit
                    2 BRs
                    2 BRs
                    2 BRs
                    2 Bathrooms
                    2 Baths
                    2 BAs
                $1,495 - 2,290
            $300 
            1,092 - 1,102 Sq Ft
            B1
                Jul 24
                        View Model
                    2 BRs
                    2 BRs
                    2 BRs
                    2 Bathrooms
                    2 Baths
                    2 BAs
                $1,495 - 1,960
            $300 
            09305
            1,097 Sq Ft
            B1
                Jul 24
                        View Unit
                    2 BRs
                    2 BRs
                    2 BRs
                    2 Bathrooms
                    2 Baths
                    2 BAs
                $1,635 - 2,100
            $300 
            1,233 Sq Ft
            B2
                Jul 24
                        View Model
                    2 BRs
                    2 BRs
                    2 BRs
                    2 Bathrooms
                    2 Baths
                    2 BAs
                $1,635 - 2,100
            $300 
            02202
            1,233 Sq Ft
            B2
                Jul 24
                        View Unit
                    2 BRs
                    2 BRs
                    2 BRs
                    2 Bathrooms
                    2 Baths
                    2 BAs
                $1,535 - 2,000
            $300 
            02303
            1,102 Sq Ft
            B1
                Jul 27
                        View Unit
                    2 BRs
                    2 BRs
                    2 BRs
                    2 Bathrooms
                    2 Baths
                    2 BAs
                $1,525 - 1,920
            $300 
            09105
            1,097 Sq Ft
            B1
                Aug 7
                        View Unit
                    2 BRs
                    2 BRs
                    2 BRs
                    2 Bathrooms
                    2 Baths
                    2 BAs
                $1,525 - 1,920
            $300 
            01203
            1,102 Sq Ft
            B1
                Aug 7
                        View Unit
                    1 Bedroom
                    1 Bed
                    1 BR
                    1 Bathroom
                    1 Bath
                    1 BA
                $1,225 - 1,655
            $200 
            808 Sq Ft
            A3
                Aug 12
                        View Model
                    1 Bedroom
                    1 Bed
                    1 BR
                    1 Bathroom
                    1 Bath
                    1 BA
                $1,295 - 1,635
            $200 
            04101
            808 Sq Ft
            A3
                Aug 12
                        View Unit
                    2 BRs
                    2 BRs
                    2 BRs
                    2 Bathrooms
                    2 Baths
                    2 BAs
                $1,625 - 2,025
            $300 
            01302
            1,092 Sq Ft
            B1
                Aug 12
                        View Unit
                    3 BRs
                    3 BRs
                    3 BRs
                    2 Bathrooms
                    2 Baths
                    2 BAs
                $1,770 - 2,500
            $400 
            1,436 Sq Ft
            C1
                Aug 14
                        View Model
                    3 BRs
                    3 BRs
                    3 BRs
                    2 Bathrooms
                    2 Baths
                    2 BAs
                $1,770 - 2,130
            $400 
            05307
            1,436 Sq Ft
            C1
                Aug 14
                        View Unit
                    2 BRs
                    2 BRs
                    2 BRs
                    2 Bathrooms
                    2 Baths
                    2 BAs
                $1,545 - 1,945
            $300 
            12110
            1,097 Sq Ft
            B1
                Aug 17
                        View Unit
                    3 BRs
                    3 BRs
                    3 BRs
                    2 Bathrooms
                    2 Baths
                    2 BAs
                $1,815 - 2,500
            $400 
            01305
            1,436 Sq Ft
            C1
                Aug 31
                        View Unit
                    1 Bedroom
                    1 Bed
                    1 BR
                    1 Bathroom
                    1 Bath
                    1 BA
                $1,225 - 1,575
            $200 
            09201
            808 Sq Ft
            A3
                Sep 2
                        View Unit
                    1 Bedroom
                    1 Bed
                    1 BR
                    1 Bathroom
                    1 Bath
                    1 BA
                $1,305 - 1,655
            $200 
            03101
            808 Sq Ft
            A3
                Sep 2
                        View Unit
                    1 Bedroom
                    1 Bed
                    1 BR
                    1 Bathroom
                    1 Bath
                    1 BA
                $1,305 - 1,655
            $200 
            02105
            808 Sq Ft
            A3
                Sep 2
                        View Unit
                    2 BRs
                    2 BRs
                    2 BRs
                    2 Bathrooms
                    2 Baths
                    2 BAs
                $1,550 - 2,210
            $300 
            05105
            1,097 Sq Ft
            B1
                Sep 2
                        View Unit
                    2 BRs
                    2 BRs
                    2 BRs
                    2 Bathrooms
                    2 Baths
                    2 BAs
                $1,630 - 2,290
            $300 
            01104
            1,092 Sq Ft
            B1
                Sep 2
                        View Unit
                    3 BRs
                    3 BRs
                    3 BRs
                    2 Bathrooms
                    2 Baths
                    2 BAs
                $1,775 - 2,460
            $400 
            09307
            1,436 Sq Ft
            C1
                Sep 4
                        View Unit
                    1 Bedroom
                    1 Bed
                    1 BR
                    1 Bathroom
                    1 Bath
                    1 BA
                $1,170 - 1,520
            $200 
            03209
            623 Sq Ft
            A1
                Sep 9
                        New
                        View Unit
                    1 Bedroom
                    1 Bed
                    1 BR
                    1 Bathroom
                    1 Bath
                    1 BA
                $1,200 - 1,550
            $200 
            03102
            623 Sq Ft
            A1
                Sep 9
                        View Unit
                    1 Bedroom
                    1 Bed
                    1 BR
                    1 Bathroom
                    1 Bath
                    1 BA
                $1,210 - 1,560
            $200 
            11107
            698 Sq Ft
            A2
                Sep 11
                        View Unit
                    1 Bedroom
                    1 Bed
                    1 BR
                    1 Bathroom
                    1 Bath
                    1 BA
                $1,210 - 1,560
            $200 
            03108
            698 Sq Ft
            A2
                Sep 14
                        View Unit
                    2 BRs
                    2 BRs
                    2 BRs
                    2 Bathrooms
                    2 Baths
                    2 BAs
                Call for Rent
            $300 
            1,273 Sq Ft
            B2.2
                Not Available
                        View Model</t>
  </si>
  <si>
    <t xml:space="preserve">aura-riverside-austin</t>
  </si>
  <si>
    <t xml:space="preserve">Miguel Bustos </t>
  </si>
  <si>
    <t xml:space="preserve"> 2757 Harrison </t>
  </si>
  <si>
    <t xml:space="preserve">https://www.apartments.com/33-miguel-st-san-francisco-ca/65ls2zv/</t>
  </si>
  <si>
    <t xml:space="preserve"> miguel-bustos-san-francisco</t>
  </si>
  <si>
    <t xml:space="preserve">http://www.theoldorchardapts.com/</t>
  </si>
  <si>
    <t xml:space="preserve">33 Tehama </t>
  </si>
  <si>
    <t xml:space="preserve"> 33 Tehama St </t>
  </si>
  <si>
    <t xml:space="preserve">1,000 off</t>
  </si>
  <si>
    <t xml:space="preserve">http://33tehama.com/</t>
  </si>
  <si>
    <t xml:space="preserve">Hines, Invesco</t>
  </si>
  <si>
    <t xml:space="preserve">independent</t>
  </si>
  <si>
    <t xml:space="preserve">https://www.apartments.com/33-tehama-san-francisco-ca/eqzek7p/</t>
  </si>
  <si>
    <t xml:space="preserve">1 Bedroom
												1 Bed
												$3,920 – 4,729
												2 Bedrooms
												2 Beds
												$5,605 – 16,584</t>
  </si>
  <si>
    <t xml:space="preserve">Pet Policy
                            Dogs Allowed:
We welcome maximum of 2 pets per apartment home. There is $500 pet deposit and $75 monthly pet rent. For more information, please call our leasing office.                         
                                    •$500 Deposit
                                    •$75 Monthly Pet Rent
                                    •2 Pet Limit
                            Cats Allowed
                                    •$500 Deposit
                                    •$50 Monthly Pet Rent
                                    •2 Pet Limit</t>
  </si>
  <si>
    <t xml:space="preserve">1 Bedroom
                    1 Bed
                    1 BR
                    1 Bathroom
                    1 Bath
                    1 BA
                $3,956 - 4,395
            $0
            480 Sq Ft
            I
                Available Now
                        View Model
                    1 Bedroom
                    1 Bed
                    1 BR
                    1 Bathroom
                    1 Bath
                    1 BA
                $4,007 - 4,419
            $1,000 
            601 Sq Ft
            J
                Available Now
                        View Model
                    1 Bedroom
                    1 Bed
                    1 BR
                    1 Bathroom
                    1 Bath
                    1 BA
                $4,020 - 4,295
            $0
            487 Sq Ft
            H
                Available Now
                        View Model
                    1 Bedroom
                    1 Bed
                    1 BR
                    1 Bathroom
                    1 Bath
                    1 BA
                $4,029 - 4,469
            $1,000 
            569 Sq Ft
            B
                Available Now
                        View Model
                    1 Bedroom
                    1 Bed
                    1 BR
                    1 Bathroom
                    1 Bath
                    1 BA
                $4,068 - 4,232
            $1,000 
            623 Sq Ft
            C
                Available Now
                        View Model
                    1 Bedroom
                    1 Bed
                    1 BR
                    1 Bathroom
                    1 Bath
                    1 BA
                $4,294 - 4,729
            $1,000 
            561 Sq Ft
            A
                Available Now
                        View Model
                    1 Bedroom
                    1 Bed
                    1 BR
                    1 Bathroom
                    1 Bath
                    1 BA
                $4,359 - 4,707
            $1,000 
            591 Sq Ft
            G
                Available Now
                        View Model
                    1 Bedroom
                    1 Bed
                    1 BR
                    1 Bathroom
                    1 Bath
                    1 BA
                $4,491
            $0
            647 Sq Ft
            M
                Available Now
                        New
                        View Model
                    1 Bedroom
                    1 Bed
                    1 BR
                    1 Bathroom
                    1 Bath
                    1 BA
                $4,668
            $0
            648 Sq Ft
            F
                Available Now
                        View Model
                    2 BRs
                    2 BRs
                    2 BRs
                    2 Bathrooms
                    2 Baths
                    2 BAs
                $5,870 - 7,160
            $0
            931 Sq Ft
            K
                Available Now
                        View Model
                    2 BRs
                    2 BRs
                    2 BRs
                    2 Bathrooms
                    2 Baths
                    2 BAs
                $6,708 - 6,760
            $1,200 
            981 Sq Ft
            D
                Available Now
                        View Model
                    2 BRs
                    2 BRs
                    2 BRs
                    2 Bathrooms
                    2 Baths
                    2 BAs
                $16,584
            $1,200 
            2,250 Sq Ft
            PH
                Available Now
                        View Model
                    1 Bedroom
                    1 Bed
                    1 BR
                    1 Bathroom
                    1 Bath
                    1 BA
                $3,920 - 4,470
            $1,000 
            503 Sq Ft
            E
                Not Available
                        View Model
                    2 BRs
                    2 BRs
                    2 BRs
                    2 Bathrooms
                    2 Baths
                    2 BAs
                $5,605 - 6,905
            $1,200 
            934 Sq Ft
            L
                Not Available
                        View Model
                    2 BRs
                    2 BRs
                    2 BRs
                    2 Bathrooms
                    2 Baths
                    2 BAs
                $15,586
            $1,200 
            2,103 Sq Ft
            PH
                Not Available
                        View Model
                    2 BRs
                    2 BRs
                    2 BRs
                    2 Bathrooms
                    2 Baths
                    2 BAs
                $15,861
            $1,200 
            2,280 Sq Ft
            PH
                Not Available
                        View Model
                    2 BRs
                    2 BRs
                    2 BRs
                    2 Bathrooms
                    2 Baths
                    2 BAs
                $15,936
            $1,200 
            2,381 Sq Ft
            PH
                Not Available
                        View Model</t>
  </si>
  <si>
    <t xml:space="preserve"> 33-tehama-san-francisco </t>
  </si>
  <si>
    <t xml:space="preserve">33Thirty-Three</t>
  </si>
  <si>
    <t xml:space="preserve">3333 Weslayan St</t>
  </si>
  <si>
    <t xml:space="preserve">https://www.33thirtythree.com/</t>
  </si>
  <si>
    <t xml:space="preserve">https://www.apartments.com/33thirtythree-houston-tx/xfeneyq/</t>
  </si>
  <si>
    <t xml:space="preserve">1 Bedroom
												1 Bed
												$1,097 – 1,738
												2 Bedrooms
												2 Beds
												$1,697 – 2,430</t>
  </si>
  <si>
    <t xml:space="preserve">Pet Policy
                            Dogs Allowed:
We welcome 2 pets per apartment home. There is a $400 pet fee for the first pet ($150 non-refundable) and $600 pet fee for two pets ($300 non-refundable). There's also a $25 monthly pet rent per pet. Aggressive breeds are prohibited. Please call our leasing office for more details.                         
                                    •$150 Deposit
                                    •$50 Monthly Pet Rent
                                    •$400 - 600 Fee
                                    •99 lb Weight Limit
                                    •2 Pet Limit
                            Cats Allowed:
We welcome 2 pets per apartment home. There is a $400 pet fee for the first pet ($150 non-refundable) and $600 pet fee for two pets ($300 non-refundable). There's also a $25 monthly pet rent per pet. Aggressive breeds are prohibited. Please call our leasing office for more details.                         
                                    •$150 Deposit
                                    •$50 Monthly Pet Rent
                                    •$400 - 600 Fee
                                    •2 Pet Limit</t>
  </si>
  <si>
    <t xml:space="preserve">1 Bedroom
                    1 Bed
                    1 BR
                    1 Bathroom
                    1 Bath
                    1 BA
                $1,324 - 1,408
            $0
            721 Sq Ft
            A1
                Available Now
                        View Model
                    1 Bedroom
                    1 Bed
                    1 BR
                    1 Bathroom
                    1 Bath
                    1 BA
                $1,425 - 1,547
            $0
            759 Sq Ft
            A2
                Available Now
                        View Model
                    1 Bedroom
                    1 Bed
                    1 BR
                    1 Bathroom
                    1 Bath
                    1 BA
                $1,453 - 1,738
            $0
            874 - 941 Sq Ft
            A3
                Available Now
                        View Model
                    1 Bedroom
                    1 Bed
                    1 BR
                    1 Bathroom
                    1 Bath
                    1 BA
                $1,480 - 1,607
            $0
            922 Sq Ft
            A4
                Available Now
                        View Model
                    2 BRs
                    2 BRs
                    2 BRs
                    2 Bathrooms
                    2 Baths
                    2 BAs
                $1,697 - 2,077
            $0
            1,183 - 1,260 Sq Ft
            B1
                Available Now
                        View Model
                    2 BRs
                    2 BRs
                    2 BRs
                    2 Bathrooms
                    2 Baths
                    2 BAs
                $1,868 - 2,161
            $0
            1,290 Sq Ft
            B2
                Available Now
                        View Model
                    2 BRs
                    2 BRs
                    2 BRs
                    2 Bathrooms
                    2 Baths
                    2 BAs
                $2,099 - 2,246
            $0
            1,429 Sq Ft
            B3
                Available Now
                        View Model
                    1 Bedroom
                    1 Bed
                    1 BR
                    1 Bathroom
                    1 Bath
                    1 BA
                $1,097 - 1,187
            $300 
            655 Sq Ft
            A0
                Not Available
                        View Model
                    1 Bedroom
                    1 Bed
                    1 BR
                    1 Bathroom
                    1 Bath
                    1 BA
                $1,548 - 1,598
            $300 
            1,134 Sq Ft
            A5
                Not Available
                        View Model
                    2 BRs
                    2 BRs
                    2 BRs
                    2 Bathrooms
                    2 Baths
                    2 BAs
                $2,210 - 2,260
            $300 
            1,535 Sq Ft
            B4
                Not Available
                        View Model
                    2 BRs
                    2 BRs
                    2 BRs
                    2 Bathrooms
                    2 Baths
                    2 BAs
                $2,330 - 2,430
            $300 
            1,476 Sq Ft
            B5
                Not Available
                        View Model</t>
  </si>
  <si>
    <t xml:space="preserve">33thirty-three-houston</t>
  </si>
  <si>
    <t xml:space="preserve">3401 At Red River</t>
  </si>
  <si>
    <t xml:space="preserve">3401 Red River St</t>
  </si>
  <si>
    <t xml:space="preserve">https://www.apartments.com/3401-at-red-river-austin-tx/w13q0kh/</t>
  </si>
  <si>
    <t xml:space="preserve">Studio
												Studio
												$1,135 – 1,165
												1 Bedroom
												1 Bed
												$1,195 – 1,399
												2 Bedrooms
												2 Beds
												$1,695</t>
  </si>
  <si>
    <t xml:space="preserve">Pet Policy
                            Dogs and Cats Allowed
 Mint Urban Red River welcomes your furry friend! We are a pet friendly community offering plenty of space for your pet to run and play. Prices listed are per pet. Breed restrictions apply. For further details, please contact our leasing office. We...                        
                                    •$25 Monthly Pet Rent
                                    •$300 Fee
                                    •150 lb Weight Limit
                                    •2 Pet Limit
                            Other Pets Allowed
                                    •110 lb Weight Limit
                                    •2 Pet Limit</t>
  </si>
  <si>
    <t xml:space="preserve">Studio
                    Studio
                    Studio
                    1 Bathroom
                    1 Bath
                    1 BA
                $1,135 - 1,165
            $250 
            389 Sq Ft
            Mahogany
                Available Now
                        View Model
                    1 Bedroom
                    1 Bed
                    1 BR
                    1 Bathroom
                    1 Bath
                    1 BA
                $1,325
            $0
            663 Sq Ft
            Rose
                Available Now
                        View Model
                    2 BRs
                    2 BRs
                    2 BRs
                    1 Bathroom
                    1 Bath
                    1 BA
                $1,695
            $250 
            855 - 920 Sq Ft
            Crimson
                Available Now
                        View Model
                    1 Bedroom
                    1 Bed
                    1 BR
                    1 Bathroom
                    1 Bath
                    1 BA
                $1,195
            $0
            500 Sq Ft
            Scarlet
                Not Available
                        View Model
                    1 Bedroom
                    1 Bed
                    1 BR
                    1 Bathroom
                    1 Bath
                    1 BA
                $1,299
            $250 
            633 Sq Ft
            Red
                Not Available
                        View Model
                    1 Bedroom
                    1 Bed
                    1 BR
                    1 Bathroom
                    1 Bath
                    1 BA
                $1,399
            $250 
            663 - 776 Sq Ft
            Ruby
                Not Available
                        View Model</t>
  </si>
  <si>
    <t xml:space="preserve">3401-at-red-river-austin-2</t>
  </si>
  <si>
    <t xml:space="preserve">https://thepointatpentagoncityapts.com/?utm_source=apartments.com&amp;utm_medium=paid_listings&amp;utm_campaign=The_Point_at_Pentagon_City</t>
  </si>
  <si>
    <t xml:space="preserve">340 Fremont Apartments </t>
  </si>
  <si>
    <t xml:space="preserve"> 340 Fremont St </t>
  </si>
  <si>
    <t xml:space="preserve">https://www.equityapartments.com/san-francisco/rincon-hill/340-fremont-apartments</t>
  </si>
  <si>
    <t xml:space="preserve">EQR</t>
  </si>
  <si>
    <t xml:space="preserve">https://www.apartments.com/340-fremont-san-francisco-ca/vr831pd/</t>
  </si>
  <si>
    <t xml:space="preserve">Studio
												Studio
												$3,490 – 4,110
												1 Bedroom
												1 Bed
												$4,033 – 5,116
												2 Bedrooms
												2 Beds
												$6,040 – 6,949
												3 Bedrooms
												3 Beds
												Call for Rent</t>
  </si>
  <si>
    <t xml:space="preserve">Pet Policy
                            Dogs and Cats Allowed:
0                         
                                    •$500 Deposit
                                    •$80 Monthly Pet Rent
                                    •$500 Fee
                                    •3 Pet Limit</t>
  </si>
  <si>
    <t xml:space="preserve">Studio
                    Studio
                    Studio
                    1 Bathroom
                    1 Bath
                    1 BA
                $3,490 - 3,645
            $0
            498 Sq Ft
            Studio N
                Available Now
                        View Model
                    Studio
                    Studio
                    Studio
                    1 Bathroom
                    1 Bath
                    1 BA
                $3,490
            $0
            1-3802
            498 Sq Ft
            Studio N
                Available Now
                        View Unit
                    Studio
                    Studio
                    Studio
                    1 Bathroom
                    1 Bath
                    1 BA
                $3,873 - 4,110
            $0
            518 Sq Ft
            Studio M
                Available Now
                        View Model
                    Studio
                    Studio
                    Studio
                    1 Bathroom
                    1 Bath
                    1 BA
                $3,894
            $0
            1-2808
            518 Sq Ft
            Studio M
                Available Now
                        View Unit
                    Studio
                    Studio
                    Studio
                    1 Bathroom
                    1 Bath
                    1 BA
                $3,919
            $0
            1-2308
            518 Sq Ft
            Studio M
                Available Now
                        View Unit
                    Studio
                    Studio
                    Studio
                    1 Bathroom
                    1 Bath
                    1 BA
                $3,955
            $0
            1-3208
            518 Sq Ft
            Studio M
                Available Now
                        View Unit
                    1 Bedroom
                    1 Bed
                    1 BR
                    1 Bathroom
                    1 Bath
                    1 BA
                $4,048 - 4,702
            $0
            730 Sq Ft
            1 Bedroom Q
                Available Now
                        View Model
                    1 Bedroom
                    1 Bed
                    1 BR
                    1 Bathroom
                    1 Bath
                    1 BA
                $4,492
            $0
            1-3301
            730 Sq Ft
            1 Bedroom Q
                Available Now
                        View Unit
                    1 Bedroom
                    1 Bed
                    1 BR
                    1 Bathroom
                    1 Bath
                    1 BA
                $4,507
            $0
            1-3401
            730 Sq Ft
            1 Bedroom Q
                Available Now
                        View Unit
                    1 Bedroom
                    1 Bed
                    1 BR
                    1 Bathroom
                    1 Bath
                    1 BA
                $4,888 - 5,083
            $0
            745 Sq Ft
            1 Bedroom O
                Available Now
                        View Model
                    1 Bedroom
                    1 Bed
                    1 BR
                    1 Bathroom
                    1 Bath
                    1 BA
                $4,888
            $0
            1-3810
            745 Sq Ft
            1 Bedroom O
                Available Now
                        View Unit
                    1 Bedroom
                    1 Bed
                    1 BR
                    1 Bathroom
                    1 Bath
                    1 BA
                $4,921 - 5,116
            $0
            652 Sq Ft
            1 Bedroom P
                Available Now
                        View Model
                    1 Bedroom
                    1 Bed
                    1 BR
                    1 Bathroom
                    1 Bath
                    1 BA
                $4,921
            $0
            1-2607
            652 Sq Ft
            1 Bedroom P
                Available Now
                        View Unit
                    2 BRs
                    2 BRs
                    2 BRs
                    2 Bathrooms
                    2 Baths
                    2 BAs
                $6,124 - 6,949
            $0
            1,118 Sq Ft
            2 Bedroom S
                Available Now
                        View Model
                    2 BRs
                    2 BRs
                    2 BRs
                    2 Bathrooms
                    2 Baths
                    2 BAs
                $6,124
            $0
            1-3803
            1,118 Sq Ft
            2 Bedroom S
                Available Now
                        View Unit
                    2 BRs
                    2 BRs
                    2 BRs
                    2 Bathrooms
                    2 Baths
                    2 BAs
                $6,684
            $0
            1-3903
            1,118 Sq Ft
            2 Bedroom S
                Available Now
                        View Unit
                    2 BRs
                    2 BRs
                    2 BRs
                    2 Bathrooms
                    2 Baths
                    2 BAs
                $6,684
            $0
            1-4003
            1,118 Sq Ft
            2 Bedroom S
                Available Now
                        View Unit
                    Studio
                    Studio
                    Studio
                    1 Bathroom
                    1 Bath
                    1 BA
                $3,873
            $0
            1-1808
            518 Sq Ft
            Studio M
                Jul 10
                        View Unit
                    1 Bedroom
                    1 Bed
                    1 BR
                    1 Bathroom
                    1 Bath
                    1 BA
                $4,033 - 4,228
            $0
            738 Sq Ft
            1 Bedroom A
                Jul 12
                        New
                        View Model
                    1 Bedroom
                    1 Bed
                    1 BR
                    1 Bathroom
                    1 Bath
                    1 BA
                $4,033
            $0
            1-812
            738 Sq Ft
            1 Bedroom A
                Jul 12
                        New
                        View Unit
                    1 Bedroom
                    1 Bed
                    1 BR
                    1 Bathroom
                    1 Bath
                    1 BA
                $4,368
            $0
            1-2501
            730 Sq Ft
            1 Bedroom Q
                Jul 12
                        View Unit
                    1 Bedroom
                    1 Bed
                    1 BR
                    1 Bathroom
                    1 Bath
                    1 BA
                $4,048
            $0
            1-1001
            730 Sq Ft
            1 Bedroom Q
                Jul 29
                        View Unit
                    2 BRs
                    2 BRs
                    2 BRs
                    2 Bathrooms
                    2 Baths
                    2 BAs
                $6,040 - 6,365
            $0
            1,505 Sq Ft
            2 Bedroom U
                Aug 3
                        New
                        View Model
                    2 BRs
                    2 BRs
                    2 BRs
                    2 Bathrooms
                    2 Baths
                    2 BAs
                $6,040
            $0
            1-102
            1,505 Sq Ft
            2 Bedroom U
                Aug 3
                        New
                        View Unit
                    Studio
                    Studio
                    Studio
                    1 Bathroom
                    1 Bath
                    1 BA
                Call for Rent
            $0
            482 Sq Ft
            Studio A
                Not Available
                        View Model
                    Studio
                    Studio
                    Studio
                    1 Bathroom
                    1 Bath
                    1 BA
                Call for Rent
            $0
            492 Sq Ft
            Studio B
                Not Available
                        View Model
                    Studio
                    Studio
                    Studio
                    1 Bathroom
                    1 Bath
                    1 BA
                Call for Rent
            $0
            443 Sq Ft
            Studio C
                Not Available
                        View Model
                    Studio
                    Studio
                    Studio
                    1 Bathroom
                    1 Bath
                    1 BA
                Call for Rent
            $0
            550 Sq Ft
            Studio D
                Not Available
                        View Model
                    Studio
                    Studio
                    Studio
                    1 Bathroom
                    1 Bath
                    1 BA
                Call for Rent
            $0
            564 Sq Ft
            Studio E
                Not Available
                        View Model
                    Studio
                    Studio
                    Studio
                    1 Bathroom
                    1 Bath
                    1 BA
                Call for Rent
            $0
            538 Sq Ft
            Studio G
                Not Available
                        View Model
                    Studio
                    Studio
                    Studio
                    1 Bathroom
                    1 Bath
                    1 BA
                Call for Rent
            $0
            635 Sq Ft
            Studio I
                Not Available
                        View Model
                    Studio
                    Studio
                    Studio
                    1 Bathroom
                    1 Bath
                    1 BA
                Call for Rent
            $0
            523 Sq Ft
            Studio J
                Not Available
                        View Model
                    Studio
                    Studio
                    Studio
                    1 Bathroom
                    1 Bath
                    1 BA
                Call for Rent
            $0
            489 Sq Ft
            Studio L
                Not Available
                        View Model
                    Studio
                    Studio
                    Studio
                    1 Bathroom
                    1 Bath
                    1 BA
                Call for Rent
            $0
            583 Sq Ft
            Studio H
                Not Available
                        View Model
                    Studio
                    Studio
                    Studio
                    1 Bathroom
                    1 Bath
                    1 BA
                Call for Rent
            $0
            587 Sq Ft
            Studio F
                Not Available
                        View Model
                    Studio
                    Studio
                    Studio
                    1 Bathroom
                    1 Bath
                    1 BA
                Call for Rent
            $0
            720 Sq Ft
            Studio K
                Not Available
                        View Model
                    1 Bedroom
                    1 Bed
                    1 BR
                    1 Bathroom
                    1 Bath
                    1 BA
                Call for Rent
            $0
            771 Sq Ft
            1 Bedroom F
                Not Available
                        View Model
                    1 Bedroom
                    1 Bed
                    1 BR
                    1 Bathroom
                    1 Bath
                    1 BA
                Call for Rent
            $0
            870 Sq Ft
            1 Bedroom G
                Not Available
                        View Model
                    1 Bedroom
                    1 Bed
                    1 BR
                    1 Bathroom
                    1 Bath
                    1 BA
                Call for Rent
            $0
            823 Sq Ft
            1 Bedroom H
                Not Available
                        View Model
                    1 Bedroom
                    1 Bed
                    1 BR
                    1 Bathroom
                    1 Bath
                    1 BA
                Call for Rent
            $0
            797 Sq Ft
            1 Bedroom J
                Not Available
                        View Model
                    1 Bedroom
                    1 Bed
                    1 BR
                    1 Bathroom
                    1 Bath
                    1 BA
                Call for Rent
            $0
            708 Sq Ft
            1 Bedroom K
                Not Available
                        View Model
                    1 Bedroom
                    1 Bed
                    1 BR
                    1 Bathroom
                    1 Bath
                    1 BA
                Call for Rent
            $0
            943 Sq Ft
            1 Bedroom M
                Not Available
                        View Model
                    1 Bedroom
                    1 Bed
                    1 BR
                    1 Bathroom
                    1 Bath
                    1 BA
                Call for Rent
            $0
            740 Sq Ft
            1 Bedroom B
                Not Available
                        View Model
                    1 Bedroom
                    1 Bed
                    1 BR
                    1 Bathroom
                    1 Bath
                    1 BA
                Call for Rent
            $0
            687 Sq Ft
            1 Bedroom C
                Not Available
                        View Model
                    1 Bedroom
                    1 Bed
 </t>
  </si>
  <si>
    <t xml:space="preserve"> 340-fremont-apartments-san-francisco </t>
  </si>
  <si>
    <t xml:space="preserve">Cabana Apartments</t>
  </si>
  <si>
    <t xml:space="preserve">342 E Sunshine Dr Ofc</t>
  </si>
  <si>
    <t xml:space="preserve">https://www.apartments.com/342-e-sunshine-dr-san-antonio-tx-unit-12/vx4kgmg/</t>
  </si>
  <si>
    <t xml:space="preserve">https://www.umovefree.com/Apartment/cabana-apartments-san-antonio-tx/</t>
  </si>
  <si>
    <t xml:space="preserve">cabana-apartments-san-antonio</t>
  </si>
  <si>
    <t xml:space="preserve">Cloverdale Apartments </t>
  </si>
  <si>
    <t xml:space="preserve"> 600 S Cloverdale Ave </t>
  </si>
  <si>
    <t xml:space="preserve">https://www.apartments.com/345-cloverdale-los-angeles-ca/2xylpv9/</t>
  </si>
  <si>
    <t xml:space="preserve">Studio
												Studio
												$2,050 – 2,150
												1 Bedroom
												1 Bed
												$2,350 – 2,450
												2 Bedrooms
												2 Beds
												$2,850 – 3,050</t>
  </si>
  <si>
    <t xml:space="preserve">Pet Policy
                            Dogs Allowed:
Breed                         
                                    •$500 Deposit
                                    •$50 Monthly Pet Rent
                                    •40 lb Weight Limit
                                    •3 Pet Limit
                            Cats Allowed
                                    •$350 Deposit
                                    •$50 Monthly Pet Rent
                                    •40 lb Weight Limit
                                    •3 Pet Limit</t>
  </si>
  <si>
    <t xml:space="preserve">Studio
                    Studio
                    Studio
                    1 Bathroom
                    1 Bath
                    1 BA
                $2,050 - 2,150
            $800 
            544 - 550 Sq Ft
            Studio
                Available Now
                        View Model
                    2 BRs
                    2 BRs
                    2 BRs
                    2 Bathrooms
                    2 Baths
                    2 BAs
                $2,850 - 3,050
            $0
            950 - 1,102 Sq Ft
            2Bed/2Bath
                Available Now
                        New
                        View Model
                    Studio
                    Studio
                    Studio
                    1 Bathroom
                    1 Bath
                    1 BA
                $2,050
            $0
            409
            544 - 550 Sq Ft
            Studio
                Aug 15
                        View Unit
                    1 Bedroom
                    1 Bed
                    1 BR
                    1 Bathroom
                    1 Bath
                    1 BA
                $2,350 - 2,450
            $0
            676 - 748 Sq Ft
            1Bed/1Bath
                Not Available
                        View Model</t>
  </si>
  <si>
    <t xml:space="preserve"> cloverdale-apartments-los-angeles </t>
  </si>
  <si>
    <t xml:space="preserve">http://www.atlaslavistahills.com/</t>
  </si>
  <si>
    <t xml:space="preserve">Burchett Apartments </t>
  </si>
  <si>
    <t xml:space="preserve"> 441 Burchett St </t>
  </si>
  <si>
    <t xml:space="preserve">https://www.apartments.com/349-burchett-st-glendale-ca/vx44l5g/</t>
  </si>
  <si>
    <t xml:space="preserve"> burchett-apartments-glendale-2 </t>
  </si>
  <si>
    <t xml:space="preserve">http://www.rentaqua.com/</t>
  </si>
  <si>
    <t xml:space="preserve">3500 Westlake Apartments</t>
  </si>
  <si>
    <t xml:space="preserve">3500 N Capital Of Texas Hwy</t>
  </si>
  <si>
    <t xml:space="preserve">1500 off</t>
  </si>
  <si>
    <t xml:space="preserve">https://www.3500westlakeapartments.com/</t>
  </si>
  <si>
    <t xml:space="preserve">https://www.apartments.com/3500-westlake-austin-tx/gp32e6z/</t>
  </si>
  <si>
    <t xml:space="preserve">1 Bedroom
												1 Bed
												$1,341 – 3,767
												2 Bedrooms
												2 Beds
												$2,146 – 4,589
												3 Bedrooms
												3 Beds
												Call for Rent</t>
  </si>
  <si>
    <t xml:space="preserve">rent specials                                save up to $1500 on select units! restrictions apply - please call for details.</t>
  </si>
  <si>
    <t xml:space="preserve">Rent Specials
                                Save up to $1500 on select units! Restrictions apply - please call for details.</t>
  </si>
  <si>
    <t xml:space="preserve">Pet Policy
                            Dogs and Cats Allowed
 Our community is pet friendly and allows up to two pets per home.                        
                                    •$250 Deposit
                                    •$20 Monthly Pet Rent
                                    •$250 - 500 Fee
                                    •75 lb Weight Limit
                                    •2 Pet Limit</t>
  </si>
  <si>
    <t xml:space="preserve">1 Bedroom
                    1 Bed
                    1 BR
                    1 Bathroom
                    1 Bath
                    1 BA
                $1,826 - 3,668
            $0
            923 Sq Ft
            A3
                Jul 23
                        View Model
                    1 Bedroom
                    1 Bed
                    1 BR
                    1 Bathroom
                    1 Bath
                    1 BA
                $1,826 - 3,668
            $0
            0114
            923 Sq Ft
            A3
                Jul 23
                        View Unit
                    2 BRs
                    2 BRs
                    2 BRs
                    2 Bathrooms
                    2 Baths
                    2 BAs
                $2,146 - 4,589
            $0
            1,181 Sq Ft
            B2
                Aug 1
                        View Model
                    2 BRs
                    2 BRs
                    2 BRs
                    2 Bathrooms
                    2 Baths
                    2 BAs
                $2,146 - 4,589
            $0
            2334
            1,181 Sq Ft
            B2
                Aug 1
                        View Unit
                    1 Bedroom
                    1 Bed
                    1 BR
                    1 Bathroom
                    1 Bath
                    1 BA
                $1,341 - 2,961
            $0
            843 Sq Ft
            A1B
                Aug 12
                        View Model
                    1 Bedroom
                    1 Bed
                    1 BR
                    1 Bathroom
                    1 Bath
                    1 BA
                $1,441 - 2,961
            $0
            1225
            843 Sq Ft
            A1B
                Aug 12
                        View Unit
                    1 Bedroom
                    1 Bed
                    1 BR
                    1 Bathroom
                    1 Bath
                    1 BA
                $1,341 - 2,760
            $0
            0135
            843 Sq Ft
            A1B
                Aug 16
                        View Unit
                    1 Bedroom
                    1 Bed
                    1 BR
                    1 Bathroom
                    1 Bath
                    1 BA
                $1,451 - 2,973
            $0
            848 Sq Ft
            A2A
                Aug 21
                        View Model
                    1 Bedroom
                    1 Bed
                    1 BR
                    1 Bathroom
                    1 Bath
                    1 BA
                $1,451 - 2,973
            $0
            0131
            848 Sq Ft
            A2A
                Aug 21
                        View Unit
                    2 BRs
                    2 BRs
                    2 BRs
                    2 Bathrooms
                    2 Baths
                    2 BAs
                $2,311 - 4,562
            $0
            1306
            1,181 Sq Ft
            B2
                Sep 2
                        View Unit
                    1 Bedroom
                    1 Bed
                    1 BR
                    1 Bathroom
                    1 Bath
                    1 BA
                $1,860 - 3,767
            $0
            1,085 Sq Ft
            A4
                Sep 20
                        View Model
                    1 Bedroom
                    1 Bed
                    1 BR
                    1 Bathroom
                    1 Bath
                    1 BA
                $1,860 - 3,767
            $0
            1721
            1,085 Sq Ft
            A4
                Sep 20
                        View Unit
                    1 Bedroom
                    1 Bed
                    1 BR
                    1 Bathroom
                    1 Bath
                    1 BA
                $1,416 - 2,816
            $0
            0123
            843 Sq Ft
            A1B
                Sep 23
                        View Unit
                    1 Bedroom
                    1 Bed
                    1 BR
                    1 Bathroom
                    1 Bath
                    1 BA
                Call for Rent
            $0
            761 Sq Ft
            A1
                Not Available
                        View Model
                    1 Bedroom
                    1 Bed
                    1 BR
                    1 Bathroom
                    1 Bath
                    1 BA
                Call for Rent
            $0
            838 Sq Ft
            A2
                Not Available
                        View Model
                    2 BRs
                    2 BRs
                    2 BRs
                    1 Bathroom
                    1 Bath
                    1 BA
                Call for Rent
            $0
            1,086 Sq Ft
            B1
                Not Available
                        View Model
                    2 BRs
                    2 BRs
                    2 BRs
                    2 Bathrooms
                    2 Baths
                    2 BAs
                Call for Rent
            $0
            1,391 Sq Ft
            B4
                Not Available
                        View Model
                    2 BRs
                    2 BRs
                    2 BRs
                    2 Bathrooms
                    2 Baths
                    2 BAs
                Call for Rent
            $0
            1,308 Sq Ft
            B3
                Not Available
                        View Model
                    2 BRs
                    2 BRs
                    2 BRs
                    2 Bathrooms
                    2 Baths
                    2 BAs
                Call for Rent
            $0
            1,530 Sq Ft
            B5
                Not Available
                        View Model
                    3 BRs
                    3 BRs
                    3 BRs
                    2 Bathrooms
                    2 Baths
                    2 BAs
                Call for Rent
            $0
            1,704 Sq Ft
            C1
                Not Available
                        View Model</t>
  </si>
  <si>
    <t xml:space="preserve">3500-westlake-apartments-austin</t>
  </si>
  <si>
    <t xml:space="preserve">Grant Avenue Apts</t>
  </si>
  <si>
    <t xml:space="preserve">3519 Grant Ave</t>
  </si>
  <si>
    <t xml:space="preserve">https://www.apartments.com/3518-grant-ave-san-antonio-tx/z6pc3bw/</t>
  </si>
  <si>
    <t xml:space="preserve">grant-avenue-apts-san-antonio</t>
  </si>
  <si>
    <t xml:space="preserve">3525 Sage</t>
  </si>
  <si>
    <t xml:space="preserve">3525 Sage Rd</t>
  </si>
  <si>
    <t xml:space="preserve">https://www.apartments.com/3525-sage-hi-rise-houston-tx/mwc2kzk/</t>
  </si>
  <si>
    <t xml:space="preserve">3525-sage-houston-2</t>
  </si>
  <si>
    <t xml:space="preserve">https://www.rentanapt.com/apartments/tx/san-antonio/mira-vista/</t>
  </si>
  <si>
    <t xml:space="preserve">Centinela </t>
  </si>
  <si>
    <t xml:space="preserve"> 2643 Centinela Ave </t>
  </si>
  <si>
    <t xml:space="preserve">Santa Monica</t>
  </si>
  <si>
    <t xml:space="preserve">https://www.apartments.com/3585-centinela-los-angeles-ca/3gcbhsd/</t>
  </si>
  <si>
    <t xml:space="preserve"> centinela-santa-monica</t>
  </si>
  <si>
    <t xml:space="preserve">https://washington.weidner.com/apartments/wa/seattle/overlook-at-magnolia/</t>
  </si>
  <si>
    <t xml:space="preserve">3600 Fillmore St Apartments </t>
  </si>
  <si>
    <t xml:space="preserve"> 3600 Fillmore St </t>
  </si>
  <si>
    <t xml:space="preserve">https://www.apartments.com/3600-fillmore-st-apartments-san-francisco-ca/rtft500/</t>
  </si>
  <si>
    <t xml:space="preserve"> 3600-fillmore-st-apartments-san-francisco </t>
  </si>
  <si>
    <t xml:space="preserve">360 Luxury Apartments</t>
  </si>
  <si>
    <t xml:space="preserve">9065 Sydney Ct</t>
  </si>
  <si>
    <t xml:space="preserve">https://www.apartments.com/360-luxury-apartments-san-diego-ca/cb3sdmg/</t>
  </si>
  <si>
    <t xml:space="preserve">Studio
												Studio
												$2,050 – 2,525
												1 Bedroom
												1 Bed
												$2,375 – 3,175
												2 Bedrooms
												2 Beds
												$2,650 – 3,350
												3 Bedrooms
												3 Beds
												$4,100 – 4,650</t>
  </si>
  <si>
    <t xml:space="preserve">Pet Policy
                            Dogs Allowed:
Breed Restrictions Apply                         
                                    •$500 Deposit
                                    •$50 Monthly Pet Rent
                                    •2 Pet Limit
                            Cats Allowed
                                    •$500 Deposit
                                    •$50 Monthly Pet Rent
                                    •2 Pet Limit</t>
  </si>
  <si>
    <t xml:space="preserve">Studio
                    Studio
                    Studio
                    1 Bathroom
                    1 Bath
                    1 BA
                $2,050 - 2,525
            $600 
            662 - 743 Sq Ft
            Compass
                Available Now
                        View Model
                    1 Bedroom
                    1 Bed
                    1 BR
                    1 Bathroom
                    1 Bath
                    1 BA
                $2,375 - 2,975
            $600 
            874 Sq Ft
            Escape
                Available Now
                        View Model
                    1 Bedroom
                    1 Bed
                    1 BR
                    1 Bathroom
                    1 Bath
                    1 BA
                $2,950 - 3,175
            $600 
            1,016 - 1,105 Sq Ft
            Escape with Loft
                Available Now
                        View Model
                    2 BRs
                    2 BRs
                    2 BRs
                    2 Bathrooms
                    2 Baths
                    2 BAs
                $2,650 - 3,250
            $700 
            1,154 Sq Ft
            Panorama
                Available Now
                        View Model
                    2 BRs
                    2 BRs
                    2 BRs
                    2 Bathrooms
                    2 Baths
                    2 BAs
                $2,725 - 3,000
            $700 
            1,143 Sq Ft
            Skye
                Available Now
                        View Model
                    2 BRs
                    2 BRs
                    2 BRs
                    2 Bathrooms
                    2 Baths
                    2 BAs
                $2,825 - 3,325
            $700 
            1,310 Sq Ft
            Infinity
                Available Now
                        View Model
                    2 BRs
                    2 BRs
                    2 BRs
                    2 Bathrooms
                    2 Baths
                    2 BAs
                $3,000 - 3,025
            $0
            1,272 Sq Ft
            Skye with Loft
                Available Now
                        View Model
                    2 BRs
                    2 BRs
                    2 BRs
                    2 Bathrooms
                    2 Baths
                    2 BAs
                $3,150 - 3,200
            $0
            1,322 Sq Ft
            Panorama with Loft
                Available Now
                        View Model
                    2 BRs
                    2 BRs
                    2 BRs
                    2 Bathrooms
                    2 Baths
                    2 BAs
                $3,225 - 3,350
            $700 
            1,540 Sq Ft
            Infinity with Loft
                Available Now
                        View Model
                    3 BRs
                    3 BRs
                    3 BRs
                    2 Bathrooms
                    2 Baths
                    2 BAs
                $4,100 - 4,400
            $0
            1,526 Sq Ft
            Sphere
                Available Now
                        View Model
                    3 BRs
                    3 BRs
                    3 BRs
                    2 Bathrooms
                    2 Baths
                    2 BAs
                $4,100 - 4,525
            $800 
            1,516 Sq Ft
            Voyage
                Available Now
                        View Model
                    3 BRs
                    3 BRs
                    3 BRs
                    2 Bathrooms
                    2 Baths
                    2 BAs
                $4,650
            $800 
            1,702 Sq Ft
            Sphere with Loft
                Available Now
                        View Model</t>
  </si>
  <si>
    <t xml:space="preserve">360-luxury-apartments-san-diego-2</t>
  </si>
  <si>
    <t xml:space="preserve">360 Residences</t>
  </si>
  <si>
    <t xml:space="preserve">360 S Market St</t>
  </si>
  <si>
    <t xml:space="preserve">https://www.essexapartmenthomes.com/california/san-francisco-bay-area-apartments/san-jose-apartments/360-residences</t>
  </si>
  <si>
    <t xml:space="preserve">https://www.apartments.com/360-residences-san-jose-ca/xx7h13n/</t>
  </si>
  <si>
    <t xml:space="preserve">1 Bedroom
												1 Bed
												$3,148 – 3,263
												2 Bedrooms
												2 Beds
												$3,600 – 4,577
												3 Bedrooms
												3 Beds
												$5,342 – 7,439</t>
  </si>
  <si>
    <t xml:space="preserve">Pet Policy
                            Dogs Allowed:
We love all pets, but the following breeds/crossbreeds are not allowed: Pit Bulls (Staffordshire Bull Terrier), Dobermans, Rottweilers, Chow Chows, German Shepherds, Huskies, Mastiffs, Great Danes, Malamutes, Akitas and Wolf Hybrids. Breed restrictions are subject to change without notice Pet Deposit: $500 per pet
Max 2 pets per apartment, upon approval.                        
                                    •$500 Deposit
                                    •$75 Monthly Pet Rent
                                    •2 Pet Limit
                            Cats Allowed
                                    •$500 Deposit
                                    •$50 Monthly Pet Rent
                                    •2 Pet Limit</t>
  </si>
  <si>
    <t xml:space="preserve">2 BRs
                    2 BRs
                    2 BRs
                    2 Bathrooms
                    2 Baths
                    2 BAs
                $3,600
            $0
            1,259 - 1,538 Sq Ft
            C2
                Available Now
                        View Model
                    2 BRs
                    2 BRs
                    2 BRs
                    2 Bathrooms
                    2 Baths
                    2 BAs
                $3,600
            $0
            0429D
            1,263 Sq Ft
            C2
                Available Now
                        View Unit
                    2 BRs
                    2 BRs
                    2 BRs
                    2 Bathrooms
                    2 Baths
                    2 BAs
                $4,047
            $0
            1,453 Sq Ft
            D2
                Available Now
                        New
                        View Model
                    2 BRs
                    2 BRs
                    2 BRs
                    2½ Bathrooms
                    2½ Baths
                    2½ BAs
                $4,155
            $0
            1,644 - 1,707 Sq Ft
            D5
                Available Now
                        View Model
                    2 BRs
                    2 BRs
                    2 BRs
                    2½ Bathrooms
                    2½ Baths
                    2½ BAs
                $4,155
            $0
            0522D
            1,669 Sq Ft
            D5
                Available Now
                        View Unit
                    3 BRs
                    3 BRs
                    3 BRs
                    2½ Bathrooms
                    2½ Baths
                    2½ BAs
                $5,342
            $0
            1,778 Sq Ft
            E1
                Available Now
                        View Model
                    3 BRs
                    3 BRs
                    3 BRs
                    2½ Bathrooms
                    2½ Baths
                    2½ BAs
                $5,342
            $0
            2002L
            1,778 Sq Ft
            E1
                Available Now
                        View Unit
                    3 BRs
                    3 BRs
                    3 BRs
                    2½ Bathrooms
                    2½ Baths
                    2½ BAs
                $7,439
            $0
            2,902 Sq Ft
            F1
                Available Now
                        View Model
                    3 BRs
                    3 BRs
                    3 BRs
                    2½ Bathrooms
                    2½ Baths
                    2½ BAs
                $7,439
            $0
            2204
            2,902 Sq Ft
            F1
                Available Now
                        View Unit
                    1 Bedroom
                    1 Bed
                    1 BR
                    1 Bathroom
                    1 Bath
                    1 BA
                $3,203 - 3,263
            $0
            905 - 940 Sq Ft
            A3
                Jul 16
                        View Model
                    1 Bedroom
                    1 Bed
                    1 BR
                    1 Bathroom
                    1 Bath
                    1 BA
                $3,263
            $0
            1404D
            940 Sq Ft
            A3
                Jul 16
                        View Unit
                    1 Bedroom
                    1 Bed
                    1 BR
                    1 Bathroom
                    1 Bath
                    1 BA
                $3,148
            $0
            795 - 984 Sq Ft
            A1
                Aug 5
                        View Model
                    1 Bedroom
                    1 Bed
                    1 BR
                    1 Bathroom
                    1 Bath
                    1 BA
                $3,148
            $0
            0505D
            816 Sq Ft
            A1
                Aug 5
                        View Unit
                    1 Bedroom
                    1 Bed
                    1 BR
                    1 Bathroom
                    1 Bath
                    1 BA
                $3,203
            $0
            1304D
            940 Sq Ft
            A3
                Aug 6
                        View Unit
                    2 BRs
                    2 BRs
                    2 BRs
                    2 Bathrooms
                    2 Baths
                    2 BAs
                $4,577
            $0
            1,592 Sq Ft
            D3
                Aug 7
                        New
                        View Model
                    2 BRs
                    2 BRs
                    2 BRs
                    2 Bathrooms
                    2 Baths
                    2 BAs
                $4,577
            $0
            2004D
            1,592 Sq Ft
            D3
                Aug 7
                        New
                        View Unit
                    1 Bedroom
                    1 Bed
                    1 BR
                    1 Bathroom
                    1 Bath
                    1 BA
                Call for Rent
            $0
            817 Sq Ft
            A2
                Not Available
                        View Model
                    1 Bedroom
                    1 Bed
                    1 BR
                    1 Bathroom
                    1 Bath
                    1 BA
                Call for Rent
            $0
            910 Sq Ft
            A4
                Not Available
                        View Model
                    1 Bedroom
                    1 Bed
                    1 BR
                    1½ Bathrooms
                    1½ Baths
                    1½ BAs
                Call for Rent
            $0
            951 - 970 Sq Ft
            A5
                Not Available
                        View Model
                    1 Bedroom
                    1 Bed
                    1 BR
                    1½ Bathrooms
                    1½ Baths
                    1½ BAs
                Call for Rent
            $0
            983 Sq Ft
            A6
                Not Available
                        View Model
                    1 Bedroom
                    1 Bed
                    1 BR
                    1½ Bathrooms
                    1½ Baths
                    1½ BAs
                Call for Rent
            $0
            1,001 Sq Ft
            A7
                Not Available
                        View Model
                    1 Bedroom
                    1 Bed
                    1 BR
                    1½ Bathrooms
                    1½ Baths
                    1½ BAs
                Call for Rent
            $0
            1,012 - 1,025 Sq Ft
            B1
                Not Available
                        View Model
                    1 Bedroom
                    1 Bed
                    1 BR
                    1½ Bathrooms
                    1½ Baths
                    1½ BAs
                Call for Rent
            $0
            1,017 - 1,087 Sq Ft
            B2
                Not Available
                        View Model
                    1 Bedroom
                    1 Bed
                    1 BR
                    1½ Bathrooms
                    1½ Baths
                    1½ BAs
                Call for Rent
            $0
            1,048 Sq Ft
            B3
                Not Available
                        View Model
                    1 Bedroom
                    1 Bed
                    1 BR
                    2 Bathrooms
                    2 Baths
                    2 BAs
                Call for Rent
            $0
            1,259 - 1,389 Sq Ft
            B4
                Not Available
                        View Model
                    2 BRs
                    2 BRs
                    2 BRs
                    2 Bathrooms
                    2 Baths
                    2 BAs
                Call for Rent
            $0
            1,240 Sq Ft
            C1
                Not Available
                        View Model
                    2 BRs
                    2 BRs
                    2 BRs
                    2 Bathrooms
                    2 Baths
                    2 BAs
                Call for Rent
            $0
            1,292 - 1,302 Sq Ft
            C3
                Not Available
                        View Model
                    2 BRs
                    2 BRs
                    2 BRs
                    2 Bathrooms
                    2 Baths
                    2 BAs
                Call for Rent
            $0
            1,303 - 1,401 Sq Ft
            C10
                Not Available
                        View Model
                    2 BRs
                    2 BRs
                    2 BRs
                    2 Bathrooms
                    2 Baths
                    2 BAs
                Call for Rent
            $0
            1,368 Sq Ft
            C4
                Not Available
                        View Model
                    2 BRs
                    2 BRs
                    2 BRs
                    2 Bathrooms
                    2 Baths
                    2 BAs
                Call for Rent
            $0
            1,409 Sq Ft
            D1
                Not Available
                        View Model
                    2 BRs
                    2 BRs
                    2 BRs
                    2 Bathrooms
                    2 Baths
                    2 BAs
                Call for Rent
            $0
            1,402 Sq Ft
            C5
                Not Available
                        View Model
                    2 BRs
                    2 BRs
                    2 BRs
                    2 Bathrooms
                    2 Baths
                    2 BAs
                Call for Rent
            $0
            1,422 Sq Ft
            C6
                Not Available
                        View Model
                    2 BRs
                    2 BRs
                    2 BRs
                    2 Bathrooms
                    2 Baths
                    2 BAs
                Call for Rent
            $0
            1,491 Sq Ft
            C7
                Not Available
                        View Model
                    2 BRs
                    2 BRs
                    2 BRs
                    2 Bathrooms
                    2 Baths
                    2 BAs
                Call for Rent
            $0
            1,544 Sq Ft
            C8
                Not Available
                        View Model
                    2 BRs
                    2 BRs
                    2 BRs
                    2 Bathrooms
                    2 Baths
                    2 BAs
                Call for Rent
            $0
            1,682 Sq Ft
            C9
                Not Available
                        View Model
                    2 BRs
                    2 BRs
                    2 BRs
                    2½ Bathrooms
                    2½ Baths
                    2½ BAs
                Call for Rent
            $0
            1,641 Sq Ft
            D4
                Not Available
                        View Model
                    2 BRs
                    2 BRs
                    2 BRs
                    2½ Bathrooms
                    2½ Baths
                    2½ BAs
                Call for Rent
            $0
            1,825 Sq Ft
            D6
                Not Available
                        View Model
                    2 BRs
                    2 BRs
                    2 BRs
                    2½ Bathrooms
                    2½ Baths
                    2½ BAs
                Call for Rent
            $0
            1,930 Sq Ft
            D7
                Not Available
                        View Model
                    2 BRs
                    2 BRs
                    2 BRs
                    2½ Bathrooms
                    2½ Baths
                    2½ BAs
                Call for Rent
            $0
            2,690 Sq Ft
            D8
                Not Available
                        View Model
                    3 BRs
                    3 BRs
                    3 BRs
                    3½ Bathrooms
                    3½ Baths
                    3½ BAs
                Call for Rent
            $0
            3,440 Sq Ft
            G2
                Not Available
                        View Model
                    3 BRs
                    3 BRs
                    3 BRs
                    3½ Bathrooms
                    3½ Baths
                    3½ BAs
                Call for Rent
            $0
            2,837 Sq Ft
            G1
                Not Available
                        View Model
                    3 BRs
                    3 BRs
                    3 BRs
                    2½ Bathrooms
                    2½ Baths
                    2½ BAs
                Call for Rent
            $0
            3,294 Sq Ft
            E2
                Not Available
                        View Model
                    3 BRs
                    3 BRs
                    3 BRs
                    2½ Bathrooms
                    2½ Baths
                    2½ BAs
                Call for Rent
            $0
            2,898 Sq Ft
            H1
                Not Available
                        View Model</t>
  </si>
  <si>
    <t xml:space="preserve">360-residences-san-jose</t>
  </si>
  <si>
    <t xml:space="preserve">Josey Place Apts</t>
  </si>
  <si>
    <t xml:space="preserve">1845 N Josey Ln</t>
  </si>
  <si>
    <t xml:space="preserve">Carrollton</t>
  </si>
  <si>
    <t xml:space="preserve">https://www.apartments.com/3630-n-josey-ln-carrollton-tx/jh9xfk6/</t>
  </si>
  <si>
    <t xml:space="preserve">josey-place-apts-carrollton</t>
  </si>
  <si>
    <t xml:space="preserve">https://www.avaloncommunities.com/massachusetts/boston-apartments/avalon-north-station</t>
  </si>
  <si>
    <t xml:space="preserve">36Sixty</t>
  </si>
  <si>
    <t xml:space="preserve">3660 Richmond Ave</t>
  </si>
  <si>
    <t xml:space="preserve">http://www.36sixty.com/</t>
  </si>
  <si>
    <t xml:space="preserve">https://www.apartments.com/36sixty-houston-tx/6ezldcs/</t>
  </si>
  <si>
    <t xml:space="preserve">1 Bedroom
												1 Bed
												$1,269 – 1,768
												2 Bedrooms
												2 Beds
												$1,673 – 2,546</t>
  </si>
  <si>
    <t xml:space="preserve">Pet Policy
                            Dogs and Cats Allowed:
Please call for breed restrictions and related Pet Fees /Deposits                         
                                    •$200 Deposit
                                    •$25 Monthly Pet Rent
                                    •$400 Fee
                                    •99 lb Weight Limit
                                    •2 Pet Limit</t>
  </si>
  <si>
    <t xml:space="preserve">1 Bedroom
                    1 Bed
                    1 BR
                    1 Bathroom
                    1 Bath
                    1 BA
                $1,269 - 1,392
            $0
            752 Sq Ft
            A2
                Available Now
                        View Model
                    1 Bedroom
                    1 Bed
                    1 BR
                    1 Bathroom
                    1 Bath
                    1 BA
                $1,292 - 1,407
            $0
            691 Sq Ft
            A1
                Available Now
                        View Model
                    1 Bedroom
                    1 Bed
                    1 BR
                    1 Bathroom
                    1 Bath
                    1 BA
                $1,376 - 1,499
            $0
            1,043 Sq Ft
            A7 - with Study
                Available Now
                        View Model
                    1 Bedroom
                    1 Bed
                    1 BR
                    1 Bathroom
                    1 Bath
                    1 BA
                $1,385 - 1,432
            $0
            1,043 Sq Ft
            A7a
                Available Now
                        View Model
                    2 BRs
                    2 BRs
                    2 BRs
                    2 Bathrooms
                    2 Baths
                    2 BAs
                $1,754 - 2,179
            $0
            1,209 Sq Ft
            B1
                Available Now
                        View Model
                    2 BRs
                    2 BRs
                    2 BRs
                    2 Bathrooms
                    2 Baths
                    2 BAs
                $1,770 - 2,196
            $0
            1,222 Sq Ft
            B2
                Available Now
                        View Model
                    2 BRs
                    2 BRs
                    2 BRs
                    2 Bathrooms
                    2 Baths
                    2 BAs
                $2,033 - 2,546
            $0
            1,481 Sq Ft
            B4- with Study
                Available Now
                        New
                        View Model
                    1 Bedroom
                    1 Bed
                    1 BR
                    1 Bathroom
                    1 Bath
                    1 BA
                $1,534 - 1,584
            $0
            951 Sq Ft
            A6b
                Not Available
                        View Model
                    1 Bedroom
                    1 Bed
                    1 BR
                    1 Bathroom
                    1 Bath
                    1 BA
                $1,544 - 1,594
            $0
            951 Sq Ft
            A6
                Not Available
                        View Model
                    1 Bedroom
                    1 Bed
                    1 BR
                    1 Bathroom
                    1 Bath
                    1 BA
                $1,553
            $0
            1,203 Sq Ft
            A8a
                Not Available
                        View Model
                    1 Bedroom
                    1 Bed
                    1 BR
                    1 Bathroom
                    1 Bath
                    1 BA
                $1,609 - 1,659
            $0
            951 Sq Ft
            A6a
                Not Available
                        View Model
                    1 Bedroom
                    1 Bed
                    1 BR
                    1 Bathroom
                    1 Bath
                    1 BA
                $1,743 - 1,768
            $0
            1,203 Sq Ft
            A8
                Not Available
                        View Model
                    2 BRs
                    2 BRs
                    2 BRs
                    1 Bathroom
                    1 Bath
                    1 BA
                $1,673
            $0
            1,209 Sq Ft
            B1a
                Not Available
                        View Model
                    2 BRs
                    2 BRs
                    2 BRs
                    2 Bathrooms
                    2 Baths
                    2 BAs
                $2,059 - 2,134
            $0
            1,374 Sq Ft
            B3
                Not Available
                        View Model
                    2 BRs
                    2 BRs
                    2 BRs
                    2 Bathrooms
                    2 Baths
                    2 BAs
                $2,094 - 2,144
            $0
            1,374 Sq Ft
            B3a
                Not Available
                        View Model</t>
  </si>
  <si>
    <t xml:space="preserve">36sixty-houston</t>
  </si>
  <si>
    <t xml:space="preserve">3700M</t>
  </si>
  <si>
    <t xml:space="preserve">3700 McKinney Ave</t>
  </si>
  <si>
    <t xml:space="preserve">https://www.3700m.com/</t>
  </si>
  <si>
    <t xml:space="preserve">https://www.apartments.com/3700m-dallas-tx/dsvnq6h/</t>
  </si>
  <si>
    <t xml:space="preserve">1 Bedroom
												1 Bed
												$1,360 – 2,580
												2 Bedrooms
												2 Beds
												$2,860 – 4,020</t>
  </si>
  <si>
    <t xml:space="preserve">Pet Policy
                            Dogs and Cats Allowed:
We welcome up to 2 pets per apartment home. Standard breed restrictions apply. No weight limit. There is a $25 monthly pet rent per pet. There is also a $500 non-refundable fee per pet. Please call our leasing office for complete pet policy.                         
                                    •$500 Deposit
                                    •$25 Monthly Pet Rent
                                    •2 Pet Limit</t>
  </si>
  <si>
    <t xml:space="preserve">1 Bedroom
                    1 Bed
                    1 BR
                    1 Bathroom
                    1 Bath
                    1 BA
                $1,660
            $0
            743 Sq Ft
            1TAA
                Available Now
                        View Model
                    1 Bedroom
                    1 Bed
                    1 BR
                    1 Bathroom
                    1 Bath
                    1 BA
                $1,825
            $0
            743 Sq Ft
            1TA
                Available Now
                        View Model
                    1 Bedroom
                    1 Bed
                    1 BR
                    1 Bathroom
                    1 Bath
                    1 BA
                $1,870
            $300 
            715 Sq Ft
            1LA
                Available Now
                        View Model
                    1 Bedroom
                    1 Bed
                    1 BR
                    1 Bathroom
                    1 Bath
                    1 BA
                $1,880
            $0
            768 Sq Ft
            1LB
                Available Now
                        View Model
                    1 Bedroom
                    1 Bed
                    1 BR
                    1 Bathroom
                    1 Bath
                    1 BA
                $1,885
            $0
            816 Sq Ft
            1LE
                Available Now
                        New
                        View Model
                    1 Bedroom
                    1 Bed
                    1 BR
                    1 Bathroom
                    1 Bath
                    1 BA
                $1,890
            $0
            764 Sq Ft
            1LJ
                Available Now
                        View Model
                    1 Bedroom
                    1 Bed
                    1 BR
                    1 Bathroom
                    1 Bath
                    1 BA
                $1,895
            $0
            867 Sq Ft
            1LG
                Available Now
                        View Model
                    1 Bedroom
                    1 Bed
                    1 BR
                    1 Bathroom
                    1 Bath
                    1 BA
                $1,900
            $0
            789 Sq Ft
            1TC
                Available Now
                        View Model
                    1 Bedroom
                    1 Bed
                    1 BR
                    1 Bathroom
                    1 Bath
                    1 BA
                $1,920
            $0
            809 Sq Ft
            1LK
                Available Now
                        View Model
                    2 BRs
                    2 BRs
                    2 BRs
                    2 Bathrooms
                    2 Baths
                    2 BAs
                $2,970
            $400 
            1,248 Sq Ft
            2LB
                Available Now
                        View Model
                    2 BRs
                    2 BRs
                    2 BRs
                    2 Bathrooms
                    2 Baths
                    2 BAs
                $2,990
            $400 
            1,142 Sq Ft
            2TA
                Available Now
                        View Model
                    2 BRs
                    2 BRs
                    2 BRs
                    2 Bathrooms
                    2 Baths
                    2 BAs
                $3,040
            $400 
            1,224 Sq Ft
            2LA
                Available Now
                        New
                        View Model
                    2 BRs
                    2 BRs
                    2 BRs
                    2 Bathrooms
                    2 Baths
                    2 BAs
                $3,960
            $400 
            1,465 Sq Ft
            2TB
                Available Now
                        View Model
                    1 Bedroom
                    1 Bed
                    1 BR
                    1 Bathroom
                    1 Bath
                    1 BA
                $1,360
            $200 
            600 Sq Ft
            0TA
                Not Available
                        View Model
                    1 Bedroom
                    1 Bed
                    1 BR
                    1 Bathroom
                    1 Bath
                    1 BA
                $1,415
            $200 
            617 Sq Ft
            0LA
                Not Available
                        View Model
                    1 Bedroom
                    1 Bed
                    1 BR
                    1 Bathroom
                    1 Bath
                    1 BA
                $1,480
            $200 
            562 Sq Ft
            0LB
                Not Available
                        View Model
                    1 Bedroom
                    1 Bed
                    1 BR
                    1 Bathroom
                    1 Bath
                    1 BA
                $1,565
            $300 
            785 Sq Ft
            1TD
                Not Available
                        View Model
                    1 Bedroom
                    1 Bed
                    1 BR
                    1 Bathroom
                    1 Bath
                    1 BA
                $1,640
            $300 
            789 Sq Ft
            1TB
                Not Available
                        View Model
                    1 Bedroom
                    1 Bed
                    1 BR
                    1 Bathroom
                    1 Bath
                    1 BA
                $1,705
            $300 
            706 Sq Ft
            1LN
                Not Available
                        View Model
                    1 Bedroom
                    1 Bed
                    1 BR
                    1 Bathroom
                    1 Bath
                    1 BA
                $1,795
            $300 
            917 Sq Ft
            1TF
                Not Available
                        View Model
                    1 Bedroom
                    1 Bed
                    1 BR
                    1 Bathroom
                    1 Bath
                    1 BA
                $1,815
            $300 
            730 Sq Ft
            1LC
                Not Available
                        View Model
                    1 Bedroom
                    1 Bed
                    1 BR
                    1 Bathroom
                    1 Bath
                    1 BA
                $1,830
            $300 
            689 Sq Ft
            1LD
                Not Available
                        View Model
                    1 Bedroom
                    1 Bed
                    1 BR
                    1 Bathroom
                    1 Bath
                    1 BA
                $1,880
            $300 
            688 Sq Ft
            1LH
                Not Available
                        View Model
                    1 Bedroom
                    1 Bed
                    1 BR
                    1 Bathroom
                    1 Bath
                    1 BA
                $1,905
            $300 
            867 Sq Ft
            1LF
                Not Available
                        View Model
                    1 Bedroom
                    1 Bed
                    1 BR
                    1 Bathroom
                    1 Bath
                    1 BA
                $1,970
            $300 
            898 Sq Ft
            1LM
                Not Available
                        View Model
                    1 Bedroom
                    1 Bed
                    1 BR
                    1 Bathroom
                    1 Bath
                    1 BA
                $2,050
            $300 
            888 Sq Ft
            1TG
                Not Available
                        View Model
                    1 Bedroom
                    1 Bed
                    1 BR
                    1 Bathroom
                    1 Bath
                    1 BA
                $2,145
            $300 
            905 Sq Ft
            1TE
                Not Available
                        View Model
                    1 Bedroom
                    1 Bed
                    1 BR
                    1 Bathroom
                    1 Bath
                    1 BA
                $2,580
            $300 
            1,158 Sq Ft
            1TH
                Not Available
                        View Model
                    2 BRs
                    2 BRs
                    2 BRs
                    2 Bathrooms
                    2 Baths
                    2 BAs
                $2,860
            $400 
            1,132 Sq Ft
            2LE
                Not Available
                        View Model
                    2 BRs
                    2 BRs
                    2 BRs
                    2 Bathrooms
                    2 Baths
                    2 BAs
                $2,900
            $400 
            1,236 Sq Ft
            2LD
                Not Available
                        View Model
                    2 BRs
                    2 BRs
                    2 BRs
                    2 Bathrooms
                    2 Baths
                    2 BAs
                $2,960
            $400 
            1,161 Sq Ft
            2LC
                Not Available
                        View Model
                    2 BRs
                    2 BRs
                    2 BRs
                    2 Bathrooms
                    2 Baths
                    2 BAs
                $4,020
            $400 
            1,475 Sq Ft
            2TC
                Not Available
                        View Model</t>
  </si>
  <si>
    <t xml:space="preserve">3700m-dallas</t>
  </si>
  <si>
    <t xml:space="preserve">Woodmere Apartments </t>
  </si>
  <si>
    <t xml:space="preserve"> 3700 S Sepulveda Blvd </t>
  </si>
  <si>
    <t xml:space="preserve">https://www.apartments.com/3700-sepulveda-los-angeles-ca/s98phx5/</t>
  </si>
  <si>
    <t xml:space="preserve">1 Bedroom
												1 Bed
												$2,400 – 2,850
												2 Bedrooms
												2 Beds
												$3,100 – 3,300</t>
  </si>
  <si>
    <t xml:space="preserve">1 Bedroom
                    1 Bed
                    1 BR
                    1 Bathroom
                    1 Bath
                    1 BA
                $2,500
            $0
            640 Sq Ft
            Split Level 1 Bedroom
                Available Now
                        View Model
                    1 Bedroom
                    1 Bed
                    1 BR
                    1 Bathroom
                    1 Bath
                    1 BA
                $2,850
            $1,000 
            855 Sq Ft
            12 Month Lease
            One Bedroom and Den
                Available Now
                        View Model
                    1 Bedroom
                    1 Bed
                    1 BR
                    1 Bathroom
                    1 Bath
                    1 BA
                $2,450
            $1,000 
            630 Sq Ft
            Split Level Single
                Aug 15
                        New
                        View Model
                    2 BRs
                    2 BRs
                    2 BRs
                    2 Bathrooms
                    2 Baths
                    2 BAs
                $3,300
            $1,000 
            1,215 Sq Ft
            Two Bedroom and Two Bath
                Sep 1
                        View Model
                    1 Bedroom
                    1 Bed
                    1 BR
                    1 Bathroom
                    1 Bath
                    1 BA
                $2,400 - 2,700
            $1,000 
            735 Sq Ft
            One Bedroom
                Not Available
                        View Model
                    2 BRs
                    2 BRs
                    2 BRs
                    2 Bathrooms
                    2 Baths
                    2 BAs
                $3,100
            $1,000 
            1,060 Sq Ft
            Two Bedroom and Two Bath
                Not Available
                        View Model</t>
  </si>
  <si>
    <t xml:space="preserve"> woodmere-apartments-los-angeles </t>
  </si>
  <si>
    <t xml:space="preserve">http://www.granitebayapts.com/</t>
  </si>
  <si>
    <t xml:space="preserve">3708 Watseka Apartments </t>
  </si>
  <si>
    <t xml:space="preserve"> 3708 Watseka Ave </t>
  </si>
  <si>
    <t xml:space="preserve">https://www.apartments.com/3708-watseka-ave-los-angeles-ca/6wyjnmv/</t>
  </si>
  <si>
    <t xml:space="preserve"> 3708-watseka-apartments-los-angeles </t>
  </si>
  <si>
    <t xml:space="preserve">https://www.theyachtclubapartments.com/?vrurl=apartments.com</t>
  </si>
  <si>
    <t xml:space="preserve">3737 Hillcroft</t>
  </si>
  <si>
    <t xml:space="preserve">3737 Hillcroft St</t>
  </si>
  <si>
    <t xml:space="preserve">https://www.apartments.com/3737-hillcroft-houston-tx/plkle0r/</t>
  </si>
  <si>
    <t xml:space="preserve">1 Bedroom
												1 Bed
												$609 – 769
												2 Bedrooms
												2 Beds
												$799 – 1,069</t>
  </si>
  <si>
    <t xml:space="preserve">rent specials                                    $99 special                                $99 special with qualified rental history and a monthly income of 2.5 x rent.</t>
  </si>
  <si>
    <t xml:space="preserve">Rent Specials
                                    $99 Special
                                $99 special with qualified rental history and a monthly income of 2.5 X rent.</t>
  </si>
  <si>
    <t xml:space="preserve">Pet Policy
                            Dogs Allowed
                                    •$300 Deposit
                                    •25 lb Weight Limit
                                    •2 Pet Limit
                            Cats Allowed:
Breed Restrictions Apply.                         
                                    •$300 Deposit
                                    •25 lb Weight Limit
                                    •2 Pet Limit</t>
  </si>
  <si>
    <t xml:space="preserve">1 Bedroom
                    1 Bed
                    1 BR
                    1 Bathroom
                    1 Bath
                    1 BA
                $619
            $0
            611 Sq Ft
            One Bedroom One Bath A1-A2
                Available Now
                        New
                        View Model
                    2 BRs
                    2 BRs
                    2 BRs
                    1 Bathroom
                    1 Bath
                    1 BA
                $819
            $0
            845 Sq Ft
            Two Bedroom One Bath B
                Available Now
                        New
                        View Model
                    1 Bedroom
                    1 Bed
                    1 BR
                    1 Bathroom
                    1 Bath
                    1 BA
                $609
            $0
            540 Sq Ft
            One Bedroom One Bath A
                Available Soon
                        View Model
                    1 Bedroom
                    1 Bed
                    1 BR
                    1 Bathroom
                    1 Bath
                    1 BA
                $679
            $0
            660 Sq Ft
            One Bedroom One Bath A3
                Available Soon
                        View Model
                    1 Bedroom
                    1 Bed
                    1 BR
                    1 Bathroom
                    1 Bath
                    1 BA
                $699
            $0
            683 - 713 Sq Ft
            One Bedroom One Bath A4-A6
                Available Soon
                        View Model
                    1 Bedroom
                    1 Bed
                    1 BR
                    1 Bathroom
                    1 Bath
                    1 BA
                $719
            $0
            710 Sq Ft
            One Bedroom One Bath A5
                Available Soon
                        View Model
                    1 Bedroom
                    1 Bed
                    1 BR
                    1 Bathroom
                    1 Bath
                    1 BA
                $769
            $0
            787 Sq Ft
            One Bedroom One Bath Study A7
                Available Soon
                        View Model
                    2 BRs
                    2 BRs
                    2 BRs
                    1 Bathroom
                    1 Bath
                    1 BA
                $799
            $0
            860 Sq Ft
            Two Bedroom One Bath B1
                Available Soon
                        View Model
                    2 BRs
                    2 BRs
                    2 BRs
                    1 Bathroom
                    1 Bath
                    1 BA
                $839
            $0
            938 Sq Ft
            Two Bedroom Hollywood Bath B2
                Available Soon
                        View Model
                    2 BRs
                    2 BRs
                    2 BRs
                    2 Bathrooms
                    2 Baths
                    2 BAs
                $949
            $0
            1,080 Sq Ft
            Two Bedroom Two Bath B3
                Available Soon
                        View Model
                    2 BRs
                    2 BRs
                    2 BRs
                    2 Bathrooms
                    2 Baths
                    2 BAs
                $1,049
            $0
            1,303 Sq Ft
            Two Bedroom Two Bath Townhome B5
                Available Soon
                        View Model
                    2 BRs
                    2 BRs
                    2 BRs
                    2 Bathrooms
                    2 Baths
                    2 BAs
                $1,069
            $0
            1,202 Sq Ft
            Two Bedroom Two Bath Townhome B4
                Available Soon
                        View Model</t>
  </si>
  <si>
    <t xml:space="preserve">3737-hillcroft-houston</t>
  </si>
  <si>
    <t xml:space="preserve">http://www.equityapartments.com/boston/kendall-square/third-square-apartments?ILSid=5</t>
  </si>
  <si>
    <t xml:space="preserve">Keystone Apartments </t>
  </si>
  <si>
    <t xml:space="preserve"> 3426 Keystone Ave </t>
  </si>
  <si>
    <t xml:space="preserve">https://www.apartments.com/3748-keystone-ave-los-angeles-ca/wsl20gj/</t>
  </si>
  <si>
    <t xml:space="preserve"> keystone-apartments-los-angeles-2</t>
  </si>
  <si>
    <t xml:space="preserve">http://www.westinmanwmp.com/</t>
  </si>
  <si>
    <t xml:space="preserve">3800 Main Street</t>
  </si>
  <si>
    <t xml:space="preserve">3800 Main St</t>
  </si>
  <si>
    <t xml:space="preserve">https://www.3800mainapartments.com/</t>
  </si>
  <si>
    <t xml:space="preserve">https://www.apartments.com/3800-main-houston-tx/rdczdw0/</t>
  </si>
  <si>
    <t xml:space="preserve">1 Bedroom
												1 Bed
												$1,332 – 1,945
												2 Bedrooms
												2 Beds
												$1,895 – 2,935</t>
  </si>
  <si>
    <t xml:space="preserve">rent specials                                waive admin and application fee lease today and we will waive the $200 admin fee and $75 application fees</t>
  </si>
  <si>
    <t xml:space="preserve">Rent Specials
                                Waive Admin and Application Fee Lease today and we will waive the $200 admin fee and $75 application fees</t>
  </si>
  <si>
    <t xml:space="preserve">Pet Policy
                            Dogs and Cats Allowed
                                    •$200 Deposit
                                    •$20 Monthly Pet Rent
                                    •$200 Fee
                                    •2 Pet Limit</t>
  </si>
  <si>
    <t xml:space="preserve">1 Bedroom
                    1 Bed
                    1 BR
                    1 Bathroom
                    1 Bath
                    1 BA
                $1,332 - 1,707
            $250 
            649 Sq Ft
            880-A1A
                Available Now
                        View Model
                    1 Bedroom
                    1 Bed
                    1 BR
                    1 Bathroom
                    1 Bath
                    1 BA
                $1,332 - 1,697
            $0
            2-310
            649 Sq Ft
            880-A1A
                Available Now
                        View Unit
                    1 Bedroom
                    1 Bed
                    1 BR
                    1 Bathroom
                    1 Bath
                    1 BA
                $1,430 - 1,795
            $250 
            649 Sq Ft
            3800-A1
                Available Now
                        View Model
                    1 Bedroom
                    1 Bed
                    1 BR
                    1 Bathroom
                    1 Bath
                    1 BA
                $1,430 - 1,795
            $0
            1-224
            649 Sq Ft
            3800-A1
                Available Now
                        View Unit
                    1 Bedroom
                    1 Bed
                    1 BR
                    1 Bathroom
                    1 Bath
                    1 BA
                $1,520 - 1,885
            $250 
            808 Sq Ft
            3800-A3
                Available Now
                        View Model
                    1 Bedroom
                    1 Bed
                    1 BR
                    1 Bathroom
                    1 Bath
                    1 BA
                $1,520 - 1,885
            $0
            1-549
            808 Sq Ft
            3800-A3
                Available Now
                        View Unit
                    1 Bedroom
                    1 Bed
                    1 BR
                    1 Bathroom
                    1 Bath
                    1 BA
                $1,530 - 1,920
            $250 
            783 Sq Ft
            3800-A3A
                Available Now
                        View Model
                    1 Bedroom
                    1 Bed
                    1 BR
                    1 Bathroom
                    1 Bath
                    1 BA
                $1,555 - 1,920
            $0
            1-439
            783 Sq Ft
            3800-A3A
                Available Now
                        View Unit
                    1 Bedroom
                    1 Bed
                    1 BR
                    1 Bathroom
                    1 Bath
                    1 BA
                $1,555 - 1,920
            $250 
            881 Sq Ft
            880-A5
                Available Now
                        View Model
                    1 Bedroom
                    1 Bed
                    1 BR
                    1 Bathroom
                    1 Bath
                    1 BA
                $1,555 - 1,920
            $0
            2-404
            881 Sq Ft
            880-A5
                Available Now
                        View Unit
                    1 Bedroom
                    1 Bed
                    1 BR
                    1 Bathroom
                    1 Bath
                    1 BA
                $1,580 - 1,945
            $250 
            877 Sq Ft
            880-A11
                Available Now
                        View Model
                    1 Bedroom
                    1 Bed
                    1 BR
                    1 Bathroom
                    1 Bath
                    1 BA
                $1,580 - 1,945
            $0
            2-308
            877 Sq Ft
            880-A11
                Available Now
                        View Unit
                    2 BRs
                    2 BRs
                    2 BRs
                    2 Bathrooms
                    2 Baths
                    2 BAs
                $1,895 - 2,715
            $250 
            1,246 Sq Ft
            880-B3
                Available Now
                        View Model
                    2 BRs
                    2 BRs
                    2 BRs
                    2 Bathrooms
                    2 Baths
                    2 BAs
                $1,895 - 2,715
            $0
            2-206
            1,246 Sq Ft
            880-B3
                Available Now
                        New
                        View Unit
                    2 BRs
                    2 BRs
                    2 BRs
                    2 Bathrooms
                    2 Baths
                    2 BAs
                $2,030 - 2,835
            $250 
            1,246 Sq Ft
            3800-B3
                Available Now
                        View Model
                    2 BRs
                    2 BRs
                    2 BRs
                    2 Bathrooms
                    2 Baths
                    2 BAs
                $2,030 - 2,835
            $0
            1-204
            1,246 Sq Ft
            3800-B3
                Available Now
                        View Unit
                    1 Bedroom
                    1 Bed
                    1 BR
                    1 Bathroom
                    1 Bath
                    1 BA
                $1,430 - 1,795
            $0
            1-250
            649 Sq Ft
            3800-A1
                Jul 13
                        View Unit
                    2 BRs
                    2 BRs
                    2 BRs
                    2 Bathrooms
                    2 Baths
                    2 BAs
                $2,040 - 2,935
            $250 
            1,212 Sq Ft
            3800-B2
                Jul 14
                        View Model
                    2 BRs
                    2 BRs
                    2 BRs
                    2 Bathrooms
                    2 Baths
                    2 BAs
                $2,040 - 2,845
            $0
            1-505
            1,212 Sq Ft
            3800-B2
                Jul 14
                        View Unit
                    1 Bedroom
                    1 Bed
                    1 BR
                    1 Bathroom
                    1 Bath
                    1 BA
                $1,357 - 1,707
            $0
            2-410
            649 Sq Ft
            880-A1A
                Jul 15
                        View Unit
                    1 Bedroom
                    1 Bed
                    1 BR
                    1 Bathroom
                    1 Bath
                    1 BA
                $1,345 - 1,695
            $250 
            622 Sq Ft
            880-A1
                Jul 15
                        View Model
                    1 Bedroom
                    1 Bed
                    1 BR
                    1 Bathroom
                    1 Bath
                    1 BA
                $1,345 - 1,695
            $0
            2-520
            622 Sq Ft
            880-A1
                Jul 15
                        View Unit
                    1 Bedroom
                    1 Bed
                    1 BR
                    1 Bathroom
                    1 Bath
                    1 BA
                $1,560 - 1,910
            $0
            1-341
            783 Sq Ft
            3800-A3A
                Jul 20
                        View Unit
                    1 Bedroom
                    1 Bed
                    1 BR
                    1 Bathroom
                    1 Bath
                    1 BA
                $1,345 - 1,695
            $250 
            621 Sq Ft
            3800-e4
                Jul 21
                        View Model
                    1 Bedroom
                    1 Bed
                    1 BR
                    1 Bathroom
                    1 Bath
                    1 BA
                $1,345 - 1,695
            $0
            1-419
            621 Sq Ft
            3800-e4
                Jul 21
                        View Unit
                    1 Bedroom
                    1 Bed
                    1 BR
                    1 Bathroom
                    1 Bath
                    1 BA
                $1,405 - 1,685
            $250 
            678 Sq Ft
            880-A7
                Jul 29
                        View Model
                    1 Bedroom
                    1 Bed
                    1 BR
                    1 Bathroom
                    1 Bath
                    1 BA
                $1,405 - 1,685
            $0
            2-514
            678 Sq Ft
            880-A7
                Jul 29
                        View Unit
                    1 Bedroom
                    1 Bed
                    1 BR
                    1 Bathroom
                    1 Bath
                    1 BA
                $1,520 - 1,800
            $0
            1-349
            808 Sq Ft
            3800-A3
                Aug 5
                        View Unit
                    1 Bedroom
                    1 Bed
                    1 BR
                    1 Bathroom
                    1 Bath
                    1 BA
                $1,530 - 1,810
            $0
            1-225
            783 Sq Ft
            3800-A3A
                Aug 7
                        New
                        View Unit
                    1 Bedroom
                    1 Bed
                    1 BR
                    1 Bathroom
                    1 Bath
                    1 BA
                $1,465 - 1,735
            $250 
            678 Sq Ft
            3800-A8
                Aug 12
                        View Model
                    1 Bedroom
                    1 Bed
                    1 BR
                    1 Bathroom
                    1 Bath
                    1 BA
                $1,465 - 1,735
            $0
            1-416
            678 Sq Ft
            3800-A8
                Aug 12
                        View Unit
                    1 Bedroom
                    1 Bed
                    1 BR
                    1 Bathroom
                    1 Bath
                    1 BA
                $1,455 - 1,735
            $250 
            649 Sq Ft
            3800-A1A
                Aug 13
                        View Model
                    1 Bedroom
                    1 Bed
                    1 BR
                    1 Bathroom
                    1 Bath
                    1 BA
                $1,465 - 1,735
            $0
            1-226
            649 Sq Ft
            3800-A1A
                Aug 13
                        View Unit
                    1 Bedroom
                    1 Bed
                    1 BR
                    1 Bathroom
                    1 Bath
                    1 BA
                $1,430 - 1,720
            $250 
            746 Sq Ft
            3800-A4
                Aug 17
                        View Model
                    1 Bedroom
                    1 Bed
                    1 BR
                    1 Bathroom
                    1 Bath
                    1 BA
                $1,430 - 1,700
            $0
            1-429
            746 Sq Ft
            3800-A4
                Aug 17
                        View Unit
                    1 Bedroom
                    1 Bed
                    1 BR
                    1 Bathroom
                    1 Bath
                    1 BA
                $1,417 - 1,662
            $0
            2-526
            649 Sq Ft
            880-A1A
                Aug 19
                        New
                        View Unit
                    1 Bedroom
                    1 Bed
                    1 BR
                    1 Bathroom
                    1 Bath
                    1 BA
                $1,455 - 1,700
            $0
            1-350
            649 Sq Ft
            3800-A1
                Aug 24
                        New
                        View Unit
                    1 Bedroom
                    1 Bed
                    1 BR
                    1 Bathroom
                    1 Bath
                    1 BA
                $1,455 - 1,700
            $0
            1-348
            649 Sq Ft
            3800-A1A
                Aug 24
                        View Unit
                    1 Bedroom
                    1 Bed
                    1 BR
                    1 Bathroom
                    1 Bath
                    1 BA
                $1,575 - 1,820
            $250 
            904 Sq Ft
            880-A2
                Aug 25
                        View Model
                    1 Bedroom
                    1 Bed
                    1 BR
                    1 Bathroom
                    1 Bath
                    1 BA
                $1,575 - 1,820
            $0
            2-201
            904 Sq Ft
            880-A2
                Aug 25
                        View Unit
                    1 Bedroom
                    1 Bed
                    1 BR
                    1 Bathroom
                    1 Bath
                    1 BA
                $1,435 - 1,695
            $0
            1-206
            746 Sq Ft
            3800-A4
                Aug 26
                        View Unit
                    2 BRs
                    2 BRs
                    2 BRs
                    2 Bathrooms
                    2 Baths
                    2 BAs
                $2,220 - 2,935
            $0
            1-442
            1,212 Sq Ft
            3800-B2
                Aug 26
                        View Unit
                    1 Bedroom
                    1 Bed
                    1 BR
                    1 Bathroom
                    1 Bath
                    1 BA
                $1,390 - 1,650
            $250 
            737 Sq Ft
            880-A4
                Aug 31
                        New
                        View Model
                    1 Bedroom
                    1 Bed
                    1 BR
                    1 Bathroom
                    1 Bath
                    1 BA
                $1,390 - 1,650
            $0
            2-311
            737 Sq Ft
            880-A4
                Aug 31
                        New
                        View Unit
                    1 Bedroom
           </t>
  </si>
  <si>
    <t xml:space="preserve">3800-main-street-houston</t>
  </si>
  <si>
    <t xml:space="preserve">382 Adams Street Apartments </t>
  </si>
  <si>
    <t xml:space="preserve"> 382 Adams St </t>
  </si>
  <si>
    <t xml:space="preserve">https://www.apartments.com/382-adams-st-oakland-ca/6zy5ndr/</t>
  </si>
  <si>
    <t xml:space="preserve"> 382-adams-street-apartments-oakland</t>
  </si>
  <si>
    <t xml:space="preserve">http://www.mjmlanddev.com/</t>
  </si>
  <si>
    <t xml:space="preserve">Jewell apartments</t>
  </si>
  <si>
    <t xml:space="preserve">3833 Jewell St</t>
  </si>
  <si>
    <t xml:space="preserve">https://www.apartments.com/3833-jewell-st-san-diego-ca/rxpxtl1/</t>
  </si>
  <si>
    <t xml:space="preserve">jewell-apartments-san-diego-2</t>
  </si>
  <si>
    <t xml:space="preserve">http://www.equityapartments.com/san-diego/downtown-san-diego/vantage-pointe-apartments?ILSid=5</t>
  </si>
  <si>
    <t xml:space="preserve">3838 by CLG </t>
  </si>
  <si>
    <t xml:space="preserve"> 3838 Dunn Dr </t>
  </si>
  <si>
    <t xml:space="preserve">Culver City</t>
  </si>
  <si>
    <t xml:space="preserve">https://www.apartments.com/3838-by-clg-culver-city-ca/prrt4dt/</t>
  </si>
  <si>
    <t xml:space="preserve">https://www.apartmentlist.com/ca/los-angeles/3838-by-clg</t>
  </si>
  <si>
    <t xml:space="preserve">1 Bedroom
												1 Bed
												$3,025</t>
  </si>
  <si>
    <t xml:space="preserve">rent specials                                gas is charged as a $10 flat monthly fee. all other utilities are paid by the resident to a third party.</t>
  </si>
  <si>
    <t xml:space="preserve">Rent Specials
                                Gas is charged as a $10 flat monthly fee. All other utilities are paid by the resident to a third party.</t>
  </si>
  <si>
    <t xml:space="preserve">Pet Policy
                            Dogs Allowed:
Breed restrictions                         
                                    •$500 Deposit
                                    •$65 Monthly Pet Rent
                                    •2 Pet Limit
                                    •Must Be Spayed/Neutered
                            Cats Allowed
                                    •$500 Deposit
                                    •$45 Monthly Pet Rent
                                    •2 Pet Limit
                                    •Must Be Spayed/Neutered
                            Birds, Fish and Reptiles Allowed</t>
  </si>
  <si>
    <t xml:space="preserve"> 3838-by-clg-culver-city </t>
  </si>
  <si>
    <t xml:space="preserve">388 Beale </t>
  </si>
  <si>
    <t xml:space="preserve"> 388 Beale St </t>
  </si>
  <si>
    <t xml:space="preserve">https://www.udr.com/san-francisco-bay-area-apartments/san-francisco/388-beale/</t>
  </si>
  <si>
    <t xml:space="preserve">https://www.apartments.com/388-beale-san-francisco-ca/bkq1ge9/</t>
  </si>
  <si>
    <t xml:space="preserve">1 Bedroom
												1 Bed
												$4,413 – 8,458
												2 Bedrooms
												2 Beds
												$5,529 – 10,249
												3 Bedrooms
												3 Beds
												Call for Rent</t>
  </si>
  <si>
    <t xml:space="preserve">1 Bedroom
                    1 Bed
                    1 BR
                    1 Bathroom
                    1 Bath
                    1 BA
                $4,550 - 7,344
            $1,000 
            951 Sq Ft
            Plan A1G
                Available Now
                        View Model
                    1 Bedroom
                    1 Bed
                    1 BR
                    1 Bathroom
                    1 Bath
                    1 BA
                $4,550 - 7,344
            $1,000 
            712
            951 Sq Ft
            Plan A1G
                Available Now
                        View Unit
                    1 Bedroom
                    1 Bed
                    1 BR
                    1 Bathroom
                    1 Bath
                    1 BA
                $4,530 - 8,458
            $1,000 
            825 Sq Ft
            Plan A1C
                Jul 9
                        View Model
                    1 Bedroom
                    1 Bed
                    1 BR
                    1 Bathroom
                    1 Bath
                    1 BA
                $4,962 - 7,990
            $1,000 
            701
            825 Sq Ft
            Plan A1C
                Jul 9
                        View Unit
                    2 BRs
                    2 BRs
                    2 BRs
                    2 Bathrooms
                    2 Baths
                    2 BAs
                $5,543 - 10,244
            $1,000 
            1,214 Sq Ft
            Plan B2C
                Jul 29
                        View Model
                    2 BRs
                    2 BRs
                    2 BRs
                    2 Bathrooms
                    2 Baths
                    2 BAs
                $5,543 - 9,507
            $1,000 
            703
            1,214 Sq Ft
            Plan B2C
                Jul 29
                        View Unit
                    1 Bedroom
                    1 Bed
                    1 BR
                    1 Bathroom
                    1 Bath
                    1 BA
                $4,550 - 7,344
            $1,000 
            808 Sq Ft
            Plan A1B
                Aug 7
                        New
                        View Model
                    1 Bedroom
                    1 Bed
                    1 BR
                    1 Bathroom
                    1 Bath
                    1 BA
                $4,550 - 7,344
            $1,000 
            1206
            808 Sq Ft
            Plan A1B
                Aug 7
                        New
                        View Unit
                    2 BRs
                    2 BRs
                    2 BRs
                    2½ Bathrooms
                    2½ Baths
                    2½ BAs
                $6,473 - 10,249
            $1,000 
            1,673 Sq Ft
            Plan B2.5PH
                Aug 7
                        New
                        View Model
                    2 BRs
                    2 BRs
                    2 BRs
                    2½ Bathrooms
                    2½ Baths
                    2½ BAs
                $6,473 - 10,249
            $1,000 
            1905
            1,673 Sq Ft
            Plan B2.5PH
                Aug 7
                        New
                        View Unit
                    2 BRs
                    2 BRs
                    2 BRs
                    2 Bathrooms
                    2 Baths
                    2 BAs
                $5,529 - 8,721
            $1,000 
            1,164 Sq Ft
            Plan B2A
                Aug 12
                        New
                        View Model
                    2 BRs
                    2 BRs
                    2 BRs
                    2 Bathrooms
                    2 Baths
                    2 BAs
                $5,529 - 8,721
            $1,000 
            1710
            1,164 Sq Ft
            Plan B2A
                Aug 12
                        New
                        View Unit
                    2 BRs
                    2 BRs
                    2 BRs
                    2 Bathrooms
                    2 Baths
                    2 BAs
                $5,773 - 9,129
            $1,000 
            1310
            1,214 Sq Ft
            Plan B2C
                Aug 16
                        View Unit
                    1 Bedroom
                    1 Bed
                    1 BR
                    1 Bathroom
                    1 Bath
                    1 BA
                $4,530 - 8,070
            $1,000 
            1316
            825 Sq Ft
            Plan A1C
                Aug 18
                        New
                        View Unit
                    2 BRs
                    2 BRs
                    2 BRs
                    2 Bathrooms
                    2 Baths
                    2 BAs
                $5,608 - 9,865
            $1,000 
            910
            1,214 Sq Ft
            Plan B2C
                Sep 6
                        View Unit
                    1 Bedroom
                    1 Bed
                    1 BR
                    1 Bathroom
                    1 Bath
                    1 BA
                $4,755 - 8,458
            $1,000 
            1001
            825 Sq Ft
            Plan A1C
                Sep 14
                        View Unit
                    2 BRs
                    2 BRs
                    2 BRs
                    2 Bathrooms
                    2 Baths
                    2 BAs
                $5,828 - 10,244
            $1,000 
            814
            1,214 Sq Ft
            Plan B2C
                Sep 19
                        View Unit
                    1 Bedroom
                    1 Bed
                    1 BR
                    1 Bathroom
                    1 Bath
                    1 BA
                $4,413 - 8,014
            $1,000 
            854 Sq Ft
            Plan A1D
                Sep 24
                        New
                        View Model
                    1 Bedroom
                    1 Bed
                    1 BR
                    1 Bathroom
                    1 Bath
                    1 BA
                $4,413 - 8,014
            $1,000 
            711
            854 Sq Ft
            Plan A1D
                Sep 24
                        New
                        View Unit
                    2 BRs
                    2 BRs
                    2 BRs
                    2 Bathrooms
                    2 Baths
                    2 BAs
                $5,783 - 9,972
            $1,000 
            710
            1,214 Sq Ft
            Plan B2C
                Sep 28
                        View Unit
                    1 Bedroom
                    1 Bed
                    1 BR
                    1 Bathroom
                    1 Bath
                    1 BA
                Call for Rent
            $1,000 
            861 Sq Ft
            Plan A1F
                Not Available
                        View Model
                    1 Bedroom
                    1 Bed
                    1 BR
                    1 Bathroom
                    1 Bath
                    1 BA
                Call for Rent
            $1,000 
            782 Sq Ft
            Plan A1A
                Not Available
                        View Model
                    1 Bedroom
                    1 Bed
                    1 BR
                    1 Bathroom
                    1 Bath
                    1 BA
                Call for Rent
            $1,000 
            858 Sq Ft
            Plan A1E
                Not Available
                        View Model
                    2 BRs
                    2 BRs
                    2 BRs
                    2 Bathrooms
                    2 Baths
                    2 BAs
                Call for Rent
            $1,000 
            1,258 Sq Ft
            Plan B2E
                Not Available
                        View Model
                    2 BRs
                    2 BRs
                    2 BRs
                    2 Bathrooms
                    2 Baths
                    2 BAs
                Call for Rent
            $1,000 
            1,286 Sq Ft
            Plan B2G
                Not Available
                        View Model
                    2 BRs
                    2 BRs
                    2 BRs
                    2 Bathrooms
                    2 Baths
                    2 BAs
                Call for Rent
            $1,000 
            1,334 Sq Ft
            Plan B2H
                Not Available
                        View Model
                    2 BRs
                    2 BRs
                    2 BRs
                    2 Bathrooms
                    2 Baths
                    2 BAs
                Call for Rent
            $1,000 
            1,277 Sq Ft
            Plan B2F
                Not Available
                        View Model
                    2 BRs
                    2 BRs
                    2 BRs
                    2 Bathrooms
                    2 Baths
                    2 BAs
                Call for Rent
            $1,000 
            1,211 Sq Ft
            Plan B2B
                Not Available
                        View Model
                    2 BRs
                    2 BRs
                    2 BRs
                    2 Bathrooms
                    2 Baths
                    2 BAs
                Call for Rent
            $1,000 
            1,224 Sq Ft
            Plan B2D
                Not Available
                        View Model
                    3 BRs
                    3 BRs
                    3 BRs
                    3 Bathrooms
                    3 Baths
                    3 BAs
                Call for Rent
            $1,000 
            1,916 Sq Ft
            Plan C3C
                Not Available
                        View Model
                    3 BRs
                    3 BRs
                    3 BRs
                    3 Bathrooms
                    3 Baths
                    3 BAs
                Call for Rent
            $1,000 
            1,656 Sq Ft
            Plan C3A
                Not Available
                        View Model</t>
  </si>
  <si>
    <t xml:space="preserve"> 388-beale-san-francisco-3 </t>
  </si>
  <si>
    <t xml:space="preserve">388 Fulton </t>
  </si>
  <si>
    <t xml:space="preserve"> 388 Fulton St </t>
  </si>
  <si>
    <t xml:space="preserve">https://www.apartments.com/388-fulton-san-francisco-ca/6pcl76t/</t>
  </si>
  <si>
    <t xml:space="preserve"> 388-fulton-san-francisco </t>
  </si>
  <si>
    <t xml:space="preserve">38 Dolores St </t>
  </si>
  <si>
    <t xml:space="preserve"> 38 Dolores St </t>
  </si>
  <si>
    <t xml:space="preserve">http://38doloressf.com/</t>
  </si>
  <si>
    <t xml:space="preserve">SecureCafe</t>
  </si>
  <si>
    <t xml:space="preserve">https://www.apartments.com/38-dolores-san-francisco-ca/s1swjl7/</t>
  </si>
  <si>
    <t xml:space="preserve">2 Bedrooms
												2 Beds
												$4,595 – 5,675</t>
  </si>
  <si>
    <t xml:space="preserve">2 BRs
                    2 BRs
                    2 BRs
                    2 Bathrooms
                    2 Baths
                    2 BAs
                $5,675
            $1,500 
            1,062 Sq Ft
            12 Month Lease
            C1c
                Available Now
                        View Model
                    2 BRs
                    2 BRs
                    2 BRs
                    1 Bathroom
                    1 Bath
                    1 BA
                $4,595
            $1,500 
            789 Sq Ft
            12 Month Lease
            C7b
                Aug 1
                        New
                        View Model
                    2 BRs
                    2 BRs
                    2 BRs
                    1 Bathroom
                    1 Bath
                    1 BA
                $4,725
            $1,500 
            794 Sq Ft
            12 Month Lease
            C7c
                Aug 12
                        New
                        View Model</t>
  </si>
  <si>
    <t xml:space="preserve"> 38-dolores-st-san-francisco </t>
  </si>
  <si>
    <t xml:space="preserve">3900 Adeline </t>
  </si>
  <si>
    <t xml:space="preserve"> 3900 Adeline St </t>
  </si>
  <si>
    <t xml:space="preserve">Emeryville</t>
  </si>
  <si>
    <t xml:space="preserve">https://www.3900adeline.com/</t>
  </si>
  <si>
    <t xml:space="preserve">https://www.apartments.com/3900-adeline-emeryville-ca/xgb370q/</t>
  </si>
  <si>
    <t xml:space="preserve">1 Bedroom
												1 Bed
												$3,305
												2 Bedrooms
												2 Beds
												$2,990 – 3,035
												3 Bedrooms
												3 Beds
												Call for Rent</t>
  </si>
  <si>
    <t xml:space="preserve">Pet Policy
                            Dogs Allowed:
Pit Bulls, Doberman Pinschers, Rottweilers, German Shepherds, Chows, Great Danes, Presa Canarios, Akitas or Wolf-hybrids. Breed &amp; weight restrictions apply                        
                                    •$500 Deposit
                                    •$50 Monthly Pet Rent
                                    •50 lb Weight Limit
                                    •2 Pet Limit
                            Cats Allowed
                                    •$250 Deposit
                                    •$25 Monthly Pet Rent
                                    •2 Pet Limit</t>
  </si>
  <si>
    <t xml:space="preserve">2 BRs
                    2 BRs
                    2 BRs
                    1 Bathroom
                    1 Bath
                    1 BA
                $2,990 - 3,035
            $2,935 
            794 - 842 Sq Ft
            2 Bedroom 1 Bath 
                Available Now
                        View Model
                    2 BRs
                    2 BRs
                    2 BRs
                    1 Bathroom
                    1 Bath
                    1 BA
                $2,990
            $2,935 
            334
            794 Sq Ft
            2 Bedroom 1 Bath 
                Available Now
                        View Unit
                    2 BRs
                    2 BRs
                    2 BRs
                    1 Bathroom
                    1 Bath
                    1 BA
                $3,035
            $2,895 
            123
            842 Sq Ft
            2 Bedroom 1 Bath 
                Jul 14
                        View Unit
                    1 Bedroom
                    1 Bed
                    1 BR
                    1 Bathroom
                    1 Bath
                    1 BA
                $3,305
            $3,250 
            1,048 Sq Ft
            Live-Work
                Jul 21
                        View Model
                    1 Bedroom
                    1 Bed
                    1 BR
                    1 Bathroom
                    1 Bath
                    1 BA
                $3,305
            $3,250 
            204
            1,048 Sq Ft
            Live-Work
                Jul 21
                        View Unit
                    1 Bedroom
                    1 Bed
                    1 BR
                    1 Bathroom
                    1 Bath
                    1 BA
                Call for Rent
            $3,145 
            599 - 717 Sq Ft
            1 Bedroom
                Not Available
                        View Model
                    1 Bedroom
                    1 Bed
                    1 BR
                    1 Bathroom
                    1 Bath
                    1 BA
                Call for Rent
            $2,975 
            823 Sq Ft
            1  Bedroom Loft
                Not Available
                        View Model
                    2 BRs
                    2 BRs
                    2 BRs
                    2 Bathrooms
                    2 Baths
                    2 BAs
                Call for Rent
            $3,399 
            1,079 - 1,118 Sq Ft
            2 Bedroom 2 Bath
                Not Available
                        View Model
                    2 BRs
                    2 BRs
                    2 BRs
                    2 Bathrooms
                    2 Baths
                    2 BAs
                Call for Rent
            $0
            1,118 Sq Ft
            2 Bedroom 2 Bath Townhome
                Not Available
                        View Model
                    3 BRs
                    3 BRs
                    3 BRs
                    1½ Bathrooms
                    1½ Baths
                    1½ BAs
                Call for Rent
            $3,849 
            1,295 Sq Ft
            3 Bedroom 1.5 Bath
                Not Available
                        View Model</t>
  </si>
  <si>
    <t xml:space="preserve"> 3900-adeline-emeryville </t>
  </si>
  <si>
    <t xml:space="preserve">399 Fremont </t>
  </si>
  <si>
    <t xml:space="preserve"> 399 Fremont St </t>
  </si>
  <si>
    <t xml:space="preserve">https://www.udr.com/san-francisco-bay-area-apartments/san-francisco/399-fremont/</t>
  </si>
  <si>
    <t xml:space="preserve">https://www.apartments.com/399-fremont-san-francisco-ca/vg7veyf/</t>
  </si>
  <si>
    <t xml:space="preserve">Studio
												Studio
												$3,296 – 8,704
												1 Bedroom
												1 Bed
												$4,823 – 15,598
												2 Bedrooms
												2 Beds
												$6,134 – 14,710
												3 Bedrooms
												3 Beds
												Call for Rent</t>
  </si>
  <si>
    <t xml:space="preserve">Studio
                    Studio
                    Studio
                    1 Bathroom
                    1 Bath
                    1 BA
                $3,296 - 6,982
            $0
            450 Sq Ft
            E1B
                Available Now
                        View Model
                    Studio
                    Studio
                    Studio
                    1 Bathroom
                    1 Bath
                    1 BA
                $3,446 - 6,670
            $0
            627
            450 Sq Ft
            E1B
                Available Now
                        View Unit
                    Studio
                    Studio
                    Studio
                    1 Bathroom
                    1 Bath
                    1 BA
                $3,611 - 6,982
            $0
            525
            450 Sq Ft
            E1B
                Available Now
                        View Unit
                    Studio
                    Studio
                    Studio
                    1 Bathroom
                    1 Bath
                    1 BA
                $3,671 - 7,547
            $0
            503 Sq Ft
            E1D
                Available Now
                        View Model
                    Studio
                    Studio
                    Studio
                    1 Bathroom
                    1 Bath
                    1 BA
                $3,911 - 7,547
            $0
            2108
            503 Sq Ft
            E1D
                Available Now
                        View Unit
                    Studio
                    Studio
                    Studio
                    1 Bathroom
                    1 Bath
                    1 BA
                $4,459 - 8,682
            $0
            673 Sq Ft
            E1F
                Available Now
                        View Model
                    Studio
                    Studio
                    Studio
                    1 Bathroom
                    1 Bath
                    1 BA
                $4,514 - 8,682
            $0
            2607
            673 Sq Ft
            E1F
                Available Now
                        View Unit
                    Studio
                    Studio
                    Studio
                    1 Bathroom
                    1 Bath
                    1 BA
                $4,526 - 8,704
            $0
            668 Sq Ft
            E1E
                Available Now
                        View Model
                    Studio
                    Studio
                    Studio
                    1 Bathroom
                    1 Bath
                    1 BA
                $4,526 - 8,704
            $0
            2406
            668 Sq Ft
            E1E
                Available Now
                        View Unit
                    2 BRs
                    2 BRs
                    2 BRs
                    2 Bathrooms
                    2 Baths
                    2 BAs
                $6,134 - 13,176
            $0
            1,342 Sq Ft
            B2H
                Available Now
                        View Model
                    2 BRs
                    2 BRs
                    2 BRs
                    2 Bathrooms
                    2 Baths
                    2 BAs
                $6,134 - 13,176
            $0
            511
            1,342 Sq Ft
            B2H
                Available Now
                        View Unit
                    2 BRs
                    2 BRs
                    2 BRs
                    2 Bathrooms
                    2 Baths
                    2 BAs
                $6,314 - 14,710
            $0
            1,008 Sq Ft
            B2B
                Available Now
                        View Model
                    2 BRs
                    2 BRs
                    2 BRs
                    2 Bathrooms
                    2 Baths
                    2 BAs
                $6,869 - 14,710
            $0
            2404
            1,008 Sq Ft
            B2B
                Available Now
                        View Unit
                    2 BRs
                    2 BRs
                    2 BRs
                    2 Bathrooms
                    2 Baths
                    2 BAs
                $6,339 - 13,604
            $0
            980 Sq Ft
            B2A
                Available Now
                        View Model
                    2 BRs
                    2 BRs
                    2 BRs
                    2 Bathrooms
                    2 Baths
                    2 BAs
                $6,339 - 13,604
            $0
            1803
            980 Sq Ft
            B2A
                Available Now
                        View Unit
                    2 BRs
                    2 BRs
                    2 BRs
                    2 Bathrooms
                    2 Baths
                    2 BAs
                $6,714 - 14,387
            $0
            STE 3404
            1,008 Sq Ft
            B2B
                Jul 9
                        View Unit
                    Studio
                    Studio
                    Studio
                    1 Bathroom
                    1 Bath
                    1 BA
                $3,671 - 7,095
            $99 
            908
            503 Sq Ft
            E1D
                Jul 10
                        View Unit
                    Studio
                    Studio
                    Studio
                    1 Bathroom
                    1 Bath
                    1 BA
                $3,676 - 7,122
            $99 
            475 Sq Ft
            E1C
                Jul 11
                        View Model
                    Studio
                    Studio
                    Studio
                    1 Bathroom
                    1 Bath
                    1 BA
                $3,686 - 7,122
            $99 
            3005
            475 Sq Ft
            E1C
                Jul 11
                        View Unit
                    1 Bedroom
                    1 Bed
                    1 BR
                    1 Bathroom
                    1 Bath
                    1 BA
                $4,823 - 15,598
            $0
            790 Sq Ft
            A1D
                Jul 13
                        View Model
                    1 Bedroom
                    1 Bed
                    1 BR
                    1 Bathroom
                    1 Bath
                    1 BA
                $4,983 - 14,218
            $99 
            2310
            790 Sq Ft
            A1D
                Jul 13
                        View Unit
                    1 Bedroom
                    1 Bed
                    1 BR
                    1 Bathroom
                    1 Bath
                    1 BA
                $4,953 - 14,134
            $99 
            770 Sq Ft
            A1C
                Jul 14
                        View Model
                    1 Bedroom
                    1 Bed
                    1 BR
                    1 Bathroom
                    1 Bath
                    1 BA
                $4,953 - 14,134
            $99 
            630
            770 Sq Ft
            A1C
                Jul 14
                        View Unit
                    Studio
                    Studio
                    Studio
                    1 Bathroom
                    1 Bath
                    1 BA
                $3,776 - 7,292
            $99 
            420 Sq Ft
            E1A
                Jul 18
                        View Model
                    Studio
                    Studio
                    Studio
                    1 Bathroom
                    1 Bath
                    1 BA
                $3,776 - 7,292
            $99 
            1411
            420 Sq Ft
            E1A
                Jul 18
                        View Unit
                    2 BRs
                    2 BRs
                    2 BRs
                    2½ Bathrooms
                    2½ Baths
                    2½ BAs
                $6,750 - 14,330
            $99 
            1,540 Sq Ft
            B2.5F
                Jul 26
                        View Model
                    2 BRs
                    2 BRs
                    2 BRs
                    2½ Bathrooms
                    2½ Baths
                    2½ BAs
                $6,750 - 14,330
            $99 
            406
            1,540 Sq Ft
            B2.5F
                Jul 26
                        View Unit
                    Studio
                    Studio
                    Studio
                    1 Bathroom
                    1 Bath
                    1 BA
                $4,459 - 8,578
            $99 
            1507
            673 Sq Ft
            E1F
                Jul 27
                        View Unit
                    1 Bedroom
                    1 Bed
                    1 BR
                    1 Bathroom
                    1 Bath
                    1 BA
                $4,924 - 15,598
            $99 
            2710
            790 Sq Ft
            A1D
                Jul 27
                        View Unit
                    2 BRs
                    2 BRs
                    2 BRs
                    2 Bathrooms
                    2 Baths
                    2 BAs
                $6,834 - 12,093
            $0
            STE 3604
            1,008 Sq Ft
            B2B
                Aug 7
                        View Unit
                    2 BRs
                    2 BRs
                    2 BRs
                    2 Bathrooms
                    2 Baths
                    2 BAs
                $6,314 - 11,202
            $0
            2704
            1,008 Sq Ft
            B2B
                Aug 9
                        New
                        View Unit
                    Studio
                    Studio
                    Studio
                    1 Bathroom
                    1 Bath
                    1 BA
                $3,296 - 5,819
            $99 
            325
            450 Sq Ft
            E1B
                Aug 10
                        View Unit
                    Studio
                    Studio
                    Studio
                    1 Bathroom
                    1 Bath
                    1 BA
                $3,691 - 6,498
            $99 
            3105
            475 Sq Ft
            E1C
                Aug 10
                        View Unit
                    2 BRs
                    2 BRs
                    2 BRs
                    2 Bathrooms
                    2 Baths
                    2 BAs
                $6,334 - 11,237
            $0
            3104
            1,008 Sq Ft
            B2B
                Aug 17
                        View Unit
                    1 Bedroom
                    1 Bed
                    1 BR
                    1 Bathroom
                    1 Bath
                    1 BA
                $4,823 - 15,383
            $99 
            1510
            790 Sq Ft
            A1D
                Aug 18
                        View Unit
                    Studio
                    Studio
                    Studio
                    1 Bathroom
                    1 Bath
                    1 BA
                $3,921 - 6,889
            $99 
            2308
            503 Sq Ft
            E1D
                Aug 20
                        View Unit
                    2 BRs
                    2 BRs
                    2 BRs
                    2 Bathrooms
                    2 Baths
                    2 BAs
                $6,699 - 11,863
            $0
            1,230 Sq Ft
            B2G
                Aug 21
                        View Model
                    2 BRs
                    2 BRs
                    2 BRs
                    2 Bathrooms
                    2 Baths
                    2 BAs
                $6,699 - 11,863
            $0
            STE 3606
            1,230 Sq Ft
            B2G
                Aug 21
                        View Unit
                    2 BRs
                    2 BRs
                    2 BRs
                    2½ Bathrooms
                    2½ Baths
                    2½ BAs
                $6,825 - 12,169
            $99 
            1,226 Sq Ft
            B2.5A
                Aug 23
                        View Model
                    2 BRs
                    2 BRs
                    2 BRs
                    2½ Bathrooms
                    2½ Baths
                    2½ BAs
                $6,825 - 12,169
            $99 
            826
            1,226 Sq Ft
            B2.5A
                Aug 23
                        View Unit
                    Studio
                    Studio
                    Studio
                    1 Bathroom
                    1 Bath
                    1 BA
                $3,676 - 6,480
            $99 
            2205
            475 Sq Ft
            E1C
                Sep 5
                        View Unit
                    2 BRs
                    2 BRs
                    2 BRs
                    2 Bathrooms
                    2 Baths
                    2 BAs
                $6,349 - 7,205
            $0
            1,023 Sq Ft
            B2C
                Sep 13
                        View Model
                    2 BRs
                    2 BRs
                    2 BRs
                    2 Bathrooms
                    2 Baths
                    2 BAs
                $6,349 - 7,205
            $0
            1902
            1,023 Sq Ft
            B2C
                Sep 13
                        View Unit
                    1 Bedroom
                    1 Bed
                    1 BR
                    1½ Bathrooms
                    1½ Baths
                    1½ BAs
                Call for Rent
            $99 
            1,187 Sq Ft
            A1.5TH
                Not Available
                        View Model
                    1 Bedroom
                    1 Bed
                    1 BR
                    1 Bathroom
                    1 Bath
              </t>
  </si>
  <si>
    <t xml:space="preserve"> 399-fremont-san-francisco </t>
  </si>
  <si>
    <t xml:space="preserve">Andora Apartments</t>
  </si>
  <si>
    <t xml:space="preserve">3305 Linda Dr</t>
  </si>
  <si>
    <t xml:space="preserve">http://www.andoraapts.com/</t>
  </si>
  <si>
    <t xml:space="preserve">https://www.apartments.com/3-br-2-bath-apartment-andora-c1-dallas-tx/0v1yk32/</t>
  </si>
  <si>
    <t xml:space="preserve">3 Bedrooms
												3 Beds
												$1,295
																Avoid Scams</t>
  </si>
  <si>
    <t xml:space="preserve">andora-apartments-dallas</t>
  </si>
  <si>
    <t xml:space="preserve">3corners East</t>
  </si>
  <si>
    <t xml:space="preserve">9999 Kempwood Dr</t>
  </si>
  <si>
    <t xml:space="preserve">https://www.apartments.com/3corners-east-kempwood-hollow-houston-tx/6j9b4ms/</t>
  </si>
  <si>
    <t xml:space="preserve">1 Bedroom
												1 Bed
												$825 – 925
												2 Bedrooms
												2 Beds
												$1,085 – 1,160</t>
  </si>
  <si>
    <t xml:space="preserve">rent specials                                half off of first month</t>
  </si>
  <si>
    <t xml:space="preserve">Rent Specials
                                Half off of first month</t>
  </si>
  <si>
    <t xml:space="preserve">Pet Policy
                            Dogs Allowed:
Pet Restrictions: Pit bull terriers /Staffordshire Terriers/Rottweiler/Chow Chows                         
                                    •$15 Monthly Pet Rent
                                    •$300 Fee
                                    •50 lb Weight Limit
                                    •2 Pet Limit
                            Cats Allowed:
Pet Restrictions                         
                                    •$10 Monthly Pet Rent
                                    •$300 Fee
                                    •50 lb Weight Limit
                                    •2 Pet Limit</t>
  </si>
  <si>
    <t xml:space="preserve">1 Bedroom
                    1 Bed
                    1 BR
                    1 Bathroom
                    1 Bath
                    1 BA
                $825
            $0
            765 Sq Ft
            1x1
                Available Now
                        View Model
                    1 Bedroom
                    1 Bed
                    1 BR
                    1 Bathroom
                    1 Bath
                    1 BA
                $825
            $0
            713
            765 Sq Ft
            1x1
                Available Now
                        View Unit
                    1 Bedroom
                    1 Bed
                    1 BR
                    1 Bathroom
                    1 Bath
                    1 BA
                $825
            $0
            907
            765 Sq Ft
            1x1
                Available Now
                        View Unit
                    1 Bedroom
                    1 Bed
                    1 BR
                    1 Bathroom
                    1 Bath
                    1 BA
                $850
            $0
            850 Sq Ft
            1x1
                Available Now
                        View Model
                    1 Bedroom
                    1 Bed
                    1 BR
                    1 Bathroom
                    1 Bath
                    1 BA
                $850
            $0
            116
            850 Sq Ft
            1x1
                Available Now
                        View Unit
                    1 Bedroom
                    1 Bed
                    1 BR
                    1 Bathroom
                    1 Bath
                    1 BA
                $850
            $0
            314
            850 Sq Ft
            1x1
                Available Now
                        View Unit
                    1 Bedroom
                    1 Bed
                    1 BR
                    1 Bathroom
                    1 Bath
                    1 BA
                $850
            $0
            326
            850 Sq Ft
            1x1
                Available Now
                        View Unit
                    1 Bedroom
                    1 Bed
                    1 BR
                    1 Bathroom
                    1 Bath
                    1 BA
                $850
            $0
            412
            850 Sq Ft
            1x1
                Available Now
                        View Unit
                    1 Bedroom
                    1 Bed
                    1 BR
                    1 Bathroom
                    1 Bath
                    1 BA
                $850
            $0
            508
            850 Sq Ft
            1x1
                Available Now
                        View Unit
                    1 Bedroom
                    1 Bed
                    1 BR
                    1 Bathroom
                    1 Bath
                    1 BA
                $850
            $0
            534
            850 Sq Ft
            1x1
                Available Now
                        View Unit
                    1 Bedroom
                    1 Bed
                    1 BR
                    1 Bathroom
                    1 Bath
                    1 BA
                $850
            $0
            810
            850 Sq Ft
            1x1
                Available Now
                        View Unit
                    1 Bedroom
                    1 Bed
                    1 BR
                    1 Bathroom
                    1 Bath
                    1 BA
                $850
            $0
            826
            850 Sq Ft
            1x1
                Available Now
                        View Unit
                    1 Bedroom
                    1 Bed
                    1 BR
                    1 Bathroom
                    1 Bath
                    1 BA
                $850
            $0
            921
            850 Sq Ft
            1x1
                Available Now
                        View Unit
                    1 Bedroom
                    1 Bed
                    1 BR
                    1 Bathroom
                    1 Bath
                    1 BA
                $850
            $0
            925
            850 Sq Ft
            1x1
                Available Now
                        View Unit
                    1 Bedroom
                    1 Bed
                    1 BR
                    1 Bathroom
                    1 Bath
                    1 BA
                $850
            $0
            221
            850 Sq Ft
            1x1
                Available Now
                        View Unit
                    1 Bedroom
                    1 Bed
                    1 BR
                    1 Bathroom
                    1 Bath
                    1 BA
                $900
            $0
            765 Sq Ft
            1x1
                Available Now
                        View Model
                    1 Bedroom
                    1 Bed
                    1 BR
                    1 Bathroom
                    1 Bath
                    1 BA
                $900
            $0
            833
            765 Sq Ft
            1x1
                Available Now
                        View Unit
                    1 Bedroom
                    1 Bed
                    1 BR
                    1 Bathroom
                    1 Bath
                    1 BA
                $925
            $0
            850 Sq Ft
            1x1
                Available Now
                        View Model
                    1 Bedroom
                    1 Bed
                    1 BR
                    1 Bathroom
                    1 Bath
                    1 BA
                $925
            $0
            727
            850 Sq Ft
            1x1
                Available Now
                        View Unit
                    1 Bedroom
                    1 Bed
                    1 BR
                    1 Bathroom
                    1 Bath
                    1 BA
                $925
            $0
            821
            850 Sq Ft
            1x1
                Available Now
                        View Unit
                    1 Bedroom
                    1 Bed
                    1 BR
                    1 Bathroom
                    1 Bath
                    1 BA
                $925
            $0
            627
            850 Sq Ft
            1x1
                Available Now
                        View Unit
                    2 BRs
                    2 BRs
                    2 BRs
                    2 Bathrooms
                    2 Baths
                    2 BAs
                $1,085
            $0
            1,100 Sq Ft
            2x2
                Available Now
                        View Model
                    2 BRs
                    2 BRs
                    2 BRs
                    2 Bathrooms
                    2 Baths
                    2 BAs
                $1,085
            $0
            102
            1,100 Sq Ft
            2x2
                Available Now
                        View Unit
                    2 BRs
                    2 BRs
                    2 BRs
                    2 Bathrooms
                    2 Baths
                    2 BAs
                $1,085
            $0
            104
            1,100 Sq Ft
            2x2
                Available Now
                        View Unit
                    2 BRs
                    2 BRs
                    2 BRs
                    2 Bathrooms
                    2 Baths
                    2 BAs
                $1,085
            $0
            202
            1,100 Sq Ft
            2x2
                Available Now
                        View Unit
                    2 BRs
                    2 BRs
                    2 BRs
                    2 Bathrooms
                    2 Baths
                    2 BAs
                $1,085
            $0
            230
            1,100 Sq Ft
            2x2
                Available Now
                        View Unit
                    2 BRs
                    2 BRs
                    2 BRs
                    2 Bathrooms
                    2 Baths
                    2 BAs
                $1,085
            $0
            334
            1,100 Sq Ft
            2x2
                Available Now
                        View Unit
                    2 BRs
                    2 BRs
                    2 BRs
                    2 Bathrooms
                    2 Baths
                    2 BAs
                $1,085
            $0
            402
            1,100 Sq Ft
            2x2
                Available Now
                        View Unit
                    2 BRs
                    2 BRs
                    2 BRs
                    2 Bathrooms
                    2 Baths
                    2 BAs
                $1,085
            $0
            735
            1,100 Sq Ft
            2x2
                Jul 16
                        View Unit
                    2 BRs
                    2 BRs
                    2 BRs
                    2 Bathrooms
                    2 Baths
                    2 BAs
                $1,085
            $0
            902
            1,100 Sq Ft
            2x2
                Jul 21
                        View Unit
                    1 Bedroom
                    1 Bed
                    1 BR
                    1 Bathroom
                    1 Bath
                    1 BA
                $825
            $0
            329
            765 Sq Ft
            1x1
                Jul 28
                        View Unit
                    1 Bedroom
                    1 Bed
                    1 BR
                    1 Bathroom
                    1 Bath
                    1 BA
                $850
            $0
            120
            850 Sq Ft
            1x1
                Aug 1
                        View Unit
                    1 Bedroom
                    1 Bed
                    1 BR
                    1 Bathroom
                    1 Bath
                    1 BA
                $850
            $0
            709
            850 Sq Ft
            1x1
                Aug 1
                        View Unit
                    2 BRs
                    2 BRs
                    2 BRs
                    2 Bathrooms
                    2 Baths
                    2 BAs
                $1,085
            $0
            303
            1,100 Sq Ft
            2x2
                Aug 1
                        View Unit
                    1 Bedroom
                    1 Bed
                    1 BR
                    1 Bathroom
                    1 Bath
                    1 BA
                $850
            $0
            818
            850 Sq Ft
            1x1
                Aug 9
                        View Unit
                    1 Bedroom
                    1 Bed
                    1 BR
                    1 Bathroom
                    1 Bath
                    1 BA
                $850
            $0
            528
            850 Sq Ft
            1x1
                Aug 17
                        View Unit
                    1 Bedroom
                    1 Bed
                    1 BR
                    1 Bathroom
                    1 Bath
                    1 BA
                $825
            $0
            207
            765 Sq Ft
            1x1
                Sep 1
                        View Unit
                    1 Bedroom
                    1 Bed
                    1 BR
                    1 Bathroom
                    1 Bath
                    1 BA
                $850
            $0
            822
            850 Sq Ft
            1x1
                Sep 1
                        View Unit
                    2 BRs
                    2 BRs
                    2 BRs
                    2 Bathrooms
                    2 Baths
                    2 BAs
                $1,085
            $0
            306
            1,100 Sq Ft
            2x2
                Sep 1
                        View Unit
                    2 BRs
                    2 BRs
                    2 BRs
                    2 Bathrooms
                    2 Baths
                    2 BAs
                $1,085
            $0
            636
            1,100 Sq Ft
            2x2
                Sep 1
                        View Unit
                    2 BRs
                    2 BRs
                    2 BRs
                    2 Bathrooms
                    2 Baths
                    2 BAs
                $1,085
            $0
            335
            1,100 Sq Ft
            2x2
                Oct 1
                        View Unit
                    2 BRs
                    2 BRs
                    2 BRs
                    2 Bathrooms
                    2 Baths
                    2 BAs
                $1,160
            $0
            1,100 Sq Ft
            2x2
                Not Available
                        View Model</t>
  </si>
  <si>
    <t xml:space="preserve">3corners-east-houston</t>
  </si>
  <si>
    <t xml:space="preserve">http://www.aventineforttotten.com/</t>
  </si>
  <si>
    <t xml:space="preserve">3corners North</t>
  </si>
  <si>
    <t xml:space="preserve">10010 Kempwood Dr</t>
  </si>
  <si>
    <t xml:space="preserve">http://www.3cornersnorth.com/</t>
  </si>
  <si>
    <t xml:space="preserve">https://www.apartments.com/3corners-north-kempwood-place-houston-tx/8w06h30/</t>
  </si>
  <si>
    <t xml:space="preserve">1 Bedroom
												1 Bed
												$760 – 855
												2 Bedrooms
												2 Beds
												$1,019 – 1,115</t>
  </si>
  <si>
    <t xml:space="preserve">1 Bedroom
                    1 Bed
                    1 BR
                    1 Bathroom
                    1 Bath
                    1 BA
                $760
            $0
            607 Sq Ft
            1x1
                Available Now
                        View Model
                    1 Bedroom
                    1 Bed
                    1 BR
                    1 Bathroom
                    1 Bath
                    1 BA
                $760
            $0
            329
            607 Sq Ft
            1x1
                Available Now
                        View Unit
                    1 Bedroom
                    1 Bed
                    1 BR
                    1 Bathroom
                    1 Bath
                    1 BA
                $760
            $0
            935
            607 Sq Ft
            1x1
                Available Now
                        View Unit
                    1 Bedroom
                    1 Bed
                    1 BR
                    1 Bathroom
                    1 Bath
                    1 BA
                $780
            $0
            643 Sq Ft
            1x1
                Available Now
                        View Model
                    1 Bedroom
                    1 Bed
                    1 BR
                    1 Bathroom
                    1 Bath
                    1 BA
                $780
            $0
            127
            643 Sq Ft
            1x1
                Available Now
                        View Unit
                    1 Bedroom
                    1 Bed
                    1 BR
                    1 Bathroom
                    1 Bath
                    1 BA
                $780
            $0
            134
            643 Sq Ft
            1x1
                Available Now
                        View Unit
                    1 Bedroom
                    1 Bed
                    1 BR
                    1 Bathroom
                    1 Bath
                    1 BA
                $780
            $0
            139
            643 Sq Ft
            1x1
                Available Now
                        View Unit
                    1 Bedroom
                    1 Bed
                    1 BR
                    1 Bathroom
                    1 Bath
                    1 BA
                $780
            $0
            208
            643 Sq Ft
            1x1
                Available Now
                        View Unit
                    1 Bedroom
                    1 Bed
                    1 BR
                    1 Bathroom
                    1 Bath
                    1 BA
                $780
            $0
            231
            643 Sq Ft
            1x1
                Available Now
                        View Unit
                    1 Bedroom
                    1 Bed
                    1 BR
                    1 Bathroom
                    1 Bath
                    1 BA
                $780
            $0
            235
            643 Sq Ft
            1x1
                Available Now
                        View Unit
                    1 Bedroom
                    1 Bed
                    1 BR
                    1 Bathroom
                    1 Bath
                    1 BA
                $780
            $0
            238
            643 Sq Ft
            1x1
                Available Now
                        View Unit
                    1 Bedroom
                    1 Bed
                    1 BR
                    1 Bathroom
                    1 Bath
                    1 BA
                $780
            $0
            417
            643 Sq Ft
            1x1
                Available Now
                        View Unit
                    1 Bedroom
                    1 Bed
                    1 BR
                    1 Bathroom
                    1 Bath
                    1 BA
                $780
            $0
            425
            643 Sq Ft
            1x1
                Available Now
                        View Unit
                    1 Bedroom
                    1 Bed
                    1 BR
                    1 Bathroom
                    1 Bath
                    1 BA
                $780
            $0
            617
            643 Sq Ft
            1x1
                Available Now
                        View Unit
                    1 Bedroom
                    1 Bed
                    1 BR
                    1 Bathroom
                    1 Bath
                    1 BA
                $780
            $0
            622
            643 Sq Ft
            1x1
                Available Now
                        View Unit
                    1 Bedroom
                    1 Bed
                    1 BR
                    1 Bathroom
                    1 Bath
                    1 BA
                $780
            $0
            623
            643 Sq Ft
            1x1
                Available Now
                        View Unit
                    1 Bedroom
                    1 Bed
                    1 BR
                    1 Bathroom
                    1 Bath
                    1 BA
                $780
            $0
            717
            643 Sq Ft
            1x1
                Available Now
                        View Unit
                    1 Bedroom
                    1 Bed
                    1 BR
                    1 Bathroom
                    1 Bath
                    1 BA
                $780
            $0
            733
            643 Sq Ft
            1x1
                Available Now
                        View Unit
                    1 Bedroom
                    1 Bed
                    1 BR
                    1 Bathroom
                    1 Bath
                    1 BA
                $780
            $0
            812
            643 Sq Ft
            1x1
                Available Now
                        View Unit
                    1 Bedroom
                    1 Bed
                    1 BR
                    1 Bathroom
                    1 Bath
                    1 BA
                $780
            $0
            821
            643 Sq Ft
            1x1
                Available Now
                        View Unit
                    1 Bedroom
                    1 Bed
                    1 BR
                    1 Bathroom
                    1 Bath
                    1 BA
                $780
            $0
            832
            643 Sq Ft
            1x1
                Available Now
                        View Unit
                    1 Bedroom
                    1 Bed
                    1 BR
                    1 Bathroom
                    1 Bath
                    1 BA
                $780
            $0
            843
            643 Sq Ft
            1x1
                Available Now
                        View Unit
                    1 Bedroom
                    1 Bed
                    1 BR
                    1 Bathroom
                    1 Bath
                    1 BA
                $780
            $0
            903
            643 Sq Ft
            1x1
                Available Now
                        View Unit
                    1 Bedroom
                    1 Bed
                    1 BR
                    1 Bathroom
                    1 Bath
                    1 BA
                $780
            $0
            904
            643 Sq Ft
            1x1
                Available Now
                        View Unit
                    1 Bedroom
                    1 Bed
                    1 BR
                    1 Bathroom
                    1 Bath
                    1 BA
                $780
            $0
            905
            643 Sq Ft
            1x1
                Available Now
                        View Unit
                    1 Bedroom
                    1 Bed
                    1 BR
                    1 Bathroom
                    1 Bath
                    1 BA
                $855
            $0
            643 Sq Ft
            1x1
                Available Now
                        View Model
                    1 Bedroom
                    1 Bed
                    1 BR
                    1 Bathroom
                    1 Bath
                    1 BA
                $855
            $0
            228
            643 Sq Ft
            1x1
                Available Now
                        View Unit
                    1 Bedroom
                    1 Bed
                    1 BR
                    1 Bathroom
                    1 Bath
                    1 BA
                $855
            $0
            323
            643 Sq Ft
            1x1
                Available Now
                        View Unit
                    1 Bedroom
                    1 Bed
                    1 BR
                    1 Bathroom
                    1 Bath
                    1 BA
                $855
            $0
            714
            643 Sq Ft
            1x1
                Available Now
                        View Unit
                    1 Bedroom
                    1 Bed
                    1 BR
                    1 Bathroom
                    1 Bath
                    1 BA
                $855
            $0
            822
            643 Sq Ft
            1x1
                Available Now
                        View Unit
                    1 Bedroom
                    1 Bed
                    1 BR
                    1 Bathroom
                    1 Bath
                    1 BA
                $855
            $0
            910
            643 Sq Ft
            1x1
                Available Now
                        View Unit
                    2 BRs
                    2 BRs
                    2 BRs
                    2 Bathrooms
                    2 Baths
                    2 BAs
                $1,039
            $0
            903 Sq Ft
            2x2
                Available Now
                        View Model
                    2 BRs
                    2 BRs
                    2 BRs
                    2 Bathrooms
                    2 Baths
                    2 BAs
                $1,039
            $0
            406
            903 Sq Ft
            2x2
                Available Now
                        View Unit
                    2 BRs
                    2 BRs
                    2 BRs
                    2 Bathrooms
                    2 Baths
                    2 BAs
                $1,039
            $0
            438
            903 Sq Ft
            2x2
                Available Now
                        View Unit
                    2 BRs
                    2 BRs
                    2 BRs
                    2 Bathrooms
                    2 Baths
                    2 BAs
                $1,039
            $0
            612
            903 Sq Ft
            2x2
                Available Now
                        View Unit
                    1 Bedroom
                    1 Bed
                    1 BR
                    1 Bathroom
                    1 Bath
                    1 BA
                $780
            $0
            424
            643 Sq Ft
            1x1
                Jul 10
                        View Unit
                    1 Bedroom
                    1 Bed
                    1 BR
                    1 Bathroom
                    1 Bath
                    1 BA
                $760
            $0
            829
            607 Sq Ft
            1x1
                Jul 11
                        View Unit
                    1 Bedroom
                    1 Bed
                    1 BR
                    1 Bathroom
                    1 Bath
                    1 BA
                $780
            $0
            120
            643 Sq Ft
            1x1
                Jul 11
                        View Unit
                    1 Bedroom
                    1 Bed
                    1 BR
                    1 Bathroom
                    1 Bath
                    1 BA
                $780
            $0
            743
            643 Sq Ft
            1x1
                Jul 20
                        View Unit
                    1 Bedroom
                    1 Bed
                    1 BR
                    1 Bathroom
                    1 Bath
                    1 BA
                $780
            $0
            628
            643 Sq Ft
            1x1
                Jul 26
                        View Unit
                    1 Bedroom
                    1 Bed
                    1 BR
                    1 Bathroom
                    1 Bath
                    1 BA
                $780
            $0
            526
            643 Sq Ft
            1x1
                Jul 30
                        View Unit
                    1 Bedroom
                    1 Bed
                    1 BR
                    1 Bathroom
                    1 Bath
                    1 BA
                $780
            $0
            721
            643 Sq Ft
            1x1
                Jul 30
                        View Unit
                    1 Bedroom
                    1 Bed
                    1 BR
                    1 Bathroom
                    1 Bath
                    1 BA
                $780
            $0
            112
            643 Sq Ft
            1x1
                Aug 1
                        View Unit
                    1 Bedroom
                    1 Bed
                    1 BR
                    1 Bathroom
                    1 Bath
                    1 BA
                $780
            $0
            301
            643 Sq Ft
            1x1
                Aug 1
                        View Unit
                    1 Bedroom
                    1 Bed
                    1 BR
                    1 Bathroom
                    1 Bath
                    1 BA
                $780
            $0
            708
            643 Sq Ft
            1x1
                Aug 1
                        View Unit
                    1 Bedroom
                    1 </t>
  </si>
  <si>
    <t xml:space="preserve">3corners-north-houston</t>
  </si>
  <si>
    <t xml:space="preserve">http://www.thejoeseattle.com/</t>
  </si>
  <si>
    <t xml:space="preserve">3corners West</t>
  </si>
  <si>
    <t xml:space="preserve">10105 Kempwood Dr</t>
  </si>
  <si>
    <t xml:space="preserve">900 off</t>
  </si>
  <si>
    <t xml:space="preserve">http://www.3cornerswest.com/</t>
  </si>
  <si>
    <t xml:space="preserve">https://www.apartments.com/3corners-west-spring-shadows-houston-tx/ej90sjn/</t>
  </si>
  <si>
    <t xml:space="preserve">1 Bedroom
												1 Bed
												$769 – 960
												2 Bedrooms
												2 Beds
												$900 – 1,060
												3 Bedrooms
												3 Beds
												$1,160 – 1,355</t>
  </si>
  <si>
    <t xml:space="preserve">rent specials                                    get up to $900 off on your 1st month's rent!                                get up to $900 off on your 1st month's rent!</t>
  </si>
  <si>
    <t xml:space="preserve">Rent Specials
                                    Get up to $900 off on your 1st Month's Rent!
                                Get up to $900 off on your 1st Month's Rent!</t>
  </si>
  <si>
    <t xml:space="preserve">Pet Policy
                            Dogs Allowed:
No aggressive breeds: Pit bull terriers /Staffordshire Terriers/Rottweiler/Chow Chows                         
                                    •$15 Monthly Pet Rent
                                    •$300 Fee
                                    •50 lb Weight Limit
                                    •2 Pet Limit
                            Cats Allowed:
No aggressive breeds.                         
                                    •$10 Monthly Pet Rent
                                    •$300 Fee
                                    •50 lb Weight Limit
                                    •2 Pet Limit</t>
  </si>
  <si>
    <t xml:space="preserve">1 Bedroom
                    1 Bed
                    1 BR
                    1 Bathroom
                    1 Bath
                    1 BA
                $769
            $0
            770 Sq Ft
            1x1
                Available Now
                        View Model
                    1 Bedroom
                    1 Bed
                    1 BR
                    1 Bathroom
                    1 Bath
                    1 BA
                $769
            $0
            127
            770 Sq Ft
            1x1
                Available Now
                        View Unit
                    1 Bedroom
                    1 Bed
                    1 BR
                    1 Bathroom
                    1 Bath
                    1 BA
                $769
            $0
            132
            770 Sq Ft
            1x1
                Available Now
                        View Unit
                    1 Bedroom
                    1 Bed
                    1 BR
                    1 Bathroom
                    1 Bath
                    1 BA
                $769
            $0
            134
            770 Sq Ft
            1x1
                Available Now
                        View Unit
                    1 Bedroom
                    1 Bed
                    1 BR
                    1 Bathroom
                    1 Bath
                    1 BA
                $769
            $0
            136
            770 Sq Ft
            1x1
                Available Now
                        View Unit
                    1 Bedroom
                    1 Bed
                    1 BR
                    1 Bathroom
                    1 Bath
                    1 BA
                $769
            $0
            155
            770 Sq Ft
            1x1
                Available Now
                        View Unit
                    1 Bedroom
                    1 Bed
                    1 BR
                    1 Bathroom
                    1 Bath
                    1 BA
                $769
            $0
            203
            770 Sq Ft
            1x1
                Available Now
                        View Unit
                    1 Bedroom
                    1 Bed
                    1 BR
                    1 Bathroom
                    1 Bath
                    1 BA
                $769
            $0
            204
            770 Sq Ft
            1x1
                Available Now
                        View Unit
                    1 Bedroom
                    1 Bed
                    1 BR
                    1 Bathroom
                    1 Bath
                    1 BA
                $769
            $0
            250
            770 Sq Ft
            1x1
                Available Now
                        View Unit
                    1 Bedroom
                    1 Bed
                    1 BR
                    1 Bathroom
                    1 Bath
                    1 BA
                $770
            $0
            555 Sq Ft
            1x1
                Available Now
                        View Model
                    1 Bedroom
                    1 Bed
                    1 BR
                    1 Bathroom
                    1 Bath
                    1 BA
                $770
            $0
            103
            555 Sq Ft
            1x1
                Available Now
                        View Unit
                    1 Bedroom
                    1 Bed
                    1 BR
                    1 Bathroom
                    1 Bath
                    1 BA
                $770
            $0
            143
            555 Sq Ft
            1x1
                Available Now
                        View Unit
                    1 Bedroom
                    1 Bed
                    1 BR
                    1 Bathroom
                    1 Bath
                    1 BA
                $782
            $0
            778 Sq Ft
            1x1
                Available Now
                        View Model
                    1 Bedroom
                    1 Bed
                    1 BR
                    1 Bathroom
                    1 Bath
                    1 BA
                $782
            $0
            206
            778 Sq Ft
            1x1
                Available Now
                        View Unit
                    1 Bedroom
                    1 Bed
                    1 BR
                    1 Bathroom
                    1 Bath
                    1 BA
                $782
            $0
            311
            778 Sq Ft
            1x1
                Available Now
                        View Unit
                    1 Bedroom
                    1 Bed
                    1 BR
                    1 Bathroom
                    1 Bath
                    1 BA
                $799
            $0
            555 Sq Ft
            1x1
                Available Now
                        View Model
                    1 Bedroom
                    1 Bed
                    1 BR
                    1 Bathroom
                    1 Bath
                    1 BA
                $799
            $0
            126
            555 Sq Ft
            1x1
                Available Now
                        View Unit
                    2 BRs
                    2 BRs
                    2 BRs
                    2 Bathrooms
                    2 Baths
                    2 BAs
                $900
            $0
            945 Sq Ft
            2x2
                Available Now
                        View Model
                    2 BRs
                    2 BRs
                    2 BRs
                    2 Bathrooms
                    2 Baths
                    2 BAs
                $900
            $0
            402
            945 Sq Ft
            2x2
                Available Now
                        View Unit
                    2 BRs
                    2 BRs
                    2 BRs
                    2 Bathrooms
                    2 Baths
                    2 BAs
                $900
            $0
            408
            945 Sq Ft
            2x2
                Available Now
                        View Unit
                    2 BRs
                    2 BRs
                    2 BRs
                    2 Bathrooms
                    2 Baths
                    2 BAs
                $900
            $0
            410
            945 Sq Ft
            2x2
                Available Now
                        View Unit
                    2 BRs
                    2 BRs
                    2 BRs
                    2 Bathrooms
                    2 Baths
                    2 BAs
                $900
            $0
            445
            945 Sq Ft
            2x2
                Available Now
                        View Unit
                    2 BRs
                    2 BRs
                    2 BRs
                    2 Bathrooms
                    2 Baths
                    2 BAs
                $900
            $0
            451
            945 Sq Ft
            2x2
                Available Now
                        View Unit
                    2 BRs
                    2 BRs
                    2 BRs
                    2 Bathrooms
                    2 Baths
                    2 BAs
                $900
            $0
            536
            945 Sq Ft
            2x2
                Available Now
                        View Unit
                    2 BRs
                    2 BRs
                    2 BRs
                    2 Bathrooms
                    2 Baths
                    2 BAs
                $900
            $0
            542
            945 Sq Ft
            2x2
                Available Now
                        View Unit
                    2 BRs
                    2 BRs
                    2 BRs
                    2 Bathrooms
                    2 Baths
                    2 BAs
                $900
            $0
            643
            945 Sq Ft
            2x2
                Available Now
                        View Unit
                    2 BRs
                    2 BRs
                    2 BRs
                    2 Bathrooms
                    2 Baths
                    2 BAs
                $900
            $0
            715
            945 Sq Ft
            2x2
                Available Now
                        View Unit
                    2 BRs
                    2 BRs
                    2 BRs
                    2 Bathrooms
                    2 Baths
                    2 BAs
                $900
            $0
            741
            945 Sq Ft
            2x2
                Available Now
                        View Unit
                    2 BRs
                    2 BRs
                    2 BRs
                    2 Bathrooms
                    2 Baths
                    2 BAs
                $900
            $0
            746
            945 Sq Ft
            2x2
                Available Now
                        View Unit
                    2 BRs
                    2 BRs
                    2 BRs
                    2 Bathrooms
                    2 Baths
                    2 BAs
                $965
            $0
            925 Sq Ft
            2x2
                Available Now
                        View Model
                    2 BRs
                    2 BRs
                    2 BRs
                    2 Bathrooms
                    2 Baths
                    2 BAs
                $965
            $0
            211
            925 Sq Ft
            2x2
                Available Now
                        View Unit
                    2 BRs
                    2 BRs
                    2 BRs
                    2 Bathrooms
                    2 Baths
                    2 BAs
                $965
            $0
            310
            925 Sq Ft
            2x2
                Available Now
                        View Unit
                    2 BRs
                    2 BRs
                    2 BRs
                    2 Bathrooms
                    2 Baths
                    2 BAs
                $965
            $0
            316
            925 Sq Ft
            2x2
                Available Now
                        View Unit
                    2 BRs
                    2 BRs
                    2 BRs
                    2 Bathrooms
                    2 Baths
                    2 BAs
                $965
            $0
            342
            925 Sq Ft
            2x2
                Available Now
                        View Unit
                    2 BRs
                    2 BRs
                    2 BRs
                    2 Bathrooms
                    2 Baths
                    2 BAs
                $965
            $0
            343
            925 Sq Ft
            2x2
                Available Now
                        View Unit
                    2 BRs
                    2 BRs
                    2 BRs
                    2 Bathrooms
                    2 Baths
                    2 BAs
                $1,060
            $0
            945 Sq Ft
            2x2
                Available Now
                        View Model
                    2 BRs
                    2 BRs
                    2 BRs
                    2 Bathrooms
                    2 Baths
                    2 BAs
                $1,060
            $0
            405
            945 Sq Ft
            2x2
                Available Now
                        View Unit
                    2 BRs
                    2 BRs
                    2 BRs
                    2 Bathrooms
                    2 Baths
                    2 BAs
                $1,060
            $0
            444
            945 Sq Ft
            2x2
                Available Now
                        View Unit
                    1 Bedroom
                    1 Bed
                    1 BR
                    1 Bathroom
                    1 Bath
                    1 BA
                $769
            $0
            324
            770 Sq Ft
            1x1
                Jul 11
                        View Unit
                    1 Bedroom
                    1 Bed
                    1 BR
                    1 Bathroom
                    1 Bath
                    1 BA
                $769
            $0
            130
            770 Sq Ft
            1x1
                Jul 15
                        View Unit
                    1 Bedroom
                    1 Bed
                    1 BR
                    1 Bathroom
                    1 Bath
                    1 BA
                $769
            $0
            306
            770 Sq Ft
            1x1
                Jul 16
                        View Unit
                    1 Bedroom
                    1 Bed
                    1 BR
                    1 Bathroom
                    1 Bath
                    1 BA
                $782
            $0
            215
            778 Sq Ft
            1x1
                Jul 16
                        View Unit
                    2 BRs
                    2 BRs
                    2 BRs
                    2 Bathrooms
                    2 Baths
                    2 BAs
                $965
            $0
            245
            925 Sq Ft
            2x2
                Jul 27
                        View Unit
                    1 Bedroom
                    1 Bed
                    1 BR
                    1 Bathroom
                    1 Bath
                    1 BA
                $770
            $0
            122
            555 Sq Ft
            1x1
                Jul 31
                        View Unit
                    1 Bedroom
                    1 Bed
                    1 BR
                    1 Bathroom
                    1 Bath
                    1 BA
                $769
            $0
            118
            770 Sq Ft
            1x1
                Aug 1
                        View Unit
                    2 BRs
           </t>
  </si>
  <si>
    <t xml:space="preserve">3corners-west-houston</t>
  </si>
  <si>
    <t xml:space="preserve">https://www.esring.com/villa-vicente-los-angeles-ca/?utm_source=CoStar&amp;utm_medium=Digital&amp;utm_campaign=VV_CoStar&amp;utm_content=Listing</t>
  </si>
  <si>
    <t xml:space="preserve">4000 Horizon Hill</t>
  </si>
  <si>
    <t xml:space="preserve">4000 Horizon Hill Blvd</t>
  </si>
  <si>
    <t xml:space="preserve">https://www.apartments.com/4000-horizon-hill-san-antonio-tx/dktbknh/</t>
  </si>
  <si>
    <t xml:space="preserve">1 Bedroom
												1 Bed
												$688 – 1,220
												2 Bedrooms
												2 Beds
												$1,032 – 1,410</t>
  </si>
  <si>
    <t xml:space="preserve">Pet Policy
                            Dogs Allowed:
Breed Pets weighing under 40 lbs will require a a pet fee of $150 and a pet deposit of $150.                        
                                    •$10 Monthly Pet Rent
                                    •$400 Fee
                                    •2 Pet Limit
                                    •Must Be Spayed/Neutered
                                    •Pet Interview Required
                            Cats Allowed
                                    •$10 Monthly Pet Rent
                                    •$400 Fee
                                    •2 Pet Limit
                                    •Must Be Spayed/Neutered
                                    •Pet Interview Required</t>
  </si>
  <si>
    <t xml:space="preserve">1 Bedroom
                    1 Bed
                    1 BR
                    1 Bathroom
                    1 Bath
                    1 BA
                $734 - 905
            $150 
            720 - 825 Sq Ft
            A2
                Available Now
                        View Model
                    1 Bedroom
                    1 Bed
                    1 BR
                    1 Bathroom
                    1 Bath
                    1 BA
                $817 - 1,150
            $0
            825 Sq Ft
            A4
                Available Now
                        View Model
                    1 Bedroom
                    1 Bed
                    1 BR
                    1 Bathroom
                    1 Bath
                    1 BA
                $864 - 1,195
            $0
            963 Sq Ft
            A5
                Available Now
                        View Model
                    1 Bedroom
                    1 Bed
                    1 BR
                    1 Bathroom
                    1 Bath
                    1 BA
                $980 - 1,000
            $0
            782 Sq Ft
            A3
                Available Now
                        View Model
                    1 Bedroom
                    1 Bed
                    1 BR
                    1 Bathroom
                    1 Bath
                    1 BA
                $1,075 - 1,220
            $0
            975 Sq Ft
            A6
                Available Now
                        View Model
                    2 BRs
                    2 BRs
                    2 BRs
                    2 Bathrooms
                    2 Baths
                    2 BAs
                $1,032 - 1,410
            $250 
            1,220 Sq Ft
            B2
                Available Now
                        View Model
                    2 BRs
                    2 BRs
                    2 BRs
                    2 Bathrooms
                    2 Baths
                    2 BAs
                $1,125 - 1,325
            $0
            1,120 Sq Ft
            10 - 13 Month Lease
            B1
                Available Now
                        View Model
                    1 Bedroom
                    1 Bed
                    1 BR
                    1 Bathroom
                    1 Bath
                    1 BA
                $688 - 845
            $0
            625 Sq Ft
            A1
                Not Available
                        View Model</t>
  </si>
  <si>
    <t xml:space="preserve">4000-horizon-hill-san-antonio</t>
  </si>
  <si>
    <t xml:space="preserve">http://www.amli.com/apartments/seattle/Old-Bellevue/Bellevue/bellevue-park/</t>
  </si>
  <si>
    <t xml:space="preserve">4000 Hulen</t>
  </si>
  <si>
    <t xml:space="preserve">4000 Hulen Pl</t>
  </si>
  <si>
    <t xml:space="preserve">https://www.apartments.com/4000-hulen-urban-apartment-homes-fort-worth-tx/zfncbgy/</t>
  </si>
  <si>
    <t xml:space="preserve">1 Bedroom
												1 Bed
												$1,114 – 1,348
												2 Bedrooms
												2 Beds
												$1,505 – 1,756
												3 Bedrooms
												3 Beds
												$2,427</t>
  </si>
  <si>
    <t xml:space="preserve">rent specials                                lease today and receive up to a $1,000 off rent! applicable on select floor plans; please contact the leasing office for details.</t>
  </si>
  <si>
    <t xml:space="preserve">Rent Specials
                                Lease today and receive up to a $1,000 off rent! Applicable on select floor plans; please contact the leasing office for details.</t>
  </si>
  <si>
    <t xml:space="preserve">Pet Policy
                            Dogs and Cats Allowed:
We welcome 2 pets per apartment home with a maximum weight limit of 100 lbs. There is a pet fee of $300, pet deposit of $300 and pet rent of $20 monthly per pet. Please call our leasing office for complete pet policy information.                         
                                    •$300 Deposit
                                    •$20 Monthly Pet Rent
                                    •$20 - 300 Fee
                                    •100 lb Weight Limit
                                    •2 Pet Limit</t>
  </si>
  <si>
    <t xml:space="preserve">1 Bedroom
                    1 Bed
                    1 BR
                    1 Bathroom
                    1 Bath
                    1 BA
                $1,114 - 1,206
            $0
            600 Sq Ft
            A1
                Available Now
                        View Model
                    1 Bedroom
                    1 Bed
                    1 BR
                    1 Bathroom
                    1 Bath
                    1 BA
                $1,168 - 1,309
            $0
            672 - 688 Sq Ft
            A2
                Available Now
                        View Model
                    1 Bedroom
                    1 Bed
                    1 BR
                    1 Bathroom
                    1 Bath
                    1 BA
                $1,214 - 1,305
            $0
            762 Sq Ft
            A4
                Available Now
                        View Model
                    1 Bedroom
                    1 Bed
                    1 BR
                    1 Bathroom
                    1 Bath
                    1 BA
                $1,219 - 1,348
            $0
            743 - 770 Sq Ft
            A3
                Available Now
                        View Model
                    2 BRs
                    2 BRs
                    2 BRs
                    2 Bathrooms
                    2 Baths
                    2 BAs
                $1,505 - 1,756
            $0
            1,088 - 1,126 Sq Ft
            B2
                Available Now
                        View Model
                    2 BRs
                    2 BRs
                    2 BRs
                    2 Bathrooms
                    2 Baths
                    2 BAs
                $1,555 - 1,756
            $0
            1,119 Sq Ft
            B3
                Available Now
                        View Model
                    2 BRs
                    2 BRs
                    2 BRs
                    2 Bathrooms
                    2 Baths
                    2 BAs
                $1,722
            $0
            1,080 Sq Ft
            B1
                Available Now
                        View Model
                    3 BRs
                    3 BRs
                    3 BRs
                    3 Bathrooms
                    3 Baths
                    3 BAs
                $2,427
            $0
            1,409 Sq Ft
            C1
                Available Now
                        View Model
                    2 BRs
                    2 BRs
                    2 BRs
                    2 Bathrooms
                    2 Baths
                    2 BAs
                Call for Rent
            $0
            1,271 Sq Ft
            B4
                Not Available
                        View Model
                    2 BRs
                    2 BRs
                    2 BRs
                    2 Bathrooms
                    2 Baths
                    2 BAs
                Call for Rent
            $0
            1,059 Sq Ft
            B2c
                Not Available
                        View Model
                    2 BRs
                    2 BRs
                    2 BRs
                    2 Bathrooms
                    2 Baths
                    2 BAs
                Call for Rent
            $0
            1,260 Sq Ft
            B5
                Not Available
                        View Model</t>
  </si>
  <si>
    <t xml:space="preserve">4000-hulen-fort-worth-3</t>
  </si>
  <si>
    <t xml:space="preserve">400 Oakland Apartments </t>
  </si>
  <si>
    <t xml:space="preserve"> 400 N Oakland Ave </t>
  </si>
  <si>
    <t xml:space="preserve">Pasadena</t>
  </si>
  <si>
    <t xml:space="preserve">https://www.apartments.com/400-420-n-oakland-ave-pasadena-ca/j8ynf44/</t>
  </si>
  <si>
    <t xml:space="preserve">https://www.rentcafe.com/apartments-for-rent/us/ca/los-angeles/</t>
  </si>
  <si>
    <t xml:space="preserve">1 Bedroom
												1 Bed
												$1,695
																Avoid Scams</t>
  </si>
  <si>
    <t xml:space="preserve"> 400-oakland-apartments-pasadena </t>
  </si>
  <si>
    <t xml:space="preserve">400 North Ervay</t>
  </si>
  <si>
    <t xml:space="preserve">400 N Ervay St</t>
  </si>
  <si>
    <t xml:space="preserve">https://www.berkshirecommunities.com/apartments/tx/dallas/400-n-ervay/</t>
  </si>
  <si>
    <t xml:space="preserve">https://www.apartments.com/400-north-ervay-dallas-tx/z005k0x/</t>
  </si>
  <si>
    <t xml:space="preserve">1 Bedroom
												1 Bed
												$1,999</t>
  </si>
  <si>
    <t xml:space="preserve">Pet Policy
                            Dogs Allowed:
The following breeds are generally prohibited: Akita, American Staffordshire Terrier/Bull Terrier (aka Pit Bull), Presa Canario, Chow Chow, Doberman Pinscher, German Shepherd, Great Dane, all Husky &amp; Malamute breeds, Rottweiler, wolf/restricted breed mix. *Any mix of the breeds listed is not acceptable. Service animals are generally exempt regardless of breed. Management must approve all animals. No more than 2 pets allowed per apartment                        
                                    •$15 Monthly Pet Rent
                                    •$400 Fee
                                    •150 lb Weight Limit
                                    •2 Pet Limit
                            Cats Allowed
 No more than 2 pets allowed per apartment                        
                                    •$15 Monthly Pet Rent
                                    •$400 Fee
                                    •100 lb Weight Limit
                                    •2 Pet Limit</t>
  </si>
  <si>
    <t xml:space="preserve">1 Bedroom
                    1 Bed
                    1 BR
                    1 Bathroom
                    1 Bath
                    1 BA
                $1,999
            $500 
            1,086 Sq Ft
            A13
                Available Now
                    1 Bedroom
                    1 Bed
                    1 BR
                    1 Bathroom
                    1 Bath
                    1 BA
                $1,999
            $0
            236
            1,086 Sq Ft
            A13
                Available Now</t>
  </si>
  <si>
    <t xml:space="preserve">400-north-ervay-dallas-3</t>
  </si>
  <si>
    <t xml:space="preserve">http://www.equityapartments.com/san-francisco-bay/sunnyvale/the-arches-apartments?ILSid=5</t>
  </si>
  <si>
    <t xml:space="preserve">401 Derby </t>
  </si>
  <si>
    <t xml:space="preserve"> 401 Derby Ave </t>
  </si>
  <si>
    <t xml:space="preserve">https://www.401derby.com/</t>
  </si>
  <si>
    <t xml:space="preserve">https://www.apartments.com/401-derby-oakland-ca/143gvc6/</t>
  </si>
  <si>
    <t xml:space="preserve">Pet Policy
                            Dogs Allowed
 Breed &amp; weight restrictions apply                        
                                    •$500 Deposit
                                    •$50 Monthly Pet Rent
                                    •50 lb Weight Limit
                                    •2 Pet Limit
                            Cats Allowed
 Breed &amp; weight restrictions apply                        
                                    •$250 Deposit
                                    •$50 Monthly Pet Rent
                                    •50 lb Weight Limit
                                    •2 Pet Limit
                            Birds, Fish and Reptiles Allowed</t>
  </si>
  <si>
    <t xml:space="preserve">1 Bedroom
                    1 Bed
                    1 BR
                    1 Bathroom
                    1 Bath
                    1 BA
                Call for Rent
            $800 
            834 Sq Ft
            1 Bed 1 Bath
                Not Available
                        View Model
                    2 BRs
                    2 BRs
                    2 BRs
                    1 Bathroom
                    1 Bath
                    1 BA
                Call for Rent
            $2,955 
            962 Sq Ft
            2 Bed 1 Bath
                Not Available
                        View Model
                    2 BRs
                    2 BRs
                    2 BRs
                    2 Bathrooms
                    2 Baths
                    2 BAs
                Call for Rent
            $0
            977 - 1,456 Sq Ft
            2 bedroom, 2 bath Work / Live
                Not Available
                        View Model
                    2 BRs
                    2 BRs
                    2 BRs
                    2 Bathrooms
                    2 Baths
                    2 BAs
                Call for Rent
            $900 
            985 Sq Ft
            2 bed 2 bath
                Not Available
                        View Model
                    3 BRs
                    3 BRs
                    3 BRs
                    2 Bathrooms
                    2 Baths
                    2 BAs
                Call for Rent
            $1,000 
            1,202 Sq Ft
            3 Bed 2 Bath
                Not Available
                        View Model</t>
  </si>
  <si>
    <t xml:space="preserve"> 401-derby-oakland</t>
  </si>
  <si>
    <t xml:space="preserve">Goldfinch Apartments</t>
  </si>
  <si>
    <t xml:space="preserve">4077 Goldfinch St</t>
  </si>
  <si>
    <t xml:space="preserve">https://www.apartments.com/4077-goldfinch-st-san-diego-ca/z613h7z/</t>
  </si>
  <si>
    <t xml:space="preserve">goldfinch-apartments-san-diego</t>
  </si>
  <si>
    <t xml:space="preserve">4110 Fairmount Apartments</t>
  </si>
  <si>
    <t xml:space="preserve">4110 Fairmount St</t>
  </si>
  <si>
    <t xml:space="preserve">https://4110fairmount.com/</t>
  </si>
  <si>
    <t xml:space="preserve">https://www.apartments.com/4110-fairmount-dallas-tx/0p1tp53/</t>
  </si>
  <si>
    <t xml:space="preserve">Studio
												Studio
												$1,205 – 3,080
												1 Bedroom
												1 Bed
												$1,261 – 3,701
												2 Bedrooms
												2 Beds
												$1,972 – 4,356</t>
  </si>
  <si>
    <t xml:space="preserve">Pet Policy
                            Dogs and Cats Allowed
                                    •$25 Monthly Pet Rent
                                    •$500 - 1,000 Fee
                                    •2 Pet Limit</t>
  </si>
  <si>
    <t xml:space="preserve">1 Bedroom
                    1 Bed
                    1 BR
                    1 Bathroom
                    1 Bath
                    1 BA
                $1,506 - 3,221
            $250 
            637 Sq Ft
            The Bell
                Available Now
                        View Model
                    1 Bedroom
                    1 Bed
                    1 BR
                    1 Bathroom
                    1 Bath
                    1 BA
                $1,506 - 3,221
            $0
            1-4105
            637 Sq Ft
            The Bell
                Available Now
                        View Unit
                    1 Bedroom
                    1 Bed
                    1 BR
                    1 Bathroom
                    1 Bath
                    1 BA
                $1,818 - 3,701
            $250 
            966 Sq Ft
            The Hamilton
                Available Now
                        View Model
                    1 Bedroom
                    1 Bed
                    1 BR
                    1 Bathroom
                    1 Bath
                    1 BA
                $1,818 - 3,701
            $0
            1-3106
            966 Sq Ft
            The Hamilton
                Available Now
                        View Unit
                    Studio
                    Studio
                    Studio
                    1 Bathroom
                    1 Bath
                    1 BA
                $1,205 - 3,080
            $200 
            525 Sq Ft
            The Henderson
                Jul 13
                        View Model
                    Studio
                    Studio
                    Studio
                    1 Bathroom
                    1 Bath
                    1 BA
                $1,330 - 3,035
            $0
            1-1141
            525 Sq Ft
            The Henderson
                Jul 13
                        View Unit
                    1 Bedroom
                    1 Bed
                    1 BR
                    1 Bathroom
                    1 Bath
                    1 BA
                $1,481 - 3,271
            $250 
            708 Sq Ft
            The Houston
                Jul 18
                        View Model
                    1 Bedroom
                    1 Bed
                    1 BR
                    1 Bathroom
                    1 Bath
                    1 BA
                $1,536 - 3,271
            $0
            1-1110
            708 Sq Ft
            The Houston
                Jul 18
                        View Unit
                    2 BRs
                    2 BRs
                    2 BRs
                    2 Bathrooms
                    2 Baths
                    2 BAs
                $1,972 - 4,356
            $300 
            1,099 Sq Ft
            The Ferguson
                Jul 19
                        View Model
                    2 BRs
                    2 BRs
                    2 BRs
                    2 Bathrooms
                    2 Baths
                    2 BAs
                $2,017 - 4,178
            $0
            1-3168
            1,099 Sq Ft
            The Ferguson
                Jul 19
                        View Unit
                    2 BRs
                    2 BRs
                    2 BRs
                    2 Bathrooms
                    2 Baths
                    2 BAs
                $2,132 - 4,356
            $0
            1-1129
            1,099 Sq Ft
            The Ferguson
                Jul 27
                        View Unit
                    2 BRs
                    2 BRs
                    2 BRs
                    2 Bathrooms
                    2 Baths
                    2 BAs
                $1,977 - 4,116
            $0
            1-3131
            1,099 Sq Ft
            The Ferguson
                Jul 30
                        View Unit
                    1 Bedroom
                    1 Bed
                    1 BR
                    1 Bathroom
                    1 Bath
                    1 BA
                $1,515 - 2,394
            $0
            1-4187
            637 Sq Ft
            The Bell
                Aug 4
                        View Unit
                    Studio
                    Studio
                    Studio
                    1 Bathroom
                    1 Bath
                    1 BA
                $1,330 - 3,080
            $0
            1-1183
            525 Sq Ft
            The Henderson
                Aug 7
                        View Unit
                    1 Bedroom
                    1 Bed
                    1 BR
                    1 Bathroom
                    1 Bath
                    1 BA
                $1,619 - 2,879
            $250 
            805 Sq Ft
            The Lubbock
                Aug 12
                        View Model
                    1 Bedroom
                    1 Bed
                    1 BR
                    1 Bathroom
                    1 Bath
                    1 BA
                $1,619 - 2,552
            $0
            1-1166
            805 Sq Ft
            The Lubbock
                Aug 12
                        View Unit
                    2 BRs
                    2 BRs
                    2 BRs
                    2 Bathrooms
                    2 Baths
                    2 BAs
                $2,002 - 3,412
            $0
            1-4153
            1,099 Sq Ft
            The Ferguson
                Aug 15
                        View Unit
                    2 BRs
                    2 BRs
                    2 BRs
                    2 Bathrooms
                    2 Baths
                    2 BAs
                $1,972 - 3,368
            $0
            1-2111
            1,099 Sq Ft
            The Ferguson
                Aug 21
                        View Unit
                    1 Bedroom
                    1 Bed
                    1 BR
                    1 Bathroom
                    1 Bath
                    1 BA
                $1,581 - 2,517
            $250 
            760 Sq Ft
            The Runnels
                Aug 22
                        View Model
                    1 Bedroom
                    1 Bed
                    1 BR
                    1 Bathroom
                    1 Bath
                    1 BA
                $1,581 - 2,517
            $0
            1-3146
            760 Sq Ft
            The Runnels
                Aug 22
                        View Unit
                    2 BRs
                    2 BRs
                    2 BRs
                    2 Bathrooms
                    2 Baths
                    2 BAs
                $2,072 - 3,514
            $300 
            1,161 Sq Ft
            The Hobby
                Aug 23
                        View Model
                    2 BRs
                    2 BRs
                    2 BRs
                    2 Bathrooms
                    2 Baths
                    2 BAs
                $2,072 - 3,514
            $0
            1-2160
            1,161 Sq Ft
            The Hobby
                Aug 23
                        View Unit
                    1 Bedroom
                    1 Bed
                    1 BR
                    1 Bathroom
                    1 Bath
                    1 BA
                $1,646 - 2,607
            $0
            1-1137
            708 Sq Ft
            The Houston
                Aug 24
                        View Unit
                    Studio
                    Studio
                    Studio
                    1 Bathroom
                    1 Bath
                    1 BA
                $1,205 - 2,846
            $0
            1-1124
            525 Sq Ft
            The Henderson
                Aug 26
                        View Unit
                    1 Bedroom
                    1 Bed
                    1 BR
                    1 Bathroom
                    1 Bath
                    1 BA
                $1,481 - 2,380
            $0
            1-2159
            708 Sq Ft
            The Houston
                Aug 26
                        View Unit
                    2 BRs
                    2 BRs
                    2 BRs
                    2 Bathrooms
                    2 Baths
                    2 BAs
                $2,152 - 4,080
            $300 
            1,251 Sq Ft
            The Ross
                Sep 1
                        View Model
                    2 BRs
                    2 BRs
                    2 BRs
                    2 Bathrooms
                    2 Baths
                    2 BAs
                $2,282 - 3,813
            $0
            1-1119
            1,251 Sq Ft
            The Ross
                Sep 1
                        View Unit
                    1 Bedroom
                    1 Bed
                    1 BR
                    1 Bathroom
                    1 Bath
                    1 BA
                $1,503 - 2,690
            $0
            1-4137
            708 Sq Ft
            The Houston
                Sep 7
                        View Unit
                    1 Bedroom
                    1 Bed
                    1 BR
                    1 Bathroom
                    1 Bath
                    1 BA
                $1,503 - 2,690
            $0
            1-4165
            708 Sq Ft
            The Houston
                Sep 7
                        View Unit
                    1 Bedroom
                    1 Bed
                    1 BR
                    1 Bathroom
                    1 Bath
                    1 BA
                $1,651 - 2,879
            $0
            1-4158
            805 Sq Ft
            The Lubbock
                Sep 10
                        View Unit
                    2 BRs
                    2 BRs
                    2 BRs
                    2 Bathrooms
                    2 Baths
                    2 BAs
                $2,152 - 4,080
            $0
            1-3161
            1,251 Sq Ft
            The Ross
                Sep 21
                        New
                        View Unit
                    1 Bedroom
                    1 Bed
                    1 BR
                    1 Bathroom
                    1 Bath
                    1 BA
                $1,261 - 1,426
            $250 
            768 Sq Ft
            The Clark
                Not Available
                        View Model
                    1 Bedroom
                    1 Bed
                    1 BR
                    1 Bathroom
                    1 Bath
                    1 BA
                $1,434 - 1,474
            $250 
            826 Sq Ft
            The Throckmorton
                Not Available
                        View Model
                    1 Bedroom
                    1 Bed
                    1 BR
                    1 Bathroom
                    1 Bath
                    1 BA
                $1,470 - 1,595
            $250 
            849 Sq Ft
            The Moody
                Not Available
                        View Model
                    2 BRs
                    2 BRs
                    2 BRs
                    2½ Bathrooms
                    2½ Baths
                    2½ BAs
                $2,468
            $300 
            1,144 Sq Ft
            The Daniel
                Not Available
                        View Model
                    2 BRs
                    2 BRs
                    2 BRs
                    2½ Bathrooms
                    2½ Baths
                    2½ BAs
                $2,618
            $300 
            1,144 Sq Ft
            The Connally
                Not Available
                        View Model
                    2 BRs
                    2 BRs
                    2 BRs
                    2½ Bathrooms
                    2½ Baths
                    2½ BAs
                $2,635
            $300 
            1,427 Sq Ft
            The Richards
                Not Available
                        View Model
                    2 BRs
                    2 BRs
                    2 BRs
                    2½ Bathrooms
                    2½ Baths
                    2½ BAs
                $2,824
            $300 
            1,269 Sq Ft
            The Sterling
                Not Available
                        View Model
                    2 BRs
                    2 BRs
                    2 BRs
                    2½ Bathrooms
                    2½ Baths
                    2½ BAs
                $2,955
            $300 
            1,544 Sq Ft
            The Perry
                Not Available
                        View Model
                    2 BRs
                    2 BRs
                    2 BRs
                    2½ Bathrooms
                    2½ Baths
                    2½ BAs
                $2,980
            $300 
            1,544 Sq Ft
            The Bush
                Not Available
                        View Model</t>
  </si>
  <si>
    <t xml:space="preserve">4110-fairmount-apartments-dallas-2</t>
  </si>
  <si>
    <t xml:space="preserve">4123 Cedar Springs Apartments</t>
  </si>
  <si>
    <t xml:space="preserve">4123 Cedar Springs Rd</t>
  </si>
  <si>
    <t xml:space="preserve">https://venterraliving.com/apartments/4123-cedar-springs/</t>
  </si>
  <si>
    <t xml:space="preserve">https://www.apartments.com/4123-cedar-springs-dallas-tx/bb4hg29/</t>
  </si>
  <si>
    <t xml:space="preserve">1 Bedroom
												1 Bed
												$950 – 1,719
												2 Bedrooms
												2 Beds
												$1,380 – 1,979</t>
  </si>
  <si>
    <t xml:space="preserve">Pet Policy
                            Dogs Allowed:
Breed restrictions apply. Please contact office. Venterra welcomes up to 3 pets. Charges listed are for one pet, please contact the office for additional pet fees. Breed Restrictions Apply.                        
                                    •$100 Deposit
                                    •$20 Monthly Pet Rent
                                    •$350 Fee
                                    •3 Pet Limit
                                    •Pet Interview Required
                            Cats Allowed
 Venterra welcomes up to 3 pets. Charges listed are for one pet, please contact the office for additional pet fees.                        
                                    •$100 Deposit
                                    •$20 Monthly Pet Rent
                                    •$350 Fee
                                    •3 Pet Limit</t>
  </si>
  <si>
    <t xml:space="preserve">1 Bedroom
                    1 Bed
                    1 BR
                    1 Bathroom
                    1 Bath
                    1 BA
                $1,349 - 1,719
            $100 
            845 Sq Ft
            A10
                Available Now
                        View Model
                    1 Bedroom
                    1 Bed
                    1 BR
                    1 Bathroom
                    1 Bath
                    1 BA
                $1,409 - 1,629
            $100 
            00-2153
            845 Sq Ft
            A10
                Available Now
                        View Unit
                    1 Bedroom
                    1 Bed
                    1 BR
                    1 Bathroom
                    1 Bath
                    1 BA
                $1,339 - 1,609
            $100 
            763 Sq Ft
            A5
                Jul 15
                        View Model
                    1 Bedroom
                    1 Bed
                    1 BR
                    1 Bathroom
                    1 Bath
                    1 BA
                $1,339 - 1,609
            $100 
            00-3161
            763 Sq Ft
            A5
                Jul 15
                        New
                        View Unit
                    1 Bedroom
                    1 Bed
                    1 BR
                    1 Bathroom
                    1 Bath
                    1 BA
                $1,329 - 1,599
            $100 
            745 Sq Ft
            A3b
                Jul 16
                        View Model
                    1 Bedroom
                    1 Bed
                    1 BR
                    1 Bathroom
                    1 Bath
                    1 BA
                $1,329 - 1,599
            $100 
            00-4205
            745 Sq Ft
            A3b
                Jul 16
                        View Unit
                    1 Bedroom
                    1 Bed
                    1 BR
                    1 Bathroom
                    1 Bath
                    1 BA
                $1,449 - 1,719
            $100 
            00-2154
            845 Sq Ft
            A10
                Jul 17
                        View Unit
                    1 Bedroom
                    1 Bed
                    1 BR
                    1 Bathroom
                    1 Bath
                    1 BA
                $1,399 - 1,649
            $100 
            857 Sq Ft
            A12
                Jul 24
                        View Model
                    1 Bedroom
                    1 Bed
                    1 BR
                    1 Bathroom
                    1 Bath
                    1 BA
                $1,399 - 1,649
            $100 
            00-3156
            857 Sq Ft
            A12
                Jul 24
                        View Unit
                    1 Bedroom
                    1 Bed
                    1 BR
                    1 Bathroom
                    1 Bath
                    1 BA
                $1,259 - 1,539
            $100 
            702 Sq Ft
            A3
                Aug 12
                        View Model
                    1 Bedroom
                    1 Bed
                    1 BR
                    1 Bathroom
                    1 Bath
                    1 BA
                $1,269
            $100 
            00-3203
            702 Sq Ft
            A3
                Aug 12
                        View Unit
                    1 Bedroom
                    1 Bed
                    1 BR
                    1 Bathroom
                    1 Bath
                    1 BA
                $1,229 - 1,519
            $100 
            678 Sq Ft
            A2
                Aug 19
                        View Model
                    1 Bedroom
                    1 Bed
                    1 BR
                    1 Bathroom
                    1 Bath
                    1 BA
                $1,239 - 1,449
            $100 
            00-3245
            678 Sq Ft
            A2
                Aug 19
                        View Unit
                    1 Bedroom
                    1 Bed
                    1 BR
                    1 Bathroom
                    1 Bath
                    1 BA
                $1,319 - 1,539
            $100 
            00-1520
            702 Sq Ft
            A3
                Aug 19
                        View Unit
                    1 Bedroom
                    1 Bed
                    1 BR
                    1 Bathroom
                    1 Bath
                    1 BA
                $1,299 - 1,519
            $100 
            00-5521
            678 Sq Ft
            A2
                Aug 22
                        View Unit
                    1 Bedroom
                    1 Bed
                    1 BR
                    1 Bathroom
                    1 Bath
                    1 BA
                $1,379 - 1,599
            $100 
            00-5159
            845 Sq Ft
            A10
                Aug 23
                        View Unit
                    1 Bedroom
                    1 Bed
                    1 BR
                    1 Bathroom
                    1 Bath
                    1 BA
                $1,229 - 1,459
            $100 
            00-4521
            678 Sq Ft
            A2
                Sep 3
                        View Unit
                    1 Bedroom
                    1 Bed
                    1 BR
                    1 Bathroom
                    1 Bath
                    1 BA
                $1,349 - 1,589
            $100 
            00-5154
            845 Sq Ft
            A10
                Sep 4
                        View Unit
                    2 BRs
                    2 BRs
                    2 BRs
                    2 Bathrooms
                    2 Baths
                    2 BAs
                $1,749 - 1,979
            $100 
            1,181 Sq Ft
            B7
                Sep 6
                        View Model
                    2 BRs
                    2 BRs
                    2 BRs
                    2 Bathrooms
                    2 Baths
                    2 BAs
                $1,749 - 1,979
            $100 
            00-2150
            1,181 Sq Ft
            B7
                Sep 6
                        View Unit
                    1 Bedroom
                    1 Bed
                    1 BR
                    1 Bathroom
                    1 Bath
                    1 BA
                $1,279 - 1,519
            $100 
            689 Sq Ft
            A2ADA
                Sep 12
                        New
                        View Model
                    1 Bedroom
                    1 Bed
                    1 BR
                    1 Bathroom
                    1 Bath
                    1 BA
                $1,279 - 1,519
            $100 
            00-3244
            689 Sq Ft
            A2ADA
                Sep 12
                        New
                        View Unit
                    1 Bedroom
                    1 Bed
                    1 BR
                    1 Bathroom
                    1 Bath
                    1 BA
                $1,279 - 1,519
            $100 
            00-5423
            678 Sq Ft
            A2
                Sep 16
                        View Unit
                    2 BRs
                    2 BRs
                    2 BRs
                    2 Bathrooms
                    2 Baths
                    2 BAs
                $1,629 - 1,839
            $100 
            927 Sq Ft
            B2
                Sep 18
                        View Model
                    2 BRs
                    2 BRs
                    2 BRs
                    2 Bathrooms
                    2 Baths
                    2 BAs
                $1,629 - 1,839
            $100 
            00-3517
            927 Sq Ft
            B2
                Sep 18
                        View Unit
                    1 Bedroom
                    1 Bed
                    1 BR
                    1 Bathroom
                    1 Bath
                    1 BA
                $1,379 - 1,619
            $100 
            848 Sq Ft
            A8
                Sep 20
                        View Model
                    1 Bedroom
                    1 Bed
                    1 BR
                    1 Bathroom
                    1 Bath
                    1 BA
                $1,379 - 1,619
            $100 
            00-3427
            848 Sq Ft
            A8
                Sep 20
                        View Unit
                    1 Bedroom
                    1 Bed
                    1 BR
                    1 Bathroom
                    1 Bath
                    1 BA
                $1,259 - 1,489
            $100 
            00-4147
            702 Sq Ft
            A3
                Sep 25
                        View Unit
                    1 Bedroom
                    1 Bed
                    1 BR
                    1 Bathroom
                    1 Bath
                    1 BA
                $1,289 - 1,529
            $100 
            780 Sq Ft
            A6
                Sep 25
                        View Model
                    1 Bedroom
                    1 Bed
                    1 BR
                    1 Bathroom
                    1 Bath
                    1 BA
                $1,289 - 1,529
            $100 
            00-2337
            780 Sq Ft
            A6
                Sep 25
                        View Unit
                    1 Bedroom
                    1 Bed
                    1 BR
                    1 Bathroom
                    1 Bath
                    1 BA
                $1,239 - 1,459
            $100 
            644 Sq Ft
            A1a
                Oct 10
                        View Model
                    1 Bedroom
                    1 Bed
                    1 BR
                    1 Bathroom
                    1 Bath
                    1 BA
                $1,239 - 1,459
            $100 
            00-5242
            644 Sq Ft
            A1a
                Oct 10
                        View Unit
                    1 Bedroom
                    1 Bed
                    1 BR
                    1 Bathroom
                    1 Bath
                    1 BA
                $950 - 1,031
            $100 
            645 Sq Ft
            A1m
                Not Available
                        View Model
                    1 Bedroom
                    1 Bed
                    1 BR
                    1 Bathroom
                    1 Bath
                    1 BA
                $1,020 - 1,331
            $100 
            615 Sq Ft
            A1b
                Not Available
                        View Model
                    1 Bedroom
                    1 Bed
                    1 BR
                    1 Bathroom
                    1 Bath
                    1 BA
                $1,040 - 1,171
            $100 
            603 Sq Ft
            A1
                Not Available
                        View Model
                    1 Bedroom
                    1 Bed
                    1 BR
                    1 Bathroom
                    1 Bath
                    1 BA
                $1,070 - 1,182
            $100 
            815 Sq Ft
            A6m
                Not Available
                        View Model
                    1 Bedroom
                    1 Bed
                    1 BR
                    1 Bathroom
                    1 Bath
                    1 BA
                $1,095 - 1,297
            $100 
            714 Sq Ft
            A3m
                Not Available
                        View Model
                    1 Bedroom
                    1 Bed
                    1 BR
                    1 Bathroom
                    1 Bath
                    1 BA
                $1,100 - 1,242
            $100 
            730 Sq Ft
            A4
                Not Available
                        View Model
                    1 Bedroom
                    1 Bed
                    1 BR
                    1 Bathroom
                    1 Bath
                    1 BA
                $1,100 - 1,327
            $100 
            727 Sq Ft
            A3n
                Not Available
                        View Model
                    1 Bedroom
                    1 Bed
                    1 BR
                    1 Bathroom
                    1 Bath
                    1 BA
                $1,130 - 1,338
            $100 
            865 Sq Ft
            A11
                Not Available
                        View Model
                    1 Bedroom
                    1 Bed
                    1 BR
                    1 Bathroom
                    1 Bath
                    1 BA
                $1,180 - 1,355
            $100 
            843 Sq Ft
            A9
                Not Available
                        View Model
                    1 Bedroom
                    1 Bed
                    1 BR
                    1 Bathroom
                    1 Bath
                    1 BA
                $1,200 - 1,302
            $100 
            781 Sq Ft
            A7
                Not Available
                        View Model
                    1 Bedroom
                    1 Bed
                    1 BR
                    1 Bathroom
                    1 Bath
                    1 BA
                $1,220 - 1,395
            $100 
            897 Sq Ft
            A13
                Not Available
                        View Model
                    1 Bedroom
                    1 Bed
                    1 BR
                    1 Bathroom
                    1 Bath
                    1 BA
                $1,225 - 1,378
            $100 
            926 Sq Ft
            A14
                Not Available
                        View Model
                    1 Bedroom
                    1 Bed
                    1 BR
                    1 Bathroom
                  </t>
  </si>
  <si>
    <t xml:space="preserve">4123-cedar-springs-apartments-dallas</t>
  </si>
  <si>
    <t xml:space="preserve">Grassmere Townhomes</t>
  </si>
  <si>
    <t xml:space="preserve">4149 Grassmere Ln</t>
  </si>
  <si>
    <t xml:space="preserve">University Park</t>
  </si>
  <si>
    <t xml:space="preserve">https://www.apartments.com/4144-grassmere-ln-dallas-tx/2gmzhnb/</t>
  </si>
  <si>
    <t xml:space="preserve">grassmere-townhomes-university-park</t>
  </si>
  <si>
    <t xml:space="preserve">Greystone Apartments</t>
  </si>
  <si>
    <t xml:space="preserve">3600 Rosewood St</t>
  </si>
  <si>
    <t xml:space="preserve">https://www.greystoneapts.com/</t>
  </si>
  <si>
    <t xml:space="preserve">OnSite</t>
  </si>
  <si>
    <t xml:space="preserve">https://www.apartments.com/4144-greystone-way-sugar-land-tx-unit-602/8e91dy3/</t>
  </si>
  <si>
    <t xml:space="preserve">2 Bedrooms
												2 Beds
												$1,600
																Avoid Scams</t>
  </si>
  <si>
    <t xml:space="preserve">greystone-apartments-houston</t>
  </si>
  <si>
    <t xml:space="preserve">4153 Hyer Street Luxury Town Homes</t>
  </si>
  <si>
    <t xml:space="preserve">4153 Hyer St</t>
  </si>
  <si>
    <t xml:space="preserve">https://hotpads.com/4153-hyer-st-dallas-tx-75205-skt6ep/8/pad</t>
  </si>
  <si>
    <t xml:space="preserve">https://www.apartments.com/4153-hyer-st-dallas-tx/9jz5hs4/</t>
  </si>
  <si>
    <t xml:space="preserve">4153-hyer-street-luxury-town-homes-dallas</t>
  </si>
  <si>
    <t xml:space="preserve">415 Jones Apts </t>
  </si>
  <si>
    <t xml:space="preserve"> 415 Jones St </t>
  </si>
  <si>
    <t xml:space="preserve">https://www.apartments.com/415-jones-apartments-san-francisco-ca/bxnsbg8/</t>
  </si>
  <si>
    <t xml:space="preserve"> 415-jones-apts-san-francisco</t>
  </si>
  <si>
    <t xml:space="preserve">https://www.gatewayny.com/?lf_source=1507</t>
  </si>
  <si>
    <t xml:space="preserve">Laurel Apartments</t>
  </si>
  <si>
    <t xml:space="preserve">321 W Laurel</t>
  </si>
  <si>
    <t xml:space="preserve">https://www.apartments.com/415-w-laurel-st-san-antonio-tx/jsyjd24/</t>
  </si>
  <si>
    <t xml:space="preserve">https://www.umovefree.com/Apartment/laurel-apartments-san-antonio-tx/</t>
  </si>
  <si>
    <t xml:space="preserve">laurel-apartments-san-antonio-2</t>
  </si>
  <si>
    <t xml:space="preserve">http://www.level550.com/</t>
  </si>
  <si>
    <t xml:space="preserve">416 on Broadway </t>
  </si>
  <si>
    <t xml:space="preserve"> 412 E Broadway </t>
  </si>
  <si>
    <t xml:space="preserve">https://www.apartments.com/416-n-palm-dr-beverly-hills-ca/lbg7t1g/</t>
  </si>
  <si>
    <t xml:space="preserve"> 416-on-broadway-glendale-2 </t>
  </si>
  <si>
    <t xml:space="preserve">http://www.woodlandmeadow.com/</t>
  </si>
  <si>
    <t xml:space="preserve">420 Place Lafayette </t>
  </si>
  <si>
    <t xml:space="preserve"> 420 South La Fayette Park Pl </t>
  </si>
  <si>
    <t xml:space="preserve">https://www.apartments.com/420-s-union-ave-los-angeles-ca-unit-105a/n8t2etn/</t>
  </si>
  <si>
    <t xml:space="preserve">https://www.rentcafe.com/apartments/ca/los-angeles/regina-apartments-0/default.aspx</t>
  </si>
  <si>
    <t xml:space="preserve"> 420-place-lafayette-los-angeles</t>
  </si>
  <si>
    <t xml:space="preserve">422 At The Lake</t>
  </si>
  <si>
    <t xml:space="preserve">422 W Riverside Dr</t>
  </si>
  <si>
    <t xml:space="preserve">https://www.berkshirecommunities.com/apartments/tx/austin/422-at-the-lake/</t>
  </si>
  <si>
    <t xml:space="preserve">https://www.apartments.com/422-at-the-lake-austin-tx/74h9pyz/</t>
  </si>
  <si>
    <t xml:space="preserve">Studio
												Studio
												Call for Rent
												1 Bedroom
												1 Bed
												$1,625 – 2,787
												2 Bedrooms
												2 Beds
												$2,605 – 3,657</t>
  </si>
  <si>
    <t xml:space="preserve">Pet Policy
                            Dogs Allowed:
The following breeds are generally prohibited: Akita, American Staffordshire Terrier/Bull Terrier (aka Pit Bull), Presa Canario, Chow Chow, Doberman Pinscher, German Shepherd, Great Dane, all Husky &amp; Malamute breeds, Rottweiler, wolf/restricted breed mix. *Any mix of the breeds listed is not acceptable. Service animals are generally exempt regardless of breed. Management must approve all animals. No more than 2 pets allowed per apartment                        
                                    •$250 Deposit
                                    •$20 Monthly Pet Rent
                                    •$500 Fee
                                    •80 lb Weight Limit
                                    •2 Pet Limit
                            Cats Allowed
 No more than 2 pets allowed per apartment                        
                                    •$250 Deposit
                                    •$20 Monthly Pet Rent
                                    •$500 Fee
                                    •80 lb Weight Limit
                                    •2 Pet Limit</t>
  </si>
  <si>
    <t xml:space="preserve">1 Bedroom
                    1 Bed
                    1 BR
                    1 Bathroom
                    1 Bath
                    1 BA
                $1,976 - 2,787
            $500 
            808 Sq Ft
            A8  1 BR 1 BA
                Available Now
                        View Model
                    1 Bedroom
                    1 Bed
                    1 BR
                    1 Bathroom
                    1 Bath
                    1 BA
                $2,242 - 2,706
            $0
            529
            808 Sq Ft
            A8  1 BR 1 BA
                Available Now
                        View Unit
                    1 Bedroom
                    1 Bed
                    1 BR
                    1 Bathroom
                    1 Bath
                    1 BA
                $2,237 - 2,720
            $500 
            915 Sq Ft
            A10  1BR 1 BA
                Available Now
                        View Model
                    1 Bedroom
                    1 Bed
                    1 BR
                    1 Bathroom
                    1 Bath
                    1 BA
                $2,237 - 2,720
            $0
            223
            915 Sq Ft
            A10  1BR 1 BA
                Available Now
                        View Unit
                    1 Bedroom
                    1 Bed
                    1 BR
                    1 Bathroom
                    1 Bath
                    1 BA
                $2,047 - 2,476
            $0
            517
            808 Sq Ft
            A8  1 BR 1 BA
                Jul 12
                        View Unit
                    1 Bedroom
                    1 Bed
                    1 BR
                    1 Bathroom
                    1 Bath
                    1 BA
                $1,964 - 2,376
            $500 
            701 Sq Ft
            A4  1 BR 1 BA
                Jul 13
                        View Model
                    1 Bedroom
                    1 Bed
                    1 BR
                    1 Bathroom
                    1 Bath
                    1 BA
                $1,964 - 2,376
            $0
            516
            701 Sq Ft
            A4  1 BR 1 BA
                Jul 13
                        View Unit
                    1 Bedroom
                    1 Bed
                    1 BR
                    1 Bathroom
                    1 Bath
                    1 BA
                $1,987 - 2,402
            $0
            301
            808 Sq Ft
            A8  1 BR 1 BA
                Jul 17
                        View Unit
                    1 Bedroom
                    1 Bed
                    1 BR
                    1 Bathroom
                    1 Bath
                    1 BA
                $1,976 - 2,472
            $0
            401
            808 Sq Ft
            A8  1 BR 1 BA
                Aug 27
                        View Unit
                    1 Bedroom
                    1 Bed
                    1 BR
                    1 Bathroom
                    1 Bath
                    1 BA
                $2,231 - 2,787
            $0
            531
            808 Sq Ft
            A8  1 BR 1 BA
                Aug 28
                        View Unit
                    1 Bedroom
                    1 Bed
                    1 BR
                    1 Bathroom
                    1 Bath
                    1 BA
                $2,151 - 2,690
            $0
            329
            808 Sq Ft
            A8  1 BR 1 BA
                Sep 2
                        New
                        View Unit
                    Studio
                    Studio
                    Studio
                    1 Bathroom
                    1 Bath
                    1 BA
                Call for Rent
            $500 
            718 Sq Ft
            A6 STUDIO
                Not Available
                        View Model
                    1 Bedroom
                    1 Bed
                    1 BR
                    1 Bathroom
                    1 Bath
                    1 BA
                $1,625 - 1,900
            $500 
            497 Sq Ft
            A1  1 BR 1 BA
                Not Available
                        View Model
                    1 Bedroom
                    1 Bed
                    1 BR
                    1 Bathroom
                    1 Bath
                    1 BA
                $1,749 - 2,175
            $500 
            640 Sq Ft
            A2  1 BR 1 BA
                Not Available
                        View Model
                    1 Bedroom
                    1 Bed
                    1 BR
                    1 Bathroom
                    1 Bath
                    1 BA
                $1,953 - 2,281
            $500 
            809 Sq Ft
            A5
                Not Available
                        View Model
                    1 Bedroom
                    1 Bed
                    1 BR
                    1 Bathroom
                    1 Bath
                    1 BA
                $1,976 - 2,367
            $500 
            776 Sq Ft
            A7  1 BR 1 BA
                Not Available
                        View Model
                    1 Bedroom
                    1 Bed
                    1 BR
                    1 Bathroom
                    1 Bath
                    1 BA
                Call for Rent
            $500 
            579 Sq Ft
            A1-A   1 BR 1 BA
                Not Available
                        View Model
                    1 Bedroom
                    1 Bed
                    1 BR
                    1 Bathroom
                    1 Bath
                    1 BA
                Call for Rent
            $500 
            588 Sq Ft
            A3  1 BR 1 BA
                Not Available
                        View Model
                    1 Bedroom
                    1 Bed
                    1 BR
                    1 Bathroom
                    1 Bath
                    1 BA
                Call for Rent
            $500 
            809 Sq Ft
            A9  1BR 1 BA
                Not Available
                        View Model
                    1 Bedroom
                    1 Bed
                    1 BR
                    1 Bathroom
                    1 Bath
                    1 BA
                Call for Rent
            $500 
            843 Sq Ft
            A6-A  1BR 1 BA
                Not Available
                        View Model
                    1 Bedroom
                    1 Bed
                    1 BR
                    1 Bathroom
                    1 Bath
                    1 BA
                Call for Rent
            $500 
            1,080 Sq Ft
            A11  1 BR 1 BA
                Not Available
                        View Model
                    2 BRs
                    2 BRs
                    2 BRs
                    2 Bathrooms
                    2 Baths
                    2 BAs
                $2,605 - 3,050
            $500 
            1,016 Sq Ft
            B1  2 BR 2 BA
                Not Available
                        View Model
                    2 BRs
                    2 BRs
                    2 BRs
                    2 Bathrooms
                    2 Baths
                    2 BAs
                $3,120 - 3,657
            $500 
            1,259 Sq Ft
            B3  2BR 2BA
                Not Available
                        View Model
                    2 BRs
                    2 BRs
                    2 BRs
                    2 Bathrooms
                    2 Baths
                    2 BAs
                Call for Rent
            $500 
            1,201 Sq Ft
            B2  2 BR 2 BA
                Not Available
                        View Model
                    2 BRs
                    2 BRs
                    2 BRs
                    2 Bathrooms
                    2 Baths
                    2 BAs
                Call for Rent
            $500 
            1,265 Sq Ft
            B4  2BR 2 BA
                Not Available
                        View Model
                    2 BRs
                    2 BRs
                    2 BRs
                    2 Bathrooms
                    2 Baths
                    2 BAs
                Call for Rent
            $500 
            1,365 Sq Ft
            B5  2 BR 2BA
                Not Available
                        View Model</t>
  </si>
  <si>
    <t xml:space="preserve">422-at-the-lake-austin</t>
  </si>
  <si>
    <t xml:space="preserve">4290 Mount Abernathy</t>
  </si>
  <si>
    <t xml:space="preserve">4290 Mount Abernathy Ave</t>
  </si>
  <si>
    <t xml:space="preserve">https://www.apartments.com/4290-mt-abernathy-san-diego-ca/jdrl3z6/</t>
  </si>
  <si>
    <t xml:space="preserve">Pet Policy
                            Dogs and Cats Allowed:
Please call our Leasing Office for complete Pet Policy information.                         
                                    •$100 Deposit
                                    •$50 Monthly Pet Rent
                                    •2 Pet Limit</t>
  </si>
  <si>
    <t xml:space="preserve">4290-mount-abernathy-san-diego</t>
  </si>
  <si>
    <t xml:space="preserve">430 Kelton </t>
  </si>
  <si>
    <t xml:space="preserve"> 430 Kelton Ave </t>
  </si>
  <si>
    <t xml:space="preserve">https://www.430kelton.com/</t>
  </si>
  <si>
    <t xml:space="preserve">https://www.apartments.com/430-kelton-los-angeles-ca/9brrmk4/</t>
  </si>
  <si>
    <t xml:space="preserve">1 Bedroom
												1 Bed
												Call for Rent
												2 Bedrooms
												2 Beds
												$4,143 – 4,454</t>
  </si>
  <si>
    <t xml:space="preserve">2 BRs
                    2 BRs
                    2 BRs
                    2 Bathrooms
                    2 Baths
                    2 BAs
                $4,143 - 4,168
            $0
            975 Sq Ft
            2 Bed 2 Bath
                Available Now
                        View Model
                    2 BRs
                    2 BRs
                    2 BRs
                    2 Bathrooms
                    2 Baths
                    2 BAs
                $4,168
            $0
            208
            975 Sq Ft
            2 Bed 2 Bath
                Available Now
                        View Unit
                    2 BRs
                    2 BRs
                    2 BRs
                    2 Bathrooms
                    2 Baths
                    2 BAs
                $4,379 - 4,454
            $0
            1,000 Sq Ft
            2 Bed 2 Bath
                Available Now
                        View Model
                    2 BRs
                    2 BRs
                    2 BRs
                    2 Bathrooms
                    2 Baths
                    2 BAs
                $4,454
            $0
            406
            1,000 Sq Ft
            2 Bed 2 Bath
                Available Now
                        View Unit
                    2 BRs
                    2 BRs
                    2 BRs
                    2 Bathrooms
                    2 Baths
                    2 BAs
                $4,143
            $0
            108
            975 Sq Ft
            2 Bed 2 Bath
                Aug 16
                        View Unit
                    2 BRs
                    2 BRs
                    2 BRs
                    2 Bathrooms
                    2 Baths
                    2 BAs
                $4,379
            $0
            106
            1,000 Sq Ft
            2 Bed 2 Bath
                Sep 1
                        View Unit
                    1 Bedroom
                    1 Bed
                    1 BR
                    1 Bathroom
                    1 Bath
                    1 BA
                Call for Rent
            $0
            550 Sq Ft
            1 Bed 1 Bath 
                Not Available
                        View Model
                    1 Bedroom
                    1 Bed
                    1 BR
                    1 Bathroom
                    1 Bath
                    1 BA
                Call for Rent
            $0
            600 Sq Ft
            1 Bed 1 Bath 
                Not Available
                        View Model
                    1 Bedroom
                    1 Bed
                    1 BR
                    1 Bathroom
                    1 Bath
                    1 BA
                Call for Rent
            $0
            690 Sq Ft
            1 Bed 1 Bath
                Not Available
                        View Model
                    2 BRs
                    2 BRs
                    2 BRs
                    2 Bathrooms
                    2 Baths
                    2 BAs
                Call for Rent
            $0
            1,050 Sq Ft
            2 Bed 2 Bath
                Not Available
                        View Model
                    2 BRs
                    2 BRs
                    2 BRs
                    2 Bathrooms
                    2 Baths
                    2 BAs
                Call for Rent
            $0
            1,200 Sq Ft
            2 Bed 2 Bath
                Not Available
                        View Model</t>
  </si>
  <si>
    <t xml:space="preserve"> 430-kelton-los-angeles </t>
  </si>
  <si>
    <t xml:space="preserve">http://www.atwaterapartments.com/</t>
  </si>
  <si>
    <t xml:space="preserve">4312 Speedway Apartments</t>
  </si>
  <si>
    <t xml:space="preserve">4312 Speedway</t>
  </si>
  <si>
    <t xml:space="preserve">https://www.apartments.com/4312-speedway-austin-tx/ed2sgkm/</t>
  </si>
  <si>
    <t xml:space="preserve">4312-speedway-apartments-austin</t>
  </si>
  <si>
    <t xml:space="preserve">433 Midvale </t>
  </si>
  <si>
    <t xml:space="preserve"> 433 S Midvale Ave </t>
  </si>
  <si>
    <t xml:space="preserve">https://www.apartments.com/433-midvale-los-angeles-ca/9d1ql24/</t>
  </si>
  <si>
    <t xml:space="preserve">5 																–
9 Beds												
												$1,029 – 1,544
														/ Person
5 																–
9 Beds												
												$1,029 – 1,161
														/ Unit</t>
  </si>
  <si>
    <t xml:space="preserve">7 BRs
                    7 BRs
                    7 BRs
                    3 Bathrooms
                    3 Baths
                    3 BAs
                $1,029 - 1,161
                    / Person 
            $0
            279 - 280 Sq Ft
            33e
                Available Now
                        View Model
                    7 BRs
                    7 BRs
                    7 BRs
                    3 Bathrooms
                    3 Baths
                    3 BAs
                $1,161
                    / Person 
            $0
            208-1B
            279 Sq Ft
            33e
                Available Now
                        View Unit
                    7 BRs
                    7 BRs
                    7 BRs
                    3 Bathrooms
                    3 Baths
                    3 BAs
                $1,200 - 1,544
                    / Person 
            $0
            250 Sq Ft
            33c
                Available Now
                        View Model
                    7 BRs
                    7 BRs
                    7 BRs
                    3 Bathrooms
                    3 Baths
                    3 BAs
                $1,543
                    / Person 
            $0
            103-2A
            250 Sq Ft
            33c
                Available Now
                        View Unit
                    5 BRs
                    5 BRs
                    5 BRs
                    2 Bathrooms
                    2 Baths
                    2 BAs
                $1,039
                    / Person 
            $0
            206 Sq Ft
            22b
                Aug 31
                        View Model
                    5 BRs
                    5 BRs
                    5 BRs
                    2 Bathrooms
                    2 Baths
                    2 BAs
                $1,039
            $0
            301-1A
            206 Sq Ft
            22b
                Aug 31
                        View Unit
                    5 BRs
                    5 BRs
                    5 BRs
                    2 Bathrooms
                    2 Baths
                    2 BAs
                $1,039
                    / Person 
            $0
            301-1B
            206 Sq Ft
            22b
                Aug 31
                        View Unit
                    7 BRs
                    7 BRs
                    7 BRs
                    3 Bathrooms
                    3 Baths
                    3 BAs
                $1,029
                    / Person 
            $0
            185 Sq Ft
            33d
                Aug 31
                        View Model
                    7 BRs
                    7 BRs
                    7 BRs
                    3 Bathrooms
                    3 Baths
                    3 BAs
                $1,029
            $0
            104-2C
            185 Sq Ft
            33d
                Aug 31
                        View Unit
                    7 BRs
                    7 BRs
                    7 BRs
                    3 Bathrooms
                    3 Baths
                    3 BAs
                $1,029
                    / Person 
            $0
            104-2B
            185 Sq Ft
            33d
                Aug 31
                        View Unit
                    7 BRs
                    7 BRs
                    7 BRs
                    3 Bathrooms
                    3 Baths
                    3 BAs
                $1,029
                    / Person 
            $0
            104-2A
            185 Sq Ft
            33d
                Aug 31
                        View Unit
                    7 BRs
                    7 BRs
                    7 BRs
                    3 Bathrooms
                    3 Baths
                    3 BAs
                $1,029 - 1,161
                    / Person 
            $0
            235 Sq Ft
            33a
                Aug 31
                        View Model
                    7 BRs
                    7 BRs
                    7 BRs
                    3 Bathrooms
                    3 Baths
                    3 BAs
                $1,029
            $0
            207-3A
            235 Sq Ft
            33a
                Aug 31
                        View Unit
                    7 BRs
                    7 BRs
                    7 BRs
                    3 Bathrooms
                    3 Baths
                    3 BAs
                $1,161
            $0
            307-2A
            235 Sq Ft
            33a
                Aug 31
                        View Unit
                    7 BRs
                    7 BRs
                    7 BRs
                    3 Bathrooms
                    3 Baths
                    3 BAs
                $1,161
            $0
            207-1B
            235 Sq Ft
            33a
                Aug 31
                        View Unit
                    7 BRs
                    7 BRs
                    7 BRs
                    3 Bathrooms
                    3 Baths
                    3 BAs
                $1,161
            $0
            208-2A
            279 Sq Ft
            33e
                Aug 31
                        View Unit
                    7 BRs
                    7 BRs
                    7 BRs
                    3 Bathrooms
                    3 Baths
                    3 BAs
                $1,161
            $0
            208-2B
            279 Sq Ft
            33e
                Aug 31
                        View Unit
                    7 BRs
                    7 BRs
                    7 BRs
                    3 Bathrooms
                    3 Baths
                    3 BAs
                $1,029 - 1,161
                    / Person 
            $0
            287 Sq Ft
            33f
                Aug 31
                        View Model
                    7 BRs
                    7 BRs
                    7 BRs
                    3 Bathrooms
                    3 Baths
                    3 BAs
                $1,029
                    / Person 
            $0
            106-2A
            287 Sq Ft
            33f
                Aug 31
                        View Unit
                    7 BRs
                    7 BRs
                    7 BRs
                    3 Bathrooms
                    3 Baths
                    3 BAs
                $1,161
                    / Person 
            $0
            106-1A
            287 Sq Ft
            33f
                Aug 31
                        View Unit
                    7 BRs
                    7 BRs
                    7 BRs
                    3 Bathrooms
                    3 Baths
                    3 BAs
                $1,161
                    / Person 
            $0
            106-1B
            287 Sq Ft
            33f
                Aug 31
                        View Unit
                    7 BRs
                    7 BRs
                    7 BRs
                    3 Bathrooms
                    3 Baths
                    3 BAs
                $1,200
                    / Person 
            $0
            203-1B
            250 Sq Ft
            33c
                Aug 31
                        View Unit
                    9 BRs
                    9 BRs
                    9 BRs
                    3 Bathrooms
                    3 Baths
                    3 BAs
                $1,075 - 1,078
                    / Person 
            $0
            206 - 207 Sq Ft
            33h
                Aug 31
                        View Model
                    9 BRs
                    9 BRs
                    9 BRs
                    3 Bathrooms
                    3 Baths
                    3 BAs
                $1,075
                    / Person 
            $0
            209-2C
            206 Sq Ft
            33h
                Aug 31
                        View Unit
                    9 BRs
                    9 BRs
                    9 BRs
                    3 Bathrooms
                    3 Baths
                    3 BAs
                $1,075
                    / Person 
            $0
            209-3C
            206 Sq Ft
            33h
                Aug 31
                        View Unit
                    9 BRs
                    9 BRs
                    9 BRs
                    3 Bathrooms
                    3 Baths
                    3 BAs
                $1,075
                    / Person 
            $0
            209-1C
            206 Sq Ft
            33h
                Aug 31
                        View Unit
                    9 BRs
                    9 BRs
                    9 BRs
                    3 Bathrooms
                    3 Baths
                    3 BAs
                $1,078
                    / Person 
            $0
            186 - 188 Sq Ft
            33i
                Aug 31
                        View Model
                    9 BRs
                    9 BRs
                    9 BRs
                    3 Bathrooms
                    3 Baths
                    3 BAs
                $1,078
                    / Person 
            $0
            109-2B
            186 Sq Ft
            33i
                Aug 31
                        View Unit
                    9 BRs
                    9 BRs
                    9 BRs
                    3 Bathrooms
                    3 Baths
                    3 BAs
                $1,078
            $0
            109-1C
            188 Sq Ft
            33i
                Aug 31
                        View Unit
                    4 BRs
                    4 BRs
                    4 BRs
                    2 Bathrooms
                    2 Baths
                    2 BAs
                Call for Rent
                    / Person 
            $0
            258 Sq Ft
            22a
                Not Available
                        View Model
                    5 BRs
                    5 BRs
                    5 BRs
                    2 Bathrooms
                    2 Baths
                    2 BAs
                Call for Rent
                    / Person 
            $0
            380 Sq Ft
            22e
                Not Available
                        View Model
                    5 BRs
                    5 BRs
                    5 BRs
                    2 Bathrooms
                    2 Baths
                    2 BAs
                Call for Rent
                    / Person 
            $0
            257 Sq Ft
            22f
                Not Available
                        View Model
                    5 BRs
                    5 BRs
                    5 BRs
                    2 Bathrooms
                    2 Baths
                    2 BAs
                Call for Rent
                    / Person 
            $0
            274 Sq Ft
            22c
                Not Available
                        View Model
                    5 BRs
                    5 BRs
                    5 BRs
                    2 Bathrooms
                    2 Baths
                    2 BAs
                Call for Rent
            $0
            346 Sq Ft
            22g
                Not Available
                        View Model
                    6 BRs
                    6 BRs
                    6 BRs
                    2 Bathrooms
                    2 Baths
                    2 BAs
                Call for Rent
                    / Person 
            $0
            244 Sq Ft
            22d
                Not Available
                        View Model
                    7 BRs
                    7 BRs
                    7 BRs
                    3 Bathrooms
                    3 Baths
                    3 BAs
                Call for Rent
                    / Person 
            $0
            248 Sq Ft
            33b
                Not Available
                        View Model
                    7 BRs
                    7 BRs
                    7 BRs
                    3 Bathrooms
                    3 Baths
                    3 BAs
                Call for Rent
                    / Person 
            $0
            230 Sq Ft
            33g
                Not Available
                        View Model
                    9 BRs
                    9 BRs
                    9 BRs
                    4 Bathrooms
                    4 Baths
                    4 BAs
                Call for Rent
                    / Person 
            $0
            253 Sq Ft
            44a
                Not Available
                        View Model
                    9 BRs
                    9 BRs
                    9 BRs
                    4 Bathrooms
                    4 Baths
                    4 BAs
                Call for Rent
                    / Person 
            $0
            266 Sq Ft
            44b
                Not Available
                        View Model
                    9 BRs
                    9 BRs
                    9 BRs
                    4 Bathrooms
                    4 Baths
                    4 BAs
                Call for Rent
                    / Person 
            $0
            205 - 308 Sq Ft
            44c
                Not Available
                        View Model
                    9 BRs
                    9 BRs
                    9 BRs
                    4 Bathrooms
                    4 Baths
                    4 BAs
                Call for Rent
                    / Person 
            $0
            300 Sq Ft
            44d
                Not Available
                        View Model</t>
  </si>
  <si>
    <t xml:space="preserve"> 433-midvale-los-angeles-3 </t>
  </si>
  <si>
    <t xml:space="preserve">4343 at the Parkway Apartment Homes</t>
  </si>
  <si>
    <t xml:space="preserve">4343 Rosemeade Pkwy</t>
  </si>
  <si>
    <t xml:space="preserve">http://www.4343parkway.com/</t>
  </si>
  <si>
    <t xml:space="preserve">https://www.apartments.com/4343-at-the-parkway-dallas-tx/02l1hh2/</t>
  </si>
  <si>
    <t xml:space="preserve">1 Bedroom
												1 Bed
												$1,059 – 1,401
												2 Bedrooms
												2 Beds
												$1,232 – 2,188</t>
  </si>
  <si>
    <t xml:space="preserve">Pet Policy
                            Dogs and Cats Allowed:
4343 at the Parkway Luxury Apartment Homes is a pet-friendly apartment community with accommodating policies for both cats and dogs. Two pets maximum. For more information, please call our leasing office. Pets under 25lbs subject to $250 pet deposit and $250 pet fee. Pets over 25lbs subject to $400 deposit and $400 fee.                        
                                    •$250 Deposit
                                    •$20 Monthly Pet Rent
                                    •$400 Fee
                                    •2 Pet Limit</t>
  </si>
  <si>
    <t xml:space="preserve">1 Bedroom
                    1 Bed
                    1 BR
                    1 Bathroom
                    1 Bath
                    1 BA
                $1,059 - 1,109
            $0
            849 Sq Ft
            Wellington
                Available Now
                        View Model
                    1 Bedroom
                    1 Bed
                    1 BR
                    1 Bathroom
                    1 Bath
                    1 BA
                $1,059 - 1,129
            $0
            698 Sq Ft
            Hampton
                Available Now
                        View Model
                    1 Bedroom
                    1 Bed
                    1 BR
                    1 Bathroom
                    1 Bath
                    1 BA
                $1,169 - 1,229
            $0
            958 Sq Ft
            Manhattan
                Available Now
                        View Model
                    1 Bedroom
                    1 Bed
                    1 BR
                    1 Bathroom
                    1 Bath
                    1 BA
                $1,401
            $0
            889 Sq Ft
            Normandy
                Available Now
                        View Model
                    2 BRs
                    2 BRs
                    2 BRs
                    2 Bathrooms
                    2 Baths
                    2 BAs
                $1,691 - 1,914
            $0
            1,315 Sq Ft
            Vail
                Available Now
                        View Model
                    2 BRs
                    2 BRs
                    2 BRs
                    2 Bathrooms
                    2 Baths
                    2 BAs
                $1,713
            $0
            1,210 Sq Ft
            Bolero
                Available Now
                        View Model
                    2 BRs
                    2 BRs
                    2 BRs
                    2 Bathrooms
                    2 Baths
                    2 BAs
                $1,907 - 2,188
            $0
            1,270 Sq Ft
            Providence
                Available Now
                        View Model
                    2 BRs
                    2 BRs
                    2 BRs
                    2 Bathrooms
                    2 Baths
                    2 BAs
                $1,232 - 1,407
            $250 
            1,150 Sq Ft
            Aspen
                Not Available
                        View Model
                    2 BRs
                    2 BRs
                    2 BRs
                    2 Bathrooms
                    2 Baths
                    2 BAs
                $1,357 - 1,532
            $250 
            1,150 Sq Ft
            Kingston
                Not Available
                        View Model
                    2 BRs
                    2 BRs
                    2 BRs
                    2 Bathrooms
                    2 Baths
                    2 BAs
                $1,457 - 1,652
            $250 
            1,270 Sq Ft
            Avondale
                Not Available
                        View Model</t>
  </si>
  <si>
    <t xml:space="preserve">4343-at-the-parkway-apartment-homes-dallas</t>
  </si>
  <si>
    <t xml:space="preserve">Willows Apartments </t>
  </si>
  <si>
    <t xml:space="preserve"> 4185 Arch Dr </t>
  </si>
  <si>
    <t xml:space="preserve">Studio City</t>
  </si>
  <si>
    <t xml:space="preserve">https://www.apartments.com/4509-willow-brook-ave-los-angeles-ca/86scrs0/</t>
  </si>
  <si>
    <t xml:space="preserve"> willows-apartments-studio-city </t>
  </si>
  <si>
    <t xml:space="preserve">http://www.crystaltowersapartments.com/index.aspx</t>
  </si>
  <si>
    <t xml:space="preserve">Avery 450</t>
  </si>
  <si>
    <t xml:space="preserve">450 Folsom St</t>
  </si>
  <si>
    <t xml:space="preserve">https://www.relatedrentals.com/apartment-rentals/san-francisco/soma/avery-450</t>
  </si>
  <si>
    <t xml:space="preserve">https://www.apartments.com/450-avery-san-francisco-ca/d1150rk/</t>
  </si>
  <si>
    <t xml:space="preserve">Studio
												Studio
												$3,750 – 4,615
												1 Bedroom
												1 Bed
												$4,895 – 5,665
												2 Bedrooms
												2 Beds
												$6,825 – 7,820</t>
  </si>
  <si>
    <t xml:space="preserve">Studio
                    Studio
                    Studio
                    1 Bathroom
                    1 Bath
                    1 BA
                $3,750 - 4,080
            $0
            Studio, 1 Bath
                Available Now
                        View Model
                    Studio
                    Studio
                    Studio
                    1 Bathroom
                    1 Bath
                    1 BA
                $3,750
            $0
            0909
            Studio, 1 Bath
                Available Now
                        View Unit
                    Studio
                    Studio
                    Studio
                    1 Bathroom
                    1 Bath
                    1 BA
                $3,795
            $0
            0811
            Studio, 1 Bath
                Available Now
                        View Unit
                    Studio
                    Studio
                    Studio
                    1 Bathroom
                    1 Bath
                    1 BA
                $4,080
            $0
            1403
            Studio, 1 Bath
                Available Now
                        View Unit
                    Studio
                    Studio
                    Studio
                    1 Bathroom
                    1 Bath
                    1 BA
                $4,435 - 4,615
            $0
            Alcove Studio, 1 Bath
                Available Now
                        View Model
                    Studio
                    Studio
                    Studio
                    1 Bathroom
                    1 Bath
                    1 BA
                $4,435
            $0
            2006
            Alcove Studio, 1 Bath
                Available Now
                        View Unit
                    Studio
                    Studio
                    Studio
                    1 Bathroom
                    1 Bath
                    1 BA
                $4,455
            $0
            2406
            Alcove Studio, 1 Bath
                Available Now
                        View Unit
                    Studio
                    Studio
                    Studio
                    1 Bathroom
                    1 Bath
                    1 BA
                $4,535
            $0
            2906
            Alcove Studio, 1 Bath
                Available Now
                        View Unit
                    Studio
                    Studio
                    Studio
                    1 Bathroom
                    1 Bath
                    1 BA
                $4,615
            $0
            1113
            Alcove Studio, 1 Bath
                Available Now
                        View Unit
                    1 Bedroom
                    1 Bed
                    1 BR
                    1 Bathroom
                    1 Bath
                    1 BA
                $4,895 - 5,665
            $0
            1 Bedroom, 1 Bath
                Available Now
                        View Model
                    1 Bedroom
                    1 Bed
                    1 BR
                    1 Bathroom
                    1 Bath
                    1 BA
                $4,895
            $0
            0813
            1 Bedroom, 1 Bath
                Available Now
                        View Unit
                    1 Bedroom
                    1 Bed
                    1 BR
                    1 Bathroom
                    1 Bath
                    1 BA
                $4,995
            $0
            2007
            1 Bedroom, 1 Bath
                Available Now
                        View Unit
                    1 Bedroom
                    1 Bed
                    1 BR
                    1 Bathroom
                    1 Bath
                    1 BA
                $5,075
            $0
            1813
            1 Bedroom, 1 Bath
                Available Now
                        View Unit
                    1 Bedroom
                    1 Bed
                    1 BR
                    1 Bathroom
                    1 Bath
                    1 BA
                $5,095
            $0
            2011
            1 Bedroom, 1 Bath
                Available Now
                        View Unit
                    1 Bedroom
                    1 Bed
                    1 BR
                    1 Bathroom
                    1 Bath
                    1 BA
                $5,145
            $0
            3107
            1 Bedroom, 1 Bath
                Available Now
                        View Unit
                    1 Bedroom
                    1 Bed
                    1 BR
                    1 Bathroom
                    1 Bath
                    1 BA
                $5,295
            $0
            2008
            1 Bedroom, 1 Bath
                Available Now
                        View Unit
                    1 Bedroom
                    1 Bed
                    1 BR
                    1 Bathroom
                    1 Bath
                    1 BA
                $5,500
            $0
            2003
            1 Bedroom, 1 Bath
                Available Now
                        View Unit
                    1 Bedroom
                    1 Bed
                    1 BR
                    1 Bathroom
                    1 Bath
                    1 BA
                $5,665
            $0
            3003
            1 Bedroom, 1 Bath
                Available Now
                        View Unit
                    1 Bedroom
                    1 Bed
                    1 BR
                    1 Bathroom
                    1 Bath
                    1 BA
                $5,225 - 5,475
            $0
            Corner 1 Bedroom, 1 Bath
                Available Now
                        View Model
                    1 Bedroom
                    1 Bed
                    1 BR
                    1 Bathroom
                    1 Bath
                    1 BA
                $5,225
            $0
            3203
            Corner 1 Bedroom, 1 Bath
                Available Now
                        View Unit
                    1 Bedroom
                    1 Bed
                    1 BR
                    1 Bathroom
                    1 Bath
                    1 BA
                $5,475
            $0
            1006
            Corner 1 Bedroom, 1 Bath
                Available Now
                        View Unit
                    2 BRs
                    2 BRs
                    2 BRs
                    2 Bathrooms
                    2 Baths
                    2 BAs
                $6,825 - 6,895
            $0
            2 Bedroom, 2 Bath
                Available Now
                        View Model
                    2 BRs
                    2 BRs
                    2 BRs
                    2 Bathrooms
                    2 Baths
                    2 BAs
                $6,825
            $0
            0907
            2 Bedroom, 2 Bath
                Available Now
                        View Unit
                    2 BRs
                    2 BRs
                    2 BRs
                    2 Bathrooms
                    2 Baths
                    2 BAs
                $6,870
            $0
            1107
            2 Bedroom, 2 Bath
                Available Now
                        View Unit
                    2 BRs
                    2 BRs
                    2 BRs
                    2 Bathrooms
                    2 Baths
                    2 BAs
                $6,895
            $0
            1207
            2 Bedroom, 2 Bath
                Available Now
                        View Unit
                    2 BRs
                    2 BRs
                    2 BRs
                    2 Bathrooms
                    2 Baths
                    2 BAs
                $6,955 - 7,820
            $0
            Corner 2 Bedroom, 2 Bath
                Available Now
                        View Model
                    2 BRs
                    2 BRs
                    2 BRs
                    2 Bathrooms
                    2 Baths
                    2 BAs
                $6,955
            $0
            1912
            Corner 2 Bedroom, 2 Bath
                Available Now
                        View Unit
                    2 BRs
                    2 BRs
                    2 BRs
                    2 Bathrooms
                    2 Baths
                    2 BAs
                $7,245
            $0
            0802
            Corner 2 Bedroom, 2 Bath
                Available Now
                        View Unit
                    2 BRs
                    2 BRs
                    2 BRs
                    2 Bathrooms
                    2 Baths
                    2 BAs
                $7,345
            $0
            1202
            Corner 2 Bedroom, 2 Bath
                Available Now
                        View Unit
                    2 BRs
                    2 BRs
                    2 BRs
                    2 Bathrooms
                    2 Baths
                    2 BAs
                $7,520
            $0
            2002
            Corner 2 Bedroom, 2 Bath
                Available Now
                        View Unit
                    2 BRs
                    2 BRs
                    2 BRs
                    2 Bathrooms
                    2 Baths
                    2 BAs
                $7,745
            $0
            2602
            Corner 2 Bedroom, 2 Bath
                Available Now
                        View Unit
                    2 BRs
                    2 BRs
                    2 BRs
                    2 Bathrooms
                    2 Baths
                    2 BAs
                $7,820
            $0
            2902
            Corner 2 Bedroom, 2 Bath
                Available Now
                        View Unit</t>
  </si>
  <si>
    <t xml:space="preserve">455 South 8th Street Apartments</t>
  </si>
  <si>
    <t xml:space="preserve">455 S 8th St</t>
  </si>
  <si>
    <t xml:space="preserve">https://www.apartments.com/455-s-8th-st-san-jose-ca/8glgj03/</t>
  </si>
  <si>
    <t xml:space="preserve">455-south-8th-street-apartments-san-jose</t>
  </si>
  <si>
    <t xml:space="preserve">San Pedro Square Apartments</t>
  </si>
  <si>
    <t xml:space="preserve">155 W Santa Clara St</t>
  </si>
  <si>
    <t xml:space="preserve">https://www.apartments.com/45-n-san-pedro-st-san-jose-ca/5m60lvp/</t>
  </si>
  <si>
    <t xml:space="preserve">san-pedro-square-apartments-san-jose</t>
  </si>
  <si>
    <t xml:space="preserve">470 Apartments</t>
  </si>
  <si>
    <t xml:space="preserve">470 S 11th St</t>
  </si>
  <si>
    <t xml:space="preserve">https://www.apartments.com/470-apartments-san-jose-ca/7be9p8y/</t>
  </si>
  <si>
    <t xml:space="preserve">Pet Policy
                            Dogs and Cats Allowed
                                    •$400 Deposit
                            Birds, Fish and Reptiles Allowed</t>
  </si>
  <si>
    <t xml:space="preserve">470-apartments-san-jose</t>
  </si>
  <si>
    <t xml:space="preserve">47Hundred </t>
  </si>
  <si>
    <t xml:space="preserve"> 4700 Telegraph Ave </t>
  </si>
  <si>
    <t xml:space="preserve">https://www.liveat47hundred.com/</t>
  </si>
  <si>
    <t xml:space="preserve">Alliance</t>
  </si>
  <si>
    <t xml:space="preserve">https://www.apartments.com/47-hundred-oakland-ca/nc199cq/</t>
  </si>
  <si>
    <t xml:space="preserve">Studio
												Studio
												$2,720 – 2,895
												1 Bedroom
												1 Bed
												$3,290 – 3,755
												2 Bedrooms
												2 Beds
												$4,105 – 4,715</t>
  </si>
  <si>
    <t xml:space="preserve">Pet Policy
                            Dogs and Cats Allowed
 Pet Rent: $65 per pet. Pet Deposit: $750 per pet.                        
                                    •$750 Deposit
                                    •$65 Monthly Pet Rent
                                    •2 Pet Limit</t>
  </si>
  <si>
    <t xml:space="preserve">Studio
                    Studio
                    Studio
                    1 Bathroom
                    1 Bath
                    1 BA
                $2,720 - 2,895
            $0
            476 - 477 Sq Ft
            S1
                Available Now
                        View Model
                    Studio
                    Studio
                    Studio
                    1 Bathroom
                    1 Bath
                    1 BA
                $2,780
            $0
            404
            477 Sq Ft
            S1
                Available Now
                        View Unit
                    Studio
                    Studio
                    Studio
                    1 Bathroom
                    1 Bath
                    1 BA
                $2,815
            $0
            405
            476 Sq Ft
            S1
                Available Now
                        View Unit
                    Studio
                    Studio
                    Studio
                    1 Bathroom
                    1 Bath
                    1 BA
                $2,875
            $0
            105
            476 Sq Ft
            S1
                Available Now
                        View Unit
                    Studio
                    Studio
                    Studio
                    1 Bathroom
                    1 Bath
                    1 BA
                $2,895
            $0
            103
            477 Sq Ft
            S1
                Available Now
                        View Unit
                    Studio
                    Studio
                    Studio
                    1 Bathroom
                    1 Bath
                    1 BA
                $2,895
            $0
            104
            477 Sq Ft
            S1
                Available Now
                        View Unit
                    1 Bedroom
                    1 Bed
                    1 BR
                    1 Bathroom
                    1 Bath
                    1 BA
                $3,290 - 3,755
            $0
            767 - 893 Sq Ft
            A4
                Available Now
                        View Model
                    1 Bedroom
                    1 Bed
                    1 BR
                    1 Bathroom
                    1 Bath
                    1 BA
                $3,290
            $0
            302
            767 Sq Ft
            A4
                Available Now
                        View Unit
                    1 Bedroom
                    1 Bed
                    1 BR
                    1 Bathroom
                    1 Bath
                    1 BA
                $3,290
            $0
            306
            772 Sq Ft
            A4
                Available Now
                        View Unit
                    1 Bedroom
                    1 Bed
                    1 BR
                    1 Bathroom
                    1 Bath
                    1 BA
                $3,340
            $0
            402
            767 Sq Ft
            A4
                Available Now
                        View Unit
                    1 Bedroom
                    1 Bed
                    1 BR
                    1 Bathroom
                    1 Bath
                    1 BA
                $3,340
            $0
            406
            772 Sq Ft
            A4
                Available Now
                        View Unit
                    1 Bedroom
                    1 Bed
                    1 BR
                    1 Bathroom
                    1 Bath
                    1 BA
                $3,580
            $0
            211
            893 Sq Ft
            A4
                Available Now
                        View Unit
                    1 Bedroom
                    1 Bed
                    1 BR
                    1 Bathroom
                    1 Bath
                    1 BA
                $3,345 - 3,510
            $0
            753 Sq Ft
            A1
                Available Now
                        View Model
                    1 Bedroom
                    1 Bed
                    1 BR
                    1 Bathroom
                    1 Bath
                    1 BA
                $3,345
            $0
            207
            753 Sq Ft
            A1
                Available Now
                        View Unit
                    1 Bedroom
                    1 Bed
                    1 BR
                    1 Bathroom
                    1 Bath
                    1 BA
                $3,345
            $0
            307
            753 Sq Ft
            A1
                Available Now
                        View Unit
                    1 Bedroom
                    1 Bed
                    1 BR
                    1 Bathroom
                    1 Bath
                    1 BA
                $3,395
            $0
            407
            753 Sq Ft
            A1
                Available Now
                        View Unit
                    1 Bedroom
                    1 Bed
                    1 BR
                    1 Bathroom
                    1 Bath
                    1 BA
                $3,510
            $0
            107
            753 Sq Ft
            A1
                Available Now
                        View Unit
                    1 Bedroom
                    1 Bed
                    1 BR
                    1 Bathroom
                    1 Bath
                    1 BA
                $3,425
            $0
            680 Sq Ft
            A3
                Available Now
                        View Model
                    1 Bedroom
                    1 Bed
                    1 BR
                    1 Bathroom
                    1 Bath
                    1 BA
                $3,425
            $0
            101
            680 Sq Ft
            A3
                Available Now
                        View Unit
                    1 Bedroom
                    1 Bed
                    1 BR
                    1 Bathroom
                    1 Bath
                    1 BA
                $3,620 - 3,685
            $0
            837 - 955 Sq Ft
            A2
                Available Now
                        View Model
                    1 Bedroom
                    1 Bed
                    1 BR
                    1 Bathroom
                    1 Bath
                    1 BA
                $3,620
            $0
            209
            955 Sq Ft
            A2
                Available Now
                        View Unit
                    2 BRs
                    2 BRs
                    2 BRs
                    2 Bathrooms
                    2 Baths
                    2 BAs
                $4,105 - 4,115
            $0
            1,017 Sq Ft
            B1
                Available Now
                        View Model
                    2 BRs
                    2 BRs
                    2 BRs
                    2 Bathrooms
                    2 Baths
                    2 BAs
                $4,105
            $0
            201
            1,017 Sq Ft
            B1
                Available Now
                        View Unit
                    2 BRs
                    2 BRs
                    2 BRs
                    2 Bathrooms
                    2 Baths
                    2 BAs
                $4,115
            $0
            301
            1,017 Sq Ft
            B1
                Available Now
                        View Unit
                    2 BRs
                    2 BRs
                    2 BRs
                    2 Bathrooms
                    2 Baths
                    2 BAs
                $4,445 - 4,470
            $0
            1,125 - 1,294 Sq Ft
            B2
                Available Now
                        View Model
                    2 BRs
                    2 BRs
                    2 BRs
                    2 Bathrooms
                    2 Baths
                    2 BAs
                $4,445
            $0
            208
            1,294 Sq Ft
            B2
                Available Now
                        View Unit
                    2 BRs
                    2 BRs
                    2 BRs
                    2 Bathrooms
                    2 Baths
                    2 BAs
                $4,455
            $0
            408
            1,125 Sq Ft
            B2
                Available Now
                        View Unit
                    2 BRs
                    2 BRs
                    2 BRs
                    2 Bathrooms
                    2 Baths
                    2 BAs
                $4,470
            $0
            308
            1,294 Sq Ft
            B2
                Available Now
                        View Unit
                    2 BRs
                    2 BRs
                    2 BRs
                    1 Bathroom
                    1 Bath
                    1 BA
                $4,715
            $0
            1,468 Sq Ft
            B4
                Available Now
                        View Model
                    2 BRs
                    2 BRs
                    2 BRs
                    1 Bathroom
                    1 Bath
                    1 BA
                $4,715
            $0
            212
            1,468 Sq Ft
            B4
                Available Now
                        View Unit
                    1 Bedroom
                    1 Bed
                    1 BR
                    1 Bathroom
                    1 Bath
                    1 BA
                $3,685
            $0
            309
            837 Sq Ft
            A2
                Aug 1
                        View Unit
                    2 BRs
                    2 BRs
                    2 BRs
                    2 Bathrooms
                    2 Baths
                    2 BAs
                Call for Rent
            $0
            1,174 Sq Ft
            B3
                Not Available
                        View Model</t>
  </si>
  <si>
    <t xml:space="preserve"> 47hundred-oakland </t>
  </si>
  <si>
    <t xml:space="preserve">4801 Shattuck </t>
  </si>
  <si>
    <t xml:space="preserve"> 4801 Shattuck </t>
  </si>
  <si>
    <t xml:space="preserve">four weeks</t>
  </si>
  <si>
    <t xml:space="preserve">https://www.apartments.com/4801-shattuck-oakland-ca/sjwet24/</t>
  </si>
  <si>
    <t xml:space="preserve">Studio
												Studio
												$2,110 – 2,365
												1 Bedroom
												1 Bed
												$2,915 – 3,645
												2 Bedrooms
												2 Beds
												$2,930 – 3,949</t>
  </si>
  <si>
    <t xml:space="preserve">rent specials                                4 weeks free</t>
  </si>
  <si>
    <t xml:space="preserve">Rent Specials
                                4 weeks free</t>
  </si>
  <si>
    <t xml:space="preserve">Pet Policy
                            Dogs and Cats Allowed
                                    •$750 Deposit
                                    •$65 Monthly Pet Rent
                                    •$500 Fee
                                    •2 Pet Limit</t>
  </si>
  <si>
    <t xml:space="preserve">Studio
                    Studio
                    Studio
                    1 Bathroom
                    1 Bath
                    1 BA
                $2,110 - 2,285
            $500 
            404 Sq Ft
            Studio
                Available Now
                        View Model
                    Studio
                    Studio
                    Studio
                    1 Bathroom
                    1 Bath
                    1 BA
                $2,185
            $500 
            502
            404 Sq Ft
            Studio
                Available Now
                        View Unit
                    Studio
                    Studio
                    Studio
                    1 Bathroom
                    1 Bath
                    1 BA
                $2,210
            $500 
            101
            404 Sq Ft
            Studio
                Available Now
                        View Unit
                    Studio
                    Studio
                    Studio
                    1 Bathroom
                    1 Bath
                    1 BA
                $2,285
            $500 
            401
            404 Sq Ft
            Studio
                Available Now
                        View Unit
                    2 BRs
                    2 BRs
                    2 BRs
                    1 Bathroom
                    1 Bath
                    1 BA
                $2,930 - 3,505
            $750 
            834 Sq Ft
            2bed 1 bath
                Available Now
                        View Model
                    2 BRs
                    2 BRs
                    2 BRs
                    1 Bathroom
                    1 Bath
                    1 BA
                $3,305
            $750 
            406
            834 Sq Ft
            2bed 1 bath
                Available Now
                        View Unit
                    2 BRs
                    2 BRs
                    2 BRs
                    1 Bathroom
                    1 Bath
                    1 BA
                $3,355
            $750 
            403
            834 Sq Ft
            2bed 1 bath
                Available Now
                        View Unit
                    2 BRs
                    2 BRs
                    2 BRs
                    1 Bathroom
                    1 Bath
                    1 BA
                $3,505
            $750 
            404
            834 Sq Ft
            2bed 1 bath
                Available Now
                        View Unit
                    2 BRs
                    2 BRs
                    2 BRs
                    1 Bathroom
                    1 Bath
                    1 BA
                $3,205 - 3,305
            $750 
            899 Sq Ft
            2bed 1 bath
                Available Now
                        View Model
                    2 BRs
                    2 BRs
                    2 BRs
                    1 Bathroom
                    1 Bath
                    1 BA
                $3,305
            $750 
            304
            899 Sq Ft
            2bed 1 bath
                Available Now
                        View Unit
                    2 BRs
                    2 BRs
                    2 BRs
                    1 Bathroom
                    1 Bath
                    1 BA
                $3,305
            $750 
            506
            899 Sq Ft
            2bed 1 bath
                Available Now
                        View Unit
                    2 BRs
                    2 BRs
                    2 BRs
                    1 Bathroom
                    1 Bath
                    1 BA
                $3,205
            $750 
            203
            899 Sq Ft
            2bed 1 bath
                Jul 10
                        View Unit
                    Studio
                    Studio
                    Studio
                    1 Bathroom
                    1 Bath
                    1 BA
                $2,210
            $500 
            104
            404 Sq Ft
            Studio
                Jul 21
                        View Unit
                    1 Bedroom
                    1 Bed
                    1 BR
                    1 Bathroom
                    1 Bath
                    1 BA
                $3,155 - 3,645
            $0
            619 - 710 Sq Ft
            1bed 1 bath
                Aug 27
                        View Model
                    1 Bedroom
                    1 Bed
                    1 BR
                    1 Bathroom
                    1 Bath
                    1 BA
                $3,645
            $0
            210
            619 Sq Ft
            1bed 1 bath
                Aug 27
                        View Unit
                    Studio
                    Studio
                    Studio
                    1 Bathroom
                    1 Bath
                    1 BA
                $2,190 - 2,365
            $750 
            472 Sq Ft
            Studio
                Not Available
                        View Model
                    1 Bedroom
                    1 Bed
                    1 BR
                    1 Bathroom
                    1 Bath
                    1 BA
                $2,915
            $500 
            625 Sq Ft
            1bed 1 bath
                Not Available
                        View Model
                    1 Bedroom
                    1 Bed
                    1 BR
                    1 Bathroom
                    1 Bath
                    1 BA
                $3,258 - 3,558
            $500 
            704 Sq Ft
            1bed 1 bath
                Not Available
                        View Model
                    2 BRs
                    2 BRs
                    2 BRs
                    2 Bathrooms
                    2 Baths
                    2 BAs
                $3,500 - 3,949
            $750 
            1,078 Sq Ft
            2bed 2 bath
                Not Available
                        View Model
                    2 BRs
                    2 BRs
                    2 BRs
                    1 Bathroom
                    1 Bath
                    1 BA
                $3,625
            $750 
            977 Sq Ft
            2bed 1 bath
                Not Available
                        View Model
                    2 BRs
                    2 BRs
                    2 BRs
                    1 Bathroom
                    1 Bath
                    1 BA
                $3,688
            $750 
            834 Sq Ft
            2bed 1 bath
                Not Available
                        View Model</t>
  </si>
  <si>
    <t xml:space="preserve"> 4801-shattuck-oakland-3 </t>
  </si>
  <si>
    <t xml:space="preserve">480 Potrero </t>
  </si>
  <si>
    <t xml:space="preserve"> 480 Potrero Ave </t>
  </si>
  <si>
    <t xml:space="preserve">https://www.apartments.com/480-482-potrero-ave-san-francisco-ca/8vk7d72/</t>
  </si>
  <si>
    <t xml:space="preserve">2 Bedrooms
												2 Beds
										Call for Rent</t>
  </si>
  <si>
    <t xml:space="preserve">Pet Policy
                            Dogs and Cats Allowed
                                    •$500 Deposit
                                    •$75 Monthly Pet Rent</t>
  </si>
  <si>
    <t xml:space="preserve"> 480-potrero-san-francisco </t>
  </si>
  <si>
    <t xml:space="preserve">481 on Mathilda</t>
  </si>
  <si>
    <t xml:space="preserve">481 S Mathilda Ave</t>
  </si>
  <si>
    <t xml:space="preserve">Sunnyvale</t>
  </si>
  <si>
    <t xml:space="preserve">https://www.apartments.com/481-on-mathilda-sunnyvale-ca/tx88gtb/</t>
  </si>
  <si>
    <t xml:space="preserve">Studio
												Studio
												$3,623 – 25,963
												1 Bedroom
												1 Bed
												$3,835 – 17,406
												2 Bedrooms
												2 Beds
												$4,365 – 20,824</t>
  </si>
  <si>
    <t xml:space="preserve">Pet Policy
                            Dogs and Cats Allowed
                                    •$500 Deposit
                                    •$65 Monthly Pet Rent
                                    •2 Pet Limit</t>
  </si>
  <si>
    <t xml:space="preserve">Studio
                    Studio
                    Studio
                    1 Bathroom
                    1 Bath
                    1 BA
                $3,623 - 25,963
            $0
            765 Sq Ft
            SA1
                Jul 24
                        View Model
                    Studio
                    Studio
                    Studio
                    1 Bathroom
                    1 Bath
                    1 BA
                $3,623 - 25,963
            $0
            405
            765 Sq Ft
            SA1
                Jul 24
                        View Unit
                    2 BRs
                    2 BRs
                    2 BRs
                    2 Bathrooms
                    2 Baths
                    2 BAs
                $4,531 - 20,824
            $0
            1,191 Sq Ft
            2A1
                Jul 26
                        View Model
                    2 BRs
                    2 BRs
                    2 BRs
                    2 Bathrooms
                    2 Baths
                    2 BAs
                $4,531 - 20,824
            $700 
            403
            1,191 Sq Ft
            2A1
                Jul 26
                        View Unit
                    2 BRs
                    2 BRs
                    2 BRs
                    2 Bathrooms
                    2 Baths
                    2 BAs
                $4,365 - 20,221
            $0
            1,119 Sq Ft
            2B1
                Aug 2
                        View Model
                    2 BRs
                    2 BRs
                    2 BRs
                    2 Bathrooms
                    2 Baths
                    2 BAs
                $4,365 - 20,221
            $700 
            237
            1,119 Sq Ft
            2B1
                Aug 2
                        View Unit
                    1 Bedroom
                    1 Bed
                    1 BR
                    1 Bathroom
                    1 Bath
                    1 BA
                $3,835 - 17,406
            $0
            736 Sq Ft
            1A1
                Aug 7
                        View Model
                    1 Bedroom
                    1 Bed
                    1 BR
                    1 Bathroom
                    1 Bath
                    1 BA
                $3,835 - 17,406
            $600 
            306
            736 Sq Ft
            1A1
                Aug 7
                        View Unit
                    Studio
                    Studio
                    Studio
                    1 Bathroom
                    1 Bath
                    1 BA
                Call for Rent
            $0
            558 Sq Ft
            SB1
                Not Available
                        View Model
                    Studio
                    Studio
                    Studio
                    1 Bathroom
                    1 Bath
                    1 BA
                Call for Rent
            $0
            565 Sq Ft
            SB2
                Not Available
                        View Model
                    Studio
                    Studio
                    Studio
                    1 Bathroom
                    1 Bath
                    1 BA
                Call for Rent
            $0
            565 Sq Ft
            SB3
                Not Available
                        View Model
                    Studio
                    Studio
                    Studio
                    1 Bathroom
                    1 Bath
                    1 BA
                Call for Rent
            $0
            565 Sq Ft
            SB4
                Not Available
                        View Model
                    Studio
                    Studio
                    Studio
                    1 Bathroom
                    1 Bath
                    1 BA
                Call for Rent
            $0
            791 Sq Ft
            SA2
                Not Available
                        View Model
                    Studio
                    Studio
                    Studio
                    1 Bathroom
                    1 Bath
                    1 BA
                Call for Rent
            $0
            791 Sq Ft
            SA3
                Not Available
                        View Model
                    1 Bedroom
                    1 Bed
                    1 BR
                    1 Bathroom
                    1 Bath
                    1 BA
                Call for Rent
            $0
            754 Sq Ft
            1B1
                Not Available
                        View Model
                    1 Bedroom
                    1 Bed
                    1 BR
                    1 Bathroom
                    1 Bath
                    1 BA
                Call for Rent
            $0
            745 Sq Ft
            1A2
                Not Available
                        View Model
                    1 Bedroom
                    1 Bed
                    1 BR
                    1 Bathroom
                    1 Bath
                    1 BA
                Call for Rent
            $0
            802 Sq Ft
            1A3
                Not Available
                        View Model
                    1 Bedroom
                    1 Bed
                    1 BR
                    1 Bathroom
                    1 Bath
                    1 BA
                Call for Rent
            $0
            825 Sq Ft
            1A4
                Not Available
                        View Model
                    1 Bedroom
                    1 Bed
                    1 BR
                    1 Bathroom
                    1 Bath
                    1 BA
                Call for Rent
            $0
            785 Sq Ft
            1A5
                Not Available
                        View Model
                    1 Bedroom
                    1 Bed
                    1 BR
                    1 Bathroom
                    1 Bath
                    1 BA
                Call for Rent
            $0
            754 Sq Ft
            1B2
                Not Available
                        View Model
                    2 BRs
                    2 BRs
                    2 BRs
                    2 Bathrooms
                    2 Baths
                    2 BAs
                Call for Rent
            $0
            1,094 Sq Ft
            2G1
                Not Available
                        View Model
                    2 BRs
                    2 BRs
                    2 BRs
                    2 Bathrooms
                    2 Baths
                    2 BAs
                Call for Rent
            $0
            1,171 Sq Ft
            2A3
                Not Available
                        View Model
                    2 BRs
                    2 BRs
                    2 BRs
                    2 Bathrooms
                    2 Baths
                    2 BAs
                Call for Rent
            $0
            1,164 Sq Ft
            2A4
                Not Available
                        View Model
                    2 BRs
                    2 BRs
                    2 BRs
                    2 Bathrooms
                    2 Baths
                    2 BAs
                Call for Rent
            $0
            1,168 Sq Ft
            2A5
                Not Available
                        View Model
                    2 BRs
                    2 BRs
                    2 BRs
                    2 Bathrooms
                    2 Baths
                    2 BAs
                Call for Rent
            $0
            1,208 Sq Ft
            2F1
                Not Available
                        View Model
                    2 BRs
                    2 BRs
                    2 BRs
                    2 Bathrooms
                    2 Baths
                    2 BAs
                Call for Rent
            $0
            1,206 Sq Ft
            2C1
                Not Available
                        View Model
                    2 BRs
                    2 BRs
                    2 BRs
                    2 Bathrooms
                    2 Baths
                    2 BAs
                Call for Rent
            $0
            1,164 Sq Ft
            2A2
                Not Available
                        View Model
                    2 BRs
                    2 BRs
                    2 BRs
                    2 Bathrooms
                    2 Baths
                    2 BAs
                Call for Rent
            $0
            1,267 Sq Ft
            2D1
                Not Available
                        View Model
                    2 BRs
                    2 BRs
                    2 BRs
                    2 Bathrooms
                    2 Baths
                    2 BAs
                Call for Rent
            $0
            1,280 Sq Ft
            2 E 1
                Not Available
                        View Model</t>
  </si>
  <si>
    <t xml:space="preserve">481-on-mathilda-sunnyvale</t>
  </si>
  <si>
    <t xml:space="preserve">50 Golden Gate Avenue Apartments </t>
  </si>
  <si>
    <t xml:space="preserve"> 50 Golden Gate Ave </t>
  </si>
  <si>
    <t xml:space="preserve">https://www.apartments.com/48-50-golden-gate-san-francisco-ca/fthj8gs/</t>
  </si>
  <si>
    <t xml:space="preserve">Studio
												Studio
												$2,095 – 2,190</t>
  </si>
  <si>
    <t xml:space="preserve"> 50-golden-gate-avenue-apartments-san-francisco </t>
  </si>
  <si>
    <t xml:space="preserve">https://www.camdenliving.com/dallas-tx-apartments/camden-farmers-market?utm_source=Apartments.com&amp;utm_campaign=Camden_Farmers_Market</t>
  </si>
  <si>
    <t xml:space="preserve">National Carlton Apartments</t>
  </si>
  <si>
    <t xml:space="preserve">4930 National Ave</t>
  </si>
  <si>
    <t xml:space="preserve">https://www.apartments.com/4930-national-ave-los-gatos-ca/8sdv8c2/</t>
  </si>
  <si>
    <t xml:space="preserve">https://www.apartmentratings.com/ca/san-jose/national-carlton-apartments_408356665695124/</t>
  </si>
  <si>
    <t xml:space="preserve">national-carlton-apartments-san-jose-2</t>
  </si>
  <si>
    <t xml:space="preserve">http://www.centralparksanjoseapts.com/</t>
  </si>
  <si>
    <t xml:space="preserve">4980 Centinela </t>
  </si>
  <si>
    <t xml:space="preserve"> 4980 S Centinela Ave </t>
  </si>
  <si>
    <t xml:space="preserve">https://www.apartments.com/4980-s-centinela-ave-los-angeles-ca-unit-6/s4nhm34/</t>
  </si>
  <si>
    <t xml:space="preserve"> 4980-centinela-los-angeles </t>
  </si>
  <si>
    <t xml:space="preserve">4TH AVE Apartments</t>
  </si>
  <si>
    <t xml:space="preserve">4250 4th Ave</t>
  </si>
  <si>
    <t xml:space="preserve">https://www.apartments.com/4th-ave-apartments-san-diego-ca/8l932e1/</t>
  </si>
  <si>
    <t xml:space="preserve">Pet Policy
                            Dogs Allowed:
Restrictions may apply                         
                                    •$500 Deposit
                                    •$50 Monthly Pet Rent
                                    •30 lb Weight Limit
                                    •1 Pet Limit</t>
  </si>
  <si>
    <t xml:space="preserve">4th-ave-apartments-san-diego</t>
  </si>
  <si>
    <t xml:space="preserve">https://www.arrivebuckhead.com/switch_cls[id]/41270/</t>
  </si>
  <si>
    <t xml:space="preserve">1401 California St </t>
  </si>
  <si>
    <t xml:space="preserve"> 1401 California St </t>
  </si>
  <si>
    <t xml:space="preserve">https://www.apartments.com/5026-california-st-san-francisco-ca/hh2crv2/</t>
  </si>
  <si>
    <t xml:space="preserve"> 1401-california-st-san-francisco</t>
  </si>
  <si>
    <t xml:space="preserve">Club Creek Apartments</t>
  </si>
  <si>
    <t xml:space="preserve">502 W Longspur Blvd</t>
  </si>
  <si>
    <t xml:space="preserve">https://www.countryclubcreekapts.com/</t>
  </si>
  <si>
    <t xml:space="preserve">https://www.apartments.com/502-north-austin-tx/8wxchx1/</t>
  </si>
  <si>
    <t xml:space="preserve">1 Bedroom
												1 Bed
												$944 – 1,029
												2 Bedrooms
												2 Beds
												$1,229 – 1,374</t>
  </si>
  <si>
    <t xml:space="preserve">Rent Specials
                                    Washer / Dryer Free for the 1st year!
                                $99 application fee / admin fee! Free washer / dryer for the 1st year!</t>
  </si>
  <si>
    <t xml:space="preserve">Pet Policy
                            Dogs and Cats Allowed:
No Breed Restrictions.                         
                                    •$250 Deposit
                                    •$10 Monthly Pet Rent
                                    •$250 Fee
                                    •50 lb Weight Limit
                                    •2 Pet Limit</t>
  </si>
  <si>
    <t xml:space="preserve">1 Bedroom
                    1 Bed
                    1 BR
                    1 Bathroom
                    1 Bath
                    1 BA
                $944 - 954
            $0
            500 Sq Ft
            1Bed-1Bath
                Available Now
                        View Model
                    1 Bedroom
                    1 Bed
                    1 BR
                    1 Bathroom
                    1 Bath
                    1 BA
                $954
            $0
            6102
            500 Sq Ft
            1Bed-1Bath
                Available Now
                        View Unit
                    1 Bedroom
                    1 Bed
                    1 BR
                    1 Bathroom
                    1 Bath
                    1 BA
                $989 - 1,014
            $0
            642 Sq Ft
            1Bed-1Bath
                Jul 31
                        View Model
                    1 Bedroom
                    1 Bed
                    1 BR
                    1 Bathroom
                    1 Bath
                    1 BA
                $1,014
            $0
            7105
            642 Sq Ft
            1Bed-1Bath
                Jul 31
                        View Unit
                    1 Bedroom
                    1 Bed
                    1 BR
                    1 Bathroom
                    1 Bath
                    1 BA
                $1,014
            $0
            8108
            642 Sq Ft
            1Bed-1Bath
                Aug 8
                        View Unit
                    2 BRs
                    2 BRs
                    2 BRs
                    1 Bathroom
                    1 Bath
                    1 BA
                $1,279 - 1,329
            $0
            902 Sq Ft
            2Bed-1Bath
                Aug 12
                        View Model
                    2 BRs
                    2 BRs
                    2 BRs
                    1 Bathroom
                    1 Bath
                    1 BA
                $1,294
            $0
            2204
            902 Sq Ft
            2Bed-1Bath
                Aug 12
                        View Unit
                    1 Bedroom
                    1 Bed
                    1 BR
                    1 Bathroom
                    1 Bath
                    1 BA
                $1,014
            $0
            1101
            642 Sq Ft
            1Bed-1Bath
                Aug 13
                        View Unit
                    2 BRs
                    2 BRs
                    2 BRs
                    2 Bathrooms
                    2 Baths
                    2 BAs
                $1,349 - 1,374
            $0
            951 Sq Ft
            2Bed-2Bath
                Aug 19
                        View Model
                    2 BRs
                    2 BRs
                    2 BRs
                    2 Bathrooms
                    2 Baths
                    2 BAs
                $1,364
            $0
            5204
            951 Sq Ft
            2Bed-2Bath
                Aug 19
                        View Unit
                    2 BRs
                    2 BRs
                    2 BRs
                    2 Bathrooms
                    2 Baths
                    2 BAs
                $1,249 - 1,284
            $250 
            883 Sq Ft
            2Bed-2Bath
                Sep 8
                        View Model
                    2 BRs
                    2 BRs
                    2 BRs
                    2 Bathrooms
                    2 Baths
                    2 BAs
                $1,249
            $250 
            3302
            883 Sq Ft
            2Bed-2Bath
                Sep 8
                        View Unit
                    2 BRs
                    2 BRs
                    2 BRs
                    1 Bathroom
                    1 Bath
                    1 BA
                $1,279
            $0
            2305
            902 Sq Ft
            2Bed-1Bath
                Sep 8
                        View Unit
                    2 BRs
                    2 BRs
                    2 BRs
                    2 Bathrooms
                    2 Baths
                    2 BAs
                $1,299 - 1,359
            $250 
            925 Sq Ft
            2Bed-2Bath
                Sep 8
                        View Model
                    2 BRs
                    2 BRs
                    2 BRs
                    2 Bathrooms
                    2 Baths
                    2 BAs
                $1,299
            $0
            4102
            925 Sq Ft
            2Bed-2Bath
                Sep 8
                        View Unit
                    2 BRs
                    2 BRs
                    2 BRs
                    2 Bathrooms
                    2 Baths
                    2 BAs
                $1,314
            $0
            2203
            925 Sq Ft
            2Bed-2Bath
                Sep 8
                        View Unit
                    2 BRs
                    2 BRs
                    2 BRs
                    2 Bathrooms
                    2 Baths
                    2 BAs
                $1,314
            $250 
            4202
            925 Sq Ft
            2Bed-2Bath
                Oct 8
                        View Unit
                    1 Bedroom
                    1 Bed
                    1 BR
                    1 Bathroom
                    1 Bath
                    1 BA
                $969
            $175 
            613 Sq Ft
            1Bed-1Bath
                Not Available
                        View Model
                    1 Bedroom
                    1 Bed
                    1 BR
                    1 Bathroom
                    1 Bath
                    1 BA
                $979 - 1,029
            $175 
            630 Sq Ft
            1Bed-1Bath
                Not Available
                        View Model
                    2 BRs
                    2 BRs
                    2 BRs
                    2 Bathrooms
                    2 Baths
                    2 BAs
                $1,229 - 1,254
            $250 
            866 Sq Ft
            2Bed-2Bath
                Not Available
                        View Model
                    2 BRs
                    2 BRs
                    2 BRs
                    2 Bathrooms
                    2 Baths
                    2 BAs
                $1,249
            $250 
            883 Sq Ft
            2Bed-2Bath
                Not Available
                        View Model
                    2 BRs
                    2 BRs
                    2 BRs
                    1 Bathroom
                    1 Bath
                    1 BA
                $1,279
            $250 
            902 Sq Ft
            2Bed-1Bath
                Not Available
                        View Model
                    2 BRs
                    2 BRs
                    2 BRs
                    2 Bathrooms
                    2 Baths
                    2 BAs
                $1,294 - 1,329
            $250 
            905 Sq Ft
            2Bed-2Bath
                Not Available
                        View Model
                    2 BRs
                    2 BRs
                    2 BRs
                    2 Bathrooms
                    2 Baths
                    2 BAs
                $1,299
            $250 
            925 Sq Ft
            2Bed-2Bath
                Not Available
                        View Model
                    2 BRs
                    2 BRs
                    2 BRs
                    2 Bathrooms
                    2 Baths
                    2 BAs
                $1,349
            $250 
            951 Sq Ft
            2Bed-2Bath
                Not Available
                        View Model</t>
  </si>
  <si>
    <t xml:space="preserve">club-creek-apartments-austin-2</t>
  </si>
  <si>
    <t xml:space="preserve">http://www.essexapartmenthomes.com/california/san-francisco-bay-area-apartments/san-jose-apartments/the-carlyle?refer=apartments&amp;utm_source=apartments&amp;utm_medium=fixed&amp;utm_term=aptsgold</t>
  </si>
  <si>
    <t xml:space="preserve">Mayfair Apartments </t>
  </si>
  <si>
    <t xml:space="preserve"> 400 Perkins St </t>
  </si>
  <si>
    <t xml:space="preserve">https://www.apartments.com/508-mayfair-ave-south-san-francisco-ca/p0tkget/</t>
  </si>
  <si>
    <t xml:space="preserve"> mayfair-apartments-oakland </t>
  </si>
  <si>
    <t xml:space="preserve">http://www.essexapartmenthomes.com/california/san-francisco-bay-area-apartments/sunnyvale-apartments/bristol-commons?refer=apartments&amp;utm_source=apartments&amp;utm_medium=fixed&amp;utm_term=apts%20gold</t>
  </si>
  <si>
    <t xml:space="preserve">5119 Maplewood </t>
  </si>
  <si>
    <t xml:space="preserve"> 5119 Maplewood Ave </t>
  </si>
  <si>
    <t xml:space="preserve">https://www.5119maplewood.com/</t>
  </si>
  <si>
    <t xml:space="preserve">https://www.apartments.com/5119-maplewood-apartments-los-angeles-ca/z0qlnzx/</t>
  </si>
  <si>
    <t xml:space="preserve">2 Bedrooms
												2 Beds
												$2,690 – 3,795</t>
  </si>
  <si>
    <t xml:space="preserve">Pet Policy
                            Dogs Allowed
                                    •$300 Deposit
                                    •$50 Monthly Pet Rent
                                    •35 lb Weight Limit
                                    •2 Pet Limit
                            Cats Allowed
                                    •$300 Deposit
                                    •$50 Monthly Pet Rent
                                    •2 Pet Limit
                            Birds and Fish Allowed</t>
  </si>
  <si>
    <t xml:space="preserve">2 BRs
                    2 BRs
                    2 BRs
                    2 Bathrooms
                    2 Baths
                    2 BAs
                $2,690 - 3,795
            $0
            850 Sq Ft
            A
                Available Now
                        View Model
                    2 BRs
                    2 BRs
                    2 BRs
                    2 Bathrooms
                    2 Baths
                    2 BAs
                $2,690 - 3,795
            $0
            104
            850 Sq Ft
            A
                Available Now
                        View Unit
                    2 BRs
                    2 BRs
                    2 BRs
                    2 Bathrooms
                    2 Baths
                    2 BAs
                Call for Rent
            $1,000 
            850 - 950 Sq Ft
            B
                Not Available
                        View Model
                    2 BRs
                    2 BRs
                    2 BRs
                    2 Bathrooms
                    2 Baths
                    2 BAs
                Call for Rent
            $1,000 
            1,100 Sq Ft
            C
                Not Available
                        View Model</t>
  </si>
  <si>
    <t xml:space="preserve"> 5119-maplewood-los-angeles </t>
  </si>
  <si>
    <t xml:space="preserve">520 Taylor Street Apartments </t>
  </si>
  <si>
    <t xml:space="preserve"> 520 Taylor St </t>
  </si>
  <si>
    <t xml:space="preserve">https://www.apartments.com/518-taylor-st-san-francisco-ca/h5z8b10/</t>
  </si>
  <si>
    <t xml:space="preserve">Pet Policy
                            Cats Allowed
 may require deposit</t>
  </si>
  <si>
    <t xml:space="preserve"> 520-taylor-street-apartments-san-francisco</t>
  </si>
  <si>
    <t xml:space="preserve">http://www.essexapartmenthomes.com/california/san-francisco-bay-area-apartments/sunnyvale-apartments/lawrence-station?refer=apartments&amp;utm_source=apartments&amp;utm_medium=fixed&amp;utm_term=apts%20gold</t>
  </si>
  <si>
    <t xml:space="preserve">51 Glen Eyrie</t>
  </si>
  <si>
    <t xml:space="preserve">51 Glen Eyrie Ave</t>
  </si>
  <si>
    <t xml:space="preserve">https://www.apartments.com/51-glen-eyrie-apartments-san-jose-ca/3f5vree/</t>
  </si>
  <si>
    <t xml:space="preserve">1 Bedroom
												1 Bed
												$2,275
												2 Bedrooms
												2 Beds
												$2,695</t>
  </si>
  <si>
    <t xml:space="preserve">Pet Policy
                            Dogs Allowed:
We welcome your four-legged furry friends. Non-aggressive breeds. There is no weight limit. We welcome 2 pets per apartment home. Restrictions: Aggressive breeds are prohibited.                        
                                    •$500 Deposit
                                    •$35 Monthly Pet Rent
                                    •$50 Fee
                                    •75 lb Weight Limit
                                    •2 Pet Limit
                                    •Must Be Spayed/Neutered
                            Cats Allowed:
We welcome your four-legged furry friends. Non-aggressive breeds. There is no weight limit. We welcome 2 pets per apartment home.                        
                                    •$500 Deposit
                                    •$35 Monthly Pet Rent
                                    •$50 Fee
                                    •2 Pet Limit
                                    •Must Be Spayed/Neutered</t>
  </si>
  <si>
    <t xml:space="preserve">1 Bedroom
                    1 Bed
                    1 BR
                    1 Bathroom
                    1 Bath
                    1 BA
                $2,275
            $500 
            559 Sq Ft
            1B 1B
                Not Available
                        View Model
                    2 BRs
                    2 BRs
                    2 BRs
                    1 Bathroom
                    1 Bath
                    1 BA
                $2,695
            $500 
            784 Sq Ft
            2B 1B
                Not Available
                        View Model</t>
  </si>
  <si>
    <t xml:space="preserve">51-glen-eyrie-san-jose</t>
  </si>
  <si>
    <t xml:space="preserve">https://www.cwsapartments.com/marq-on-voss-houston-tx?utm_source=CoStar&amp;utm_medium=Referral</t>
  </si>
  <si>
    <t xml:space="preserve">Kelton Towers Apartments </t>
  </si>
  <si>
    <t xml:space="preserve"> 515 Kelton Ave </t>
  </si>
  <si>
    <t xml:space="preserve">https://www.apartments.com/520-kelton-ave-los-angeles-ca/4ey95lj/</t>
  </si>
  <si>
    <t xml:space="preserve"> kelton-towers-apartments-los-angeles </t>
  </si>
  <si>
    <t xml:space="preserve">5225 Maple Avenue Apartment Homes</t>
  </si>
  <si>
    <t xml:space="preserve">5225 Maple Ave</t>
  </si>
  <si>
    <t xml:space="preserve">https://www.5225mapleapts.com/</t>
  </si>
  <si>
    <t xml:space="preserve">https://www.apartments.com/5225-maple-avenue-apartment-homes-dallas-tx/k8js4xc/</t>
  </si>
  <si>
    <t xml:space="preserve">1 Bedroom
												1 Bed
												$1,205 – 1,808
												2 Bedrooms
												2 Beds
												$1,386 – 3,619</t>
  </si>
  <si>
    <t xml:space="preserve">Pet Policy
                            Dogs Allowed:
Breed restrictions apply. 2 pet limit.  0-30lbs. $400 deposit/$150 non-refundable pet fee.  31 - 60lbs.  $500 deposit/$150 non-refundable pet fee.  +$15 per month for pet rent.                        
                                    •$400 Deposit
                                    •$15 Monthly Pet Rent
                                    •$150 Fee
                                    •85 lb Weight Limit
                                    •2 Pet Limit
                            Cats Allowed
 2 pet limit.  $400 deposit/$150 non-refundable pet fee.  +$15 per month for pet rent.                        
                                    •$400 Deposit
                                    •$15 Monthly Pet Rent
                                    •$150 Fee
                                    •85 lb Weight Limit
                                    •60 Pet Limit</t>
  </si>
  <si>
    <t xml:space="preserve">1 Bedroom
                    1 Bed
                    1 BR
                    1 Bathroom
                    1 Bath
                    1 BA
                $1,260 - 1,808
            $150 
            781 Sq Ft
            A3
                Available Now
                    1 Bedroom
                    1 Bed
                    1 BR
                    1 Bathroom
                    1 Bath
                    1 BA
                $1,461 - 1,808
            $0
            2201
            781 Sq Ft
            A3
                Available Now
                    2 BRs
                    2 BRs
                    2 BRs
                    2 Bathrooms
                    2 Baths
                    2 BAs
                $1,386 - 3,619
            $250 
            1,144 Sq Ft
            B2
                Available Now
                    2 BRs
                    2 BRs
                    2 BRs
                    2 Bathrooms
                    2 Baths
                    2 BAs
                $1,695 - 3,105
            $0
            1405
            1,144 Sq Ft
            B2
                Available Now
                    2 BRs
                    2 BRs
                    2 BRs
                    2 Bathrooms
                    2 Baths
                    2 BAs
                $1,687 - 3,069
            $250 
            1,048 Sq Ft
            B1
                Available Now
                    2 BRs
                    2 BRs
                    2 BRs
                    2 Bathrooms
                    2 Baths
                    2 BAs
                $1,687 - 3,069
            $0
            4305
            1,048 Sq Ft
            B1
                Available Now
                    1 Bedroom
                    1 Bed
                    1 BR
                    1 Bathroom
                    1 Bath
                    1 BA
                $1,285 - 1,592
            $0
            6401
            781 Sq Ft
            A3
                Jul 31
                    1 Bedroom
                    1 Bed
                    1 BR
                    1 Bathroom
                    1 Bath
                    1 BA
                $1,279 - 1,656
            $0
            6403
            781 Sq Ft
            A3
                Aug 17
                    2 BRs
                    2 BRs
                    2 BRs
                    2 Bathrooms
                    2 Baths
                    2 BAs
                $1,415 - 2,924
            $0
            1402
            1,144 Sq Ft
            B2
                Aug 17
                    2 BRs
                    2 BRs
                    2 BRs
                    2 Bathrooms
                    2 Baths
                    2 BAs
                $1,386 - 2,864
            $0
            2205
            1,144 Sq Ft
            B2
                Aug 24
                    1 Bedroom
                    1 Bed
                    1 BR
                    1 Bathroom
                    1 Bath
                    1 BA
                $1,260 - 1,656
            $0
            6201
            781 Sq Ft
            A3
                Aug 27
                    1 Bedroom
                    1 Bed
                    1 BR
                    1 Bathroom
                    1 Bath
                    1 BA
                $1,205 - 1,674
            $150 
            861 Sq Ft
            A5
                Sep 7
                    1 Bedroom
                    1 Bed
                    1 BR
                    1 Bathroom
                    1 Bath
                    1 BA
                $1,205 - 1,674
            $0
            6404
            861 Sq Ft
            A5
                Sep 7
                    2 BRs
                    2 BRs
                    2 BRs
                    2 Bathrooms
                    2 Baths
                    2 BAs
                $1,491 - 3,619
            $0
            1301
            1,144 Sq Ft
            B2
                Sep 11</t>
  </si>
  <si>
    <t xml:space="preserve">5225-maple-avenue-apartment-homes-dallas</t>
  </si>
  <si>
    <t xml:space="preserve">The Dudley Apartments</t>
  </si>
  <si>
    <t xml:space="preserve">355 Santana Row</t>
  </si>
  <si>
    <t xml:space="preserve">https://www.apartments.com/534-dudley-ave-san-jose-ca/cjc4ele/</t>
  </si>
  <si>
    <t xml:space="preserve">the-dudley-apartments-san-jose</t>
  </si>
  <si>
    <t xml:space="preserve">http://www.levareliving.com/</t>
  </si>
  <si>
    <t xml:space="preserve">5401 Chimney Rock</t>
  </si>
  <si>
    <t xml:space="preserve">5401 Chimney Rock Rd</t>
  </si>
  <si>
    <t xml:space="preserve">https://www.apartments.com/5401-chimney-rock-houston-tx/8prr180/</t>
  </si>
  <si>
    <t xml:space="preserve">1 Bedroom
												1 Bed
												$660 – 1,245
												2 Bedrooms
												2 Beds
												$1,070 – 1,575</t>
  </si>
  <si>
    <t xml:space="preserve">Pet Policy
                            Dogs and Cats Allowed:
Pets Welcome! A pet interview is required. Two pets per home. $300 non-refundable pet fee for one pet. $400 non-refundable pet fee for two pets. Breed restrictions apply. Pet must be house broken.                         
                                    •$300 Fee
                                    •2 Pet Limit</t>
  </si>
  <si>
    <t xml:space="preserve">1 Bedroom
                    1 Bed
                    1 BR
                    1 Bathroom
                    1 Bath
                    1 BA
                $660 - 1,195
            $0
            754 Sq Ft
            1B
                Available Now
                        View Model
                    1 Bedroom
                    1 Bed
                    1 BR
                    1 Bathroom
                    1 Bath
                    1 BA
                $665 - 1,165
            $0
            615 Sq Ft
            1A
                Available Now
                        View Model
                    2 BRs
                    2 BRs
                    2 BRs
                    2 Bathrooms
                    2 Baths
                    2 BAs
                $1,070 - 1,575
            $0
            1,040 Sq Ft
            2A
                Available Now
                        View Model
                    1 Bedroom
                    1 Bed
                    1 BR
                    1 Bathroom
                    1 Bath
                    1 BA
                $775 - 1,245
            $0
            891 Sq Ft
            1C
                Aug 10
                        View Model
                    1 Bedroom
                    1 Bed
                    1 BR
                    1 Bathroom
                    1 Bath
                    1 BA
                Call for Rent
            $50 
            961 Sq Ft
            1D
                Not Available
                        View Model</t>
  </si>
  <si>
    <t xml:space="preserve">5401-chimney-rock-houston-2</t>
  </si>
  <si>
    <t xml:space="preserve">http://www.equityapartments.com/seattle/international-district/uwajimaya-village-apartments?ILSid=5</t>
  </si>
  <si>
    <t xml:space="preserve">Lea St Apartment</t>
  </si>
  <si>
    <t xml:space="preserve">Lea St</t>
  </si>
  <si>
    <t xml:space="preserve">https://www.apartments.com/5410-5420-lea-st-san-diego-ca/vz4q9bg/</t>
  </si>
  <si>
    <t xml:space="preserve">lea-st-apartment-san-diego</t>
  </si>
  <si>
    <t xml:space="preserve">550 18th St </t>
  </si>
  <si>
    <t xml:space="preserve"> 550 18th St </t>
  </si>
  <si>
    <t xml:space="preserve">https://www.apartments.com/550-18th-st-san-francisco-ca/5jx8smm/</t>
  </si>
  <si>
    <t xml:space="preserve">https://www.zillow.com/homedetails/550-18th-St-APT-505-San-Francisco-CA-94107/2125076266_zpid/</t>
  </si>
  <si>
    <t xml:space="preserve"> 550-18th-st-san-francisco</t>
  </si>
  <si>
    <t xml:space="preserve">http://www.avanauptown.com/</t>
  </si>
  <si>
    <t xml:space="preserve">550 Moreland Apartments</t>
  </si>
  <si>
    <t xml:space="preserve">550 Moreland Way</t>
  </si>
  <si>
    <t xml:space="preserve">https://prometheusapartments.com/ca/santa-clara-apartments/550-moreland</t>
  </si>
  <si>
    <t xml:space="preserve">https://www.apartments.com/550-moreland-santa-clara-ca/ypyh9ns/</t>
  </si>
  <si>
    <t xml:space="preserve">1 Bedroom
												1 Bed
												$3,270 – 4,245
												2 Bedrooms
												2 Beds
												$3,672 – 4,508
												3 Bedrooms
												3 Beds
												$5,050 – 5,329</t>
  </si>
  <si>
    <t xml:space="preserve">Pet Policy
                            Dogs and Cats Allowed:
We welcome up to 3 pets per household. Breed restrictions apply. No weight restrictions. We accept dogs and cats. There is an additional deposit of $200 per pet and $65 monthly pet rent per pet. Please call our leasing office for more details. No more weight limits, height restrictions, or discriminating hoops and hurdles. Your four-legged confidante will be greeted as a distinguished guest with a Welcome Kit. Our staff can also help the two of you find suitable pet grooming and daycare...                        
                                    •3 Pet Limit</t>
  </si>
  <si>
    <t xml:space="preserve">1 Bedroom
                    1 Bed
                    1 BR
                    1 Bathroom
                    1 Bath
                    1 BA
                $3,270
            $0
            880 Sq Ft
            Plan 1B
                Available Now
                        View Model
                    1 Bedroom
                    1 Bed
                    1 BR
                    1 Bathroom
                    1 Bath
                    1 BA
                $3,368 - 3,415
            $0
            853 Sq Ft
            Plan 1A
                Available Now
                        View Model
                    1 Bedroom
                    1 Bed
                    1 BR
                    1 Bathroom
                    1 Bath
                    1 BA
                $3,716 - 4,245
            $0
            1,101 Sq Ft
            Plan 1D
                Available Now
                        View Model
                    1 Bedroom
                    1 Bed
                    1 BR
                    1 Bathroom
                    1 Bath
                    1 BA
                $3,805
            $0
            1,028 Sq Ft
            Plan 1E
                Available Now
                        View Model
                    2 BRs
                    2 BRs
                    2 BRs
                    2 Bathrooms
                    2 Baths
                    2 BAs
                $3,848 - 3,873
            $0
            1,271 Sq Ft
            Plan 2G
                Available Now
                        View Model
                    2 BRs
                    2 BRs
                    2 BRs
                    2 Bathrooms
                    2 Baths
                    2 BAs
                $3,873 - 4,048
            $0
            1,248 Sq Ft
            Plan 2E
                Available Now
                        View Model
                    2 BRs
                    2 BRs
                    2 BRs
                    2 Bathrooms
                    2 Baths
                    2 BAs
                $3,948
            $0
            1,299 Sq Ft
            Plan 2I
                Available Now
                        View Model
                    2 BRs
                    2 BRs
                    2 BRs
                    2 Bathrooms
                    2 Baths
                    2 BAs
                $4,041 - 4,125
            $0
            1,300 Sq Ft
            Plan 2J
                Available Now
                        View Model
                    3 BRs
                    3 BRs
                    3 BRs
                    2 Bathrooms
                    2 Baths
                    2 BAs
                $5,329
            $0
            1,643 Sq Ft
            Plan 3A
                Available Now
                        View Model
                    1 Bedroom
                    1 Bed
                    1 BR
                    1 Bathroom
                    1 Bath
                    1 BA
                $3,286 - 3,711
            $300 
            889 Sq Ft
            Plan 1C
                Not Available
                        View Model
                    2 BRs
                    2 BRs
                    2 BRs
                    1 Bathroom
                    1 Bath
                    1 BA
                $3,672
            $300 
            1,134 Sq Ft
            Plan 2A
                Not Available
                        View Model
                    2 BRs
                    2 BRs
                    2 BRs
                    1 Bathroom
                    1 Bath
                    1 BA
                $3,697 - 3,822
            $300 
            1,223 Sq Ft
            Plan 2B
                Not Available
                        View Model
                    2 BRs
                    2 BRs
                    2 BRs
                    2 Bathrooms
                    2 Baths
                    2 BAs
                $3,723 - 3,873
            $300 
            1,271 Sq Ft
            Plan 2F
                Not Available
                        View Model
                    2 BRs
                    2 BRs
                    2 BRs
                    2 Bathrooms
                    2 Baths
                    2 BAs
                $3,873 - 4,323
            $300 
            1,277 Sq Ft
            Plan 2H
                Not Available
                        View Model
                    2 BRs
                    2 BRs
                    2 BRs
                    1 Bathroom
                    1 Bath
                    1 BA
                $3,972
            $300 
            1,265 Sq Ft
            Plan 2C
                Not Available
                        View Model
                    2 BRs
                    2 BRs
                    2 BRs
                    2 Bathrooms
                    2 Baths
                    2 BAs
                $3,975
            $300 
            1,321 Sq Ft
            Plan 2K
                Not Available
                        View Model
                    2 BRs
                    2 BRs
                    2 BRs
                    1 Bathroom
                    1 Bath
                    1 BA
                $3,997
            $300 
            1,354 Sq Ft
            Plan 2D
                Not Available
                        View Model
                    2 BRs
                    2 BRs
                    2 BRs
                    2 Bathrooms
                    2 Baths
                    2 BAs
                $4,333 - 4,458
            $300 
            1,429 Sq Ft
            Plan 2L
                Not Available
                        View Model
                    2 BRs
                    2 BRs
                    2 BRs
                    2 Bathrooms
                    2 Baths
                    2 BAs
                $4,358
            $300 
            1,499 Sq Ft
            Plan 2N
                Not Available
                        View Model
                    2 BRs
                    2 BRs
                    2 BRs
                    2 Bathrooms
                    2 Baths
                    2 BAs
                $4,408 - 4,508
            $300 
            1,432 Sq Ft
            Plan 2M
                Not Available
                        View Model
                    3 BRs
                    3 BRs
                    3 BRs
                    2 Bathrooms
                    2 Baths
                    2 BAs
                $5,050 - 5,100
            $300 
            1,800 Sq Ft
            Plan 3B
                Not Available
                        View Model</t>
  </si>
  <si>
    <t xml:space="preserve">550-moreland-apartments-santa-clara-2</t>
  </si>
  <si>
    <t xml:space="preserve">Lawrence Road</t>
  </si>
  <si>
    <t xml:space="preserve">3555 Warburton Ave</t>
  </si>
  <si>
    <t xml:space="preserve">https://www.apartments.com/552-doyle-rd-san-jose-ca/sch4cp6/</t>
  </si>
  <si>
    <t xml:space="preserve">lawrence-road-santa-clara</t>
  </si>
  <si>
    <t xml:space="preserve">http://biltmoreatcamelback.com/</t>
  </si>
  <si>
    <t xml:space="preserve">555 Apartments</t>
  </si>
  <si>
    <t xml:space="preserve">555 S Park Victoria Dr</t>
  </si>
  <si>
    <t xml:space="preserve">Milpitas</t>
  </si>
  <si>
    <t xml:space="preserve">https://www.555milpitas.com/</t>
  </si>
  <si>
    <t xml:space="preserve">https://www.apartments.com/555-apartments-milpitas-ca/e62yl8n/</t>
  </si>
  <si>
    <t xml:space="preserve">1 Bedroom
												1 Bed
												$2,295 – 2,440
												2 Bedrooms
												2 Beds
												Call for Rent
												3 Bedrooms
												3 Beds
												Call for Rent</t>
  </si>
  <si>
    <t xml:space="preserve">Pet Policy
                            Dogs Allowed
                                    •$500 Deposit
                                    •$50 Monthly Pet Rent
                                    •50 lb Weight Limit
                                    •1 Pet Limit
                            Cats Allowed
                                    •$500 Deposit
                                    •$50 Monthly Pet Rent
                                    •1 Pet Limit</t>
  </si>
  <si>
    <t xml:space="preserve">1 Bedroom
                    1 Bed
                    1 BR
                    1 Bathroom
                    1 Bath
                    1 BA
                $2,295 - 2,440
            $0
            635 Sq Ft
            One Bedroom
                Available Now
                        View Model
                    1 Bedroom
                    1 Bed
                    1 BR
                    1 Bathroom
                    1 Bath
                    1 BA
                $2,440
            $0
            212
            635 Sq Ft
            One Bedroom
                Available Now
                        View Unit
                    1 Bedroom
                    1 Bed
                    1 BR
                    1 Bathroom
                    1 Bath
                    1 BA
                $2,440
            $0
            116
            635 Sq Ft
            One Bedroom
                Jul 18
                        View Unit
                    1 Bedroom
                    1 Bed
                    1 BR
                    1 Bathroom
                    1 Bath
                    1 BA
                $2,440
            $0
            204
            635 Sq Ft
            One Bedroom
                Jul 25
                        View Unit
                    1 Bedroom
                    1 Bed
                    1 BR
                    1 Bathroom
                    1 Bath
                    1 BA
                $2,295
            $0
            217
            635 Sq Ft
            One Bedroom
                Aug 3
                        View Unit
                    1 Bedroom
                    1 Bed
                    1 BR
                    1 Bathroom
                    1 Bath
                    1 BA
                $2,325
            $0
            211
            635 Sq Ft
            One Bedroom
                Aug 3
                        New
                        View Unit
                    2 BRs
                    2 BRs
                    2 BRs
                    1 Bathroom
                    1 Bath
                    1 BA
                Call for Rent
            $750 
            820 Sq Ft
            2x1
                Not Available
                        View Model
                    2 BRs
                    2 BRs
                    2 BRs
                    1½ Bathrooms
                    1½ Baths
                    1½ BAs
                Call for Rent
            $750 
            934 Sq Ft
            2x1.5t
                Not Available
                        View Model
                    3 BRs
                    3 BRs
                    3 BRs
                    2 Bathrooms
                    2 Baths
                    2 BAs
                Call for Rent
            $750 
            974 Sq Ft
            3x2
                Not Available
                        View Model</t>
  </si>
  <si>
    <t xml:space="preserve">555-apartments-milpitas</t>
  </si>
  <si>
    <t xml:space="preserve">555 Barrington </t>
  </si>
  <si>
    <t xml:space="preserve"> 555 S Barrington Ave </t>
  </si>
  <si>
    <t xml:space="preserve">https://www.apartments.com/555-barrington-los-angeles-ca/b31wdhb/</t>
  </si>
  <si>
    <t xml:space="preserve">1 Bedroom
												1 Bed
												$3,195 – 3,630
												2 Bedrooms
												2 Beds
												$3,799 – 4,895
												3 Bedrooms
												3 Beds
												$5,795 – 6,700</t>
  </si>
  <si>
    <t xml:space="preserve">Pet Policy
                            Dogs Allowed:
Breed restrictions may apply.                         
                                    •$500 Deposit
                                    •$50 Monthly Pet Rent
                                    •25 lb Weight Limit
                                    •2 Pet Limit
                            Cats Allowed
                                    •$500 Deposit
                                    •$50 Monthly Pet Rent
                                    •2 Pet Limit</t>
  </si>
  <si>
    <t xml:space="preserve">2 BRs
                    2 BRs
                    2 BRs
                    2 Bathrooms
                    2 Baths
                    2 BAs
                $4,195
            $1,500 
            1,429 - 1,430 Sq Ft
            Model E
                Available Now
                        View Model
                    2 BRs
                    2 BRs
                    2 BRs
                    2 Bathrooms
                    2 Baths
                    2 BAs
                $4,595
            $0
            1,410 Sq Ft
            Model D
                Available Now
                        View Model
                    2 BRs
                    2 BRs
                    2 BRs
                    2 Bathrooms
                    2 Baths
                    2 BAs
                $4,695
            $4,400 
            1,370 Sq Ft
            Model C2
                Available Now
                        View Model
                    1 Bedroom
                    1 Bed
                    1 BR
                    1 Bathroom
                    1 Bath
                    1 BA
                $3,195 - 3,630
            $0
            987 - 1,030 Sq Ft
            Model A
                Not Available
                        View Model
                    1 Bedroom
                    1 Bed
                    1 BR
                    1 Bathroom
                    1 Bath
                    1 BA
                $3,395 - 3,630
            $3,350 
            987 - 1,030 Sq Ft
            Model A2
                Not Available
                        View Model
                    2 BRs
                    2 BRs
                    2 BRs
                    2 Bathrooms
                    2 Baths
                    2 BAs
                $3,799 - 4,430
            $2,500 
            1,430 Sq Ft
            Model F
                Not Available
                        View Model
                    2 BRs
                    2 BRs
                    2 BRs
                    2 Bathrooms
                    2 Baths
                    2 BAs
                $3,995 - 4,575
            $500 
            1,365 Sq Ft
            Model C
                Not Available
                        View Model
                    2 BRs
                    2 BRs
                    2 BRs
                    2 Bathrooms
                    2 Baths
                    2 BAs
                $3,995 - 4,895
            $0
            1,523 Sq Ft
            Model G
                Not Available
                        View Model
                    2 BRs
                    2 BRs
                    2 BRs
                    2 Bathrooms
                    2 Baths
                    2 BAs
                $4,000 - 4,675
            $0
            1,430 Sq Ft
            Model B
                Not Available
                        View Model
                    3 BRs
                    3 BRs
                    3 BRs
                    2 Bathrooms
                    2 Baths
                    2 BAs
                $5,795 - 6,700
            $5,500 
            1,957 Sq Ft
            Model I
                Not Available
                        View Model</t>
  </si>
  <si>
    <t xml:space="preserve"> 555-barrington-brentwood </t>
  </si>
  <si>
    <t xml:space="preserve">555 Ellis Street Family Apartments </t>
  </si>
  <si>
    <t xml:space="preserve"> 555 Ellis St </t>
  </si>
  <si>
    <t xml:space="preserve">https://www.apartments.com/555-ellis-st-family-apartments-san-francisco-ca/x4y3emn/</t>
  </si>
  <si>
    <t xml:space="preserve"> 555-ellis-street-family-apartments-san-francisco</t>
  </si>
  <si>
    <t xml:space="preserve">555 Ross Avenue Apartments</t>
  </si>
  <si>
    <t xml:space="preserve">1777 N Record St</t>
  </si>
  <si>
    <t xml:space="preserve">https://555rossave.com/</t>
  </si>
  <si>
    <t xml:space="preserve">https://www.apartments.com/555-ross-dallas-tx/psmxgmv/</t>
  </si>
  <si>
    <t xml:space="preserve">1 Bedroom
												1 Bed
												$1,296 – 2,027
												2 Bedrooms
												2 Beds
												$1,803 – 2,492</t>
  </si>
  <si>
    <t xml:space="preserve">Pet Policy
                            Dogs and Cats Allowed:
We welcome maximum of 2 pets per apartment home. There is $200 pet deposit and $40 monthly pet rent. Some breed restrictions apply. For more information, please call our leasing office.                         
                                    •$400 Deposit
                                    •$40 Monthly Pet Rent
                                    •$300 Fee
                                    •2 Pet Limit</t>
  </si>
  <si>
    <t xml:space="preserve">1 Bedroom
                    1 Bed
                    1 BR
                    1 Bathroom
                    1 Bath
                    1 BA
                $1,296 - 1,754
            $500 
            743 Sq Ft
            A11
                Available Now
                        View Model
                    1 Bedroom
                    1 Bed
                    1 BR
                    1 Bathroom
                    1 Bath
                    1 BA
                $1,376 - 1,899
            $500 
            650 Sq Ft
            A12
                Available Now
                        View Model
                    1 Bedroom
                    1 Bed
                    1 BR
                    1 Bathroom
                    1 Bath
                    1 BA
                $1,402 - 1,910
            $500 
            697 Sq Ft
            A1
                Available Now
                        View Model
                    1 Bedroom
                    1 Bed
                    1 BR
                    1 Bathroom
                    1 Bath
                    1 BA
                $1,458 - 1,846
            $500 
            746 Sq Ft
            A2
                Available Now
                        View Model
                    1 Bedroom
                    1 Bed
                    1 BR
                    1 Bathroom
                    1 Bath
                    1 BA
                $1,578 - 2,027
            $500 
            865 Sq Ft
            A3
                Available Now
                        View Model
                    2 BRs
                    2 BRs
                    2 BRs
                    2 Bathrooms
                    2 Baths
                    2 BAs
                $1,810 - 2,425
            $500 
            1,070 Sq Ft
            B14
                Available Now
                        View Model
                    2 BRs
                    2 BRs
                    2 BRs
                    2 Bathrooms
                    2 Baths
                    2 BAs
                $1,846 - 2,293
            $500 
            1,069 Sq Ft
            B12
                Available Now
                        View Model
                    2 BRs
                    2 BRs
                    2 BRs
                    2 Bathrooms
                    2 Baths
                    2 BAs
                $1,863 - 2,250
            $500 
            977 Sq Ft
            B1
                Available Now
                        View Model
                    2 BRs
                    2 BRs
                    2 BRs
                    2 Bathrooms
                    2 Baths
                    2 BAs
                $1,911 - 2,381
            $500 
            1,133 Sq Ft
            B2
                Available Now
                        View Model
                    2 BRs
                    2 BRs
                    2 BRs
                    2 Bathrooms
                    2 Baths
                    2 BAs
                $1,928 - 2,425
            $500 
            1,156 Sq Ft
            B21
                Available Now
                        View Model
                    2 BRs
                    2 BRs
                    2 BRs
                    2 Bathrooms
                    2 Baths
                    2 BAs
                $2,077 - 2,492
            $500 
            1,117 Sq Ft
            B13
                Available Now
                        View Model
                    1 Bedroom
                    1 Bed
                    1 BR
                    1 Bathroom
                    1 Bath
                    1 BA
                $1,553 - 1,608
            $500 
            946 Sq Ft
            A4
                Not Available
                        View Model
                    2 BRs
                    2 BRs
                    2 BRs
                    2 Bathrooms
                    2 Baths
                    2 BAs
                $1,803 - 2,033
            $500 
            1,069 Sq Ft
            B11
                Not Available
                        View Model
                    2 BRs
                    2 BRs
                    2 BRs
                    2 Bathrooms
                    2 Baths
                    2 BAs
                $1,998 - 2,053
            $500 
            1,233 Sq Ft
            B3
                Not Available
                        View Model
                    2 BRs
                    2 BRs
                    2 BRs
                    2 Bathrooms
                    2 Baths
                    2 BAs
                $2,008 - 2,163
            $500 
            1,193 Sq Ft
            B22
                Not Available
                        View Model</t>
  </si>
  <si>
    <t xml:space="preserve">555-ross-avenue-apartments-dallas-2</t>
  </si>
  <si>
    <t xml:space="preserve">Spinnaker Point Apartments</t>
  </si>
  <si>
    <t xml:space="preserve">231 Dixon Landing Road Ofc</t>
  </si>
  <si>
    <t xml:space="preserve">https://www.apartments.com/5568-spinnaker-dr-san-jose-ca/v6ls6nd/</t>
  </si>
  <si>
    <t xml:space="preserve">spinnaker-point-apartments-milpitas</t>
  </si>
  <si>
    <t xml:space="preserve">http://www.essexapartmenthomes.com/washington/seattle-area-apartments/seattle-apartments/wharfside-pointe?refer=apartments&amp;utm_source=apartments&amp;utm_medium=fixed&amp;utm_term=apts%20gold</t>
  </si>
  <si>
    <t xml:space="preserve">La Casa Balboa Senior</t>
  </si>
  <si>
    <t xml:space="preserve">6106 Beadnell Way</t>
  </si>
  <si>
    <t xml:space="preserve">https://www.after55.com/listing/8751/la-casa-balboa</t>
  </si>
  <si>
    <t xml:space="preserve">https://www.apartments.com/55-la-casa-balboa-san-diego-ca/q0fvely/</t>
  </si>
  <si>
    <t xml:space="preserve">1 Bedroom
												1 Bed
												$1,320 – 1,370
												2 Bedrooms
												2 Beds
												$1,850</t>
  </si>
  <si>
    <t xml:space="preserve">Pet Policy
                            Cats Allowed
                                    •$200 Deposit</t>
  </si>
  <si>
    <t xml:space="preserve">1 Bedroom
                    1 Bed
                    1 BR
                    1 Bathroom
                    1 Bath
                    1 BA
                $1,320 - 1,370
            $200 
            500 Sq Ft
                Available Now
                    2 BRs
                    2 BRs
                    2 BRs
                    1 Bathroom
                    1 Bath
                    1 BA
                $1,850
            $0
            960 Sq Ft
                Available Now</t>
  </si>
  <si>
    <t xml:space="preserve">la-casa-balboa-senior-san-diego</t>
  </si>
  <si>
    <t xml:space="preserve">http://thepearlonwilshire.com/</t>
  </si>
  <si>
    <t xml:space="preserve">Fernwood Apartments </t>
  </si>
  <si>
    <t xml:space="preserve"> 5600 Fernwood Ave </t>
  </si>
  <si>
    <t xml:space="preserve">https://www.apartments.com/5600-fernwood-ave-los-angeles-ca-unit-101/kgdxnpc/</t>
  </si>
  <si>
    <t xml:space="preserve"> fernwood-apartments-los-angeles </t>
  </si>
  <si>
    <t xml:space="preserve">5600 Wilshire </t>
  </si>
  <si>
    <t xml:space="preserve"> 5600 Wilshire Blvd </t>
  </si>
  <si>
    <t xml:space="preserve">https://www.essexapartmenthomes.com/california/los-angeles-area-apartments/los-angeles-apartments/5600-wilshire</t>
  </si>
  <si>
    <t xml:space="preserve">https://www.apartments.com/5600-wilshire-los-angeles-ca/jhpj9l7/</t>
  </si>
  <si>
    <t xml:space="preserve">Studio
												Studio
												$2,290 – 2,690
												1 Bedroom
												1 Bed
												$2,595 – 3,093
												2 Bedrooms
												2 Beds
												$3,716 – 4,257</t>
  </si>
  <si>
    <t xml:space="preserve">Pet Policy
                            Dogs Allowed:
We love all dogs, but the following breeds/crossbreeds are not allowed: Pit Bull or Staffordshire Terrier, Doberman, Rottweiler, Chow, German Shepherd, Husky, Mastiff, Great Dane, Malamute, Akita and wolf hybrids. Restrictions subject to change without notice. Dogs are allowed in apartments that do not face the pool. Call us at 323.937.0306 if you have questions about your apartment's location.                        
                                    •$500 Deposit
                                    •$65 Monthly Pet Rent
                                    •2 Pet Limit
                            Cats Allowed
 Up to 2 pets allowed per home, upon approval.                        
                                    •$500 Deposit
                                    •$45 Monthly Pet Rent
                                    •2 Pet Limit</t>
  </si>
  <si>
    <t xml:space="preserve">Studio
                    Studio
                    Studio
                    1 Bathroom
                    1 Bath
                    1 BA
                $2,430
            $0
            670 Sq Ft
            Melrose Avenue
                Available Now
                        View Model
                    Studio
                    Studio
                    Studio
                    1 Bathroom
                    1 Bath
                    1 BA
                $2,430
            $0
            308
            670 Sq Ft
            Melrose Avenue
                Available Now
                        View Unit
                    1 Bedroom
                    1 Bed
                    1 BR
                    1 Bathroom
                    1 Bath
                    1 BA
                $2,981 - 3,093
            $0
            905 Sq Ft
            Westwood
                Available Now
                        View Model
                    1 Bedroom
                    1 Bed
                    1 BR
                    1 Bathroom
                    1 Bath
                    1 BA
                $3,093
            $0
            559
            905 Sq Ft
            Westwood
                Available Now
                        View Unit
                    2 BRs
                    2 BRs
                    2 BRs
                    2 Bathrooms
                    2 Baths
                    2 BAs
                $4,257
            $0
            1,337 Sq Ft
            Rodeo Drive
                Available Now
                        View Model
                    2 BRs
                    2 BRs
                    2 BRs
                    2 Bathrooms
                    2 Baths
                    2 BAs
                $4,257
            $0
            542
            1,337 Sq Ft
            Rodeo Drive
                Available Now
                        View Unit
                    1 Bedroom
                    1 Bed
                    1 BR
                    1 Bathroom
                    1 Bath
                    1 BA
                $2,981
            $0
            359
            905 Sq Ft
            Westwood
                Jul 10
                        View Unit
                    2 BRs
                    2 BRs
                    2 BRs
                    2 Bathrooms
                    2 Baths
                    2 BAs
                $3,716
            $0
            1,152 Sq Ft
            Miracle Mile
                Jul 16
                        View Model
                    2 BRs
                    2 BRs
                    2 BRs
                    2 Bathrooms
                    2 Baths
                    2 BAs
                $3,716
            $0
            102
            1,152 Sq Ft
            Miracle Mile
                Jul 16
                        View Unit
                    1 Bedroom
                    1 Bed
                    1 BR
                    1 Bathroom
                    1 Bath
                    1 BA
                $2,595 - 2,845
            $0
            731 Sq Ft
            Derby
                Jul 20
                        View Model
                    1 Bedroom
                    1 Bed
                    1 BR
                    1 Bathroom
                    1 Bath
                    1 BA
                $2,595
            $0
            416
            731 Sq Ft
            Derby
                Jul 20
                        View Unit
                    1 Bedroom
                    1 Bed
                    1 BR
                    1 Bathroom
                    1 Bath
                    1 BA
                $2,946
            $0
            895 Sq Ft
            Santa Monica
                Jul 27
                        View Model
                    1 Bedroom
                    1 Bed
                    1 BR
                    1 Bathroom
                    1 Bath
                    1 BA
                $2,946
            $0
            103
            895 Sq Ft
            Santa Monica
                Jul 27
                        View Unit
                    Studio
                    Studio
                    Studio
                    1 Bathroom
                    1 Bath
                    1 BA
                $2,290 - 2,390
            $0
            530 Sq Ft
            Hollywood Blvd.
                Jul 28
                        View Model
                    Studio
                    Studio
                    Studio
                    1 Bathroom
                    1 Bath
                    1 BA
                $2,290
            $0
            444
            530 Sq Ft
            Hollywood Blvd.
                Jul 28
                        View Unit
                    1 Bedroom
                    1 Bed
                    1 BR
                    1 Bathroom
                    1 Bath
                    1 BA
                $2,595
            $0
            450
            731 Sq Ft
            Derby
                Jul 31
                        View Unit
                    Studio
                    Studio
                    Studio
                    1 Bathroom
                    1 Bath
                    1 BA
                $2,690
            $0
            795 Sq Ft
            Doheney
                Aug 1
                        View Model
                    Studio
                    Studio
                    Studio
                    1 Bathroom
                    1 Bath
                    1 BA
                $2,690
            $0
            664
            795 Sq Ft
            Doheney
                Aug 1
                        View Unit
                    Studio
                    Studio
                    Studio
                    1 Bathroom
                    1 Bath
                    1 BA
                $2,390
            $0
            440
            530 Sq Ft
            Hollywood Blvd.
                Aug 3
                        View Unit
                    1 Bedroom
                    1 Bed
                    1 BR
                    1 Bathroom
                    1 Bath
                    1 BA
                $2,660
            $0
            315
            731 Sq Ft
            Derby
                Aug 3
                        View Unit
                    Studio
                    Studio
                    Studio
                    1 Bathroom
                    1 Bath
                    1 BA
                $2,352
            $0
            524 Sq Ft
            Sunset Boulevard
                Aug 7
                        View Model
                    Studio
                    Studio
                    Studio
                    1 Bathroom
                    1 Bath
                    1 BA
                $2,352
            $0
            637
            524 Sq Ft
            Sunset Boulevard
                Aug 7
                        View Unit
                    1 Bedroom
                    1 Bed
                    1 BR
                    1 Bathroom
                    1 Bath
                    1 BA
                $2,845
            $0
            414
            731 Sq Ft
            Derby
                Aug 7
                        View Unit
                    1 Bedroom
                    1 Bed
                    1 BR
                    1 Bathroom
                    1 Bath
                    1 BA
                $2,680
            $0
            648
            731 Sq Ft
            Derby
                Sep 11
                        New
                        View Unit
                    1 Bedroom
                    1 Bed
                    1 BR
                    1 Bathroom
                    1 Bath
                    1 BA
                Call for Rent
            $0
            726 Sq Ft
            Fairfax
                Not Available
                        View Model
                    1 Bedroom
                    1 Bed
                    1 BR
                    1 Bathroom
                    1 Bath
                    1 BA
                Call for Rent
            $0
            729 Sq Ft
            La Brea
                Not Available
                        View Model
                    1 Bedroom
                    1 Bed
                    1 BR
                    1 Bathroom
                    1 Bath
                    1 BA
                Call for Rent
            $0
            893 Sq Ft
            Griffith
                Not Available
                        View Model
                    2 BRs
                    2 BRs
                    2 BRs
                    2 Bathrooms
                    2 Baths
                    2 BAs
                Call for Rent
            $0
            1,098 Sq Ft
            Vine Street
                Not Available
                        View Model
                    2 BRs
                    2 BRs
                    2 BRs
                    2 Bathrooms
                    2 Baths
                    2 BAs
                Call for Rent
            $0
            1,132 Sq Ft
            Wilshire Blvd.
                Not Available
                        View Model
                    2 BRs
                    2 BRs
                    2 BRs
                    2 Bathrooms
                    2 Baths
                    2 BAs
                Call for Rent
            $0
            1,124 Sq Ft
            Beverly Hills
                Not Available
                        View Model
                    2 BRs
                    2 BRs
                    2 BRs
                    2 Bathrooms
                    2 Baths
                    2 BAs
                Call for Rent
            $0
            1,100 Sq Ft
            Hancock Park
                Not Available
                        View Model</t>
  </si>
  <si>
    <t xml:space="preserve"> 5600-wilshire-los-angeles </t>
  </si>
  <si>
    <t xml:space="preserve">5636 Apartments</t>
  </si>
  <si>
    <t xml:space="preserve">5636 Spring Valley Rd</t>
  </si>
  <si>
    <t xml:space="preserve">http://5636.anterra.com/</t>
  </si>
  <si>
    <t xml:space="preserve">https://www.apartments.com/5636-apartment-homes-dallas-tx/1zvvjf7/</t>
  </si>
  <si>
    <t xml:space="preserve">1 Bedroom
												1 Bed
												$700 – 1,435
												2 Bedrooms
												2 Beds
												$985 – 1,826</t>
  </si>
  <si>
    <t xml:space="preserve">Pet Policy
                            Dogs and Cats Allowed:
No aggressive breeds and must be under 25 lbs. No aggressive breeds &amp; $100 pet fee for 2nd pet                        
                                    •$50 Deposit
                                    •$25 Monthly Pet Rent
                                    •$275 Fee
                                    •50 lb Weight Limit
                                    •2 Pet Limit</t>
  </si>
  <si>
    <t xml:space="preserve">2 BRs
                    2 BRs
                    2 BRs
                    2 Bathrooms
                    2 Baths
                    2 BAs
                $1,301 - 1,826
            $0
            1,067 Sq Ft
            B2G
                Available Now
                    2 BRs
                    2 BRs
                    2 BRs
                    2 Bathrooms
                    2 Baths
                    2 BAs
                $1,301 - 1,826
            $0
            282
            1,067 Sq Ft
            B2G
                Available Now
                    2 BRs
                    2 BRs
                    2 BRs
                    2 Bathrooms
                    2 Baths
                    2 BAs
                $1,301 - 1,826
            $0
            283
            1,067 Sq Ft
            B2G
                Available Now
                    1 Bedroom
                    1 Bed
                    1 BR
                    1 Bathroom
                    1 Bath
                    1 BA
                $740 - 1,095
            $0
            556 Sq Ft
            A1
                Jul 15
                    1 Bedroom
                    1 Bed
                    1 BR
                    1 Bathroom
                    1 Bath
                    1 BA
                $750 - 985
            $0
            109
            556 Sq Ft
            A1
                Jul 15
                    1 Bedroom
                    1 Bed
                    1 BR
                    1 Bathroom
                    1 Bath
                    1 BA
                $1,200 - 1,435
            $0
            840 Sq Ft
            A3G
                Jul 15
                    1 Bedroom
                    1 Bed
                    1 BR
                    1 Bathroom
                    1 Bath
                    1 BA
                $1,200 - 1,435
            $0
            187
            840 Sq Ft
            A3G
                Jul 15
                    2 BRs
                    2 BRs
                    2 BRs
                    2 Bathrooms
                    2 Baths
                    2 BAs
                $985 - 1,670
            $0
            859 Sq Ft
            B1
                Jul 18
                    2 BRs
                    2 BRs
                    2 BRs
                    2 Bathrooms
                    2 Baths
                    2 BAs
                $1,145 - 1,670
            $0
            152
            859 Sq Ft
            B1
                Jul 18
                    1 Bedroom
                    1 Bed
                    1 BR
                    1 Bathroom
                    1 Bath
                    1 BA
                $740 - 975
            $0
            214
            556 Sq Ft
            A1
                Jul 20
                    2 BRs
                    2 BRs
                    2 BRs
                    2 Bathrooms
                    2 Baths
                    2 BAs
                $985 - 1,510
            $0
            249
            859 Sq Ft
            B1
                Jul 20
                    2 BRs
                    2 BRs
                    2 BRs
                    2 Bathrooms
                    2 Baths
                    2 BAs
                $985 - 1,510
            $0
            225
            859 Sq Ft
            B1
                Jul 27
                    1 Bedroom
                    1 Bed
                    1 BR
                    1 Bathroom
                    1 Bath
                    1 BA
                $700 - 1,220
            $0
            452 Sq Ft
            Efficiency
                Aug 7
                    1 Bedroom
                    1 Bed
                    1 BR
                    1 Bathroom
                    1 Bath
                    1 BA
                $705 - 1,220
            $0
            163
            452 Sq Ft
            Efficiency
                Aug 7
                    1 Bedroom
                    1 Bed
                    1 BR
                    1 Bathroom
                    1 Bath
                    1 BA
                $705 - 1,220
            $0
            157
            452 Sq Ft
            Efficiency
                Aug 7
                    1 Bedroom
                    1 Bed
                    1 BR
                    1 Bathroom
                    1 Bath
                    1 BA
                $835 - 1,095
            $0
            108
            556 Sq Ft
            A1
                Aug 7
                    1 Bedroom
                    1 Bed
                    1 BR
                    1 Bathroom
                    1 Bath
                    1 BA
                $795 - 1,060
            $0
            659 Sq Ft
            A2
                Aug 7
                    1 Bedroom
                    1 Bed
                    1 BR
                    1 Bathroom
                    1 Bath
                    1 BA
                $800 - 1,060
            $0
            147
            659 Sq Ft
            A2
                Aug 7
                    1 Bedroom
                    1 Bed
                    1 BR
                    1 Bathroom
                    1 Bath
                    1 BA
                $705 - 1,220
            $0
            153
            452 Sq Ft
            Efficiency
                Aug 10
                    1 Bedroom
                    1 Bed
                    1 BR
                    1 Bathroom
                    1 Bath
                    1 BA
                $705 - 1,220
            $0
            156
            452 Sq Ft
            Efficiency
                Aug 10
                    2 BRs
                    2 BRs
                    2 BRs
                    2 Bathrooms
                    2 Baths
                    2 BAs
                $1,065 - 1,540
            $0
            138
            859 Sq Ft
            B1
                Aug 16
                    1 Bedroom
                    1 Bed
                    1 BR
                    1 Bathroom
                    1 Bath
                    1 BA
                $705 - 1,220
            $0
            162
            452 Sq Ft
            Efficiency
                Aug 17
                    1 Bedroom
                    1 Bed
                    1 BR
                    1 Bathroom
                    1 Bath
                    1 BA
                $795 - 1,060
            $0
            229
            659 Sq Ft
            A2
                Sep 7
                    2 BRs
                    2 BRs
                    2 BRs
                    2 Bathrooms
                    2 Baths
                    2 BAs
                $990 - 1,485
            $0
            228
            859 Sq Ft
            B1
                Sep 7</t>
  </si>
  <si>
    <t xml:space="preserve">5636-apartments-dallas</t>
  </si>
  <si>
    <t xml:space="preserve">https://campusadv.com/portfolio/the-verge/</t>
  </si>
  <si>
    <t xml:space="preserve">570 JESSIE </t>
  </si>
  <si>
    <t xml:space="preserve"> 570 Jessie St </t>
  </si>
  <si>
    <t xml:space="preserve">https://www.570jessie.com/</t>
  </si>
  <si>
    <t xml:space="preserve">Vanguard</t>
  </si>
  <si>
    <t xml:space="preserve">https://www.apartments.com/570-jessie-st-san-francisco-ca/p8fzlfs/</t>
  </si>
  <si>
    <t xml:space="preserve"> 570-jessie-san-francisco-2 </t>
  </si>
  <si>
    <t xml:space="preserve">Central Apartments </t>
  </si>
  <si>
    <t xml:space="preserve"> 574 3rd St </t>
  </si>
  <si>
    <t xml:space="preserve">https://www.apartments.com/574-3rd-st-san-francisco-ca/me26rfj/</t>
  </si>
  <si>
    <t xml:space="preserve"> central-apartments-san-francisco </t>
  </si>
  <si>
    <t xml:space="preserve">http://www.aventineatforestlakes.com/</t>
  </si>
  <si>
    <t xml:space="preserve">5755 Hermann Park</t>
  </si>
  <si>
    <t xml:space="preserve">5755 Almeda Rd</t>
  </si>
  <si>
    <t xml:space="preserve">http://www.5755hermannpark.com/</t>
  </si>
  <si>
    <t xml:space="preserve">https://www.apartments.com/5755-hermann-park-houston-tx/jlpr4j5/</t>
  </si>
  <si>
    <t xml:space="preserve">Studio
												Studio
												$1,386
												1 Bedroom
												1 Bed
												$1,760 – 1,887
												2 Bedrooms
												2 Beds
												$2,349 – 3,105</t>
  </si>
  <si>
    <t xml:space="preserve">Pet Policy
                            Dogs and Cats Allowed
 All pets welcome, interview required.                        
                                    •$20 Monthly Pet Rent
                                    •$400 Fee
                                    •2 Pet Limit</t>
  </si>
  <si>
    <t xml:space="preserve">2 BRs
                    2 BRs
                    2 BRs
                    2 Bathrooms
                    2 Baths
                    2 BAs
                $2,349 - 2,384
            $300 
            1,148 Sq Ft
            b1
                Available Now
                        View Model
                    2 BRs
                    2 BRs
                    2 BRs
                    2 Bathrooms
                    2 Baths
                    2 BAs
                $2,504
            $300 
            1,221 Sq Ft
            b2a
                Available Now
                        View Model
                    2 BRs
                    2 BRs
                    2 BRs
                    2 Bathrooms
                    2 Baths
                    2 BAs
                $3,105
            $300 
            1,676 Sq Ft
            b4
                Available Now
                        View Model
                    2 BRs
                    2 BRs
                    2 BRs
                    2 Bathrooms
                    2 Baths
                    2 BAs
                $2,759 - 2,824
            $300 
            1,332 Sq Ft
            b3
                Jul 12
                        View Model
                    1 Bedroom
                    1 Bed
                    1 BR
                    1 Bathroom
                    1 Bath
                    1 BA
                $1,760
            $200 
            825 Sq Ft
            a5
                Aug 7
                        New
                        View Model
                    Studio
                    Studio
                    Studio
                    1 Bathroom
                    1 Bath
                    1 BA
                $1,386
            $150 
            592 Sq Ft
            s3
                Not Available
                        View Model
                    Studio
                    Studio
                    Studio
                    1 Bathroom
                    1 Bath
                    1 BA
                Call for Rent
            $150 
            570 Sq Ft
            s2a
                Not Available
                        View Model
                    Studio
                    Studio
                    Studio
                    1 Bathroom
                    1 Bath
                    1 BA
                Call for Rent
            $150 
            570 Sq Ft
            s2
                Not Available
                        View Model
                    Studio
                    Studio
                    Studio
                    1 Bathroom
                    1 Bath
                    1 BA
                Call for Rent
            $150 
            508 Sq Ft
            s1
                Not Available
                        View Model
                    1 Bedroom
                    1 Bed
                    1 BR
                    1 Bathroom
                    1 Bath
                    1 BA
                $1,887
            $200 
            958 Sq Ft
            a9
                Not Available
                        View Model
                    1 Bedroom
                    1 Bed
                    1 BR
                    1 Bathroom
                    1 Bath
                    1 BA
                Call for Rent
            $200 
            917 Sq Ft
            a8
                Not Available
                        View Model
                    1 Bedroom
                    1 Bed
                    1 BR
                    1 Bathroom
                    1 Bath
                    1 BA
                Call for Rent
            $200 
            882 Sq Ft
            a8a
                Not Available
                        View Model
                    1 Bedroom
                    1 Bed
                    1 BR
                    1 Bathroom
                    1 Bath
                    1 BA
                Call for Rent
            $150 
            772 Sq Ft
            a3
                Not Available
                        View Model
                    1 Bedroom
                    1 Bed
                    1 BR
                    1 Bathroom
                    1 Bath
                    1 BA
                Call for Rent
            $150 
            687 Sq Ft
            a2a
                Not Available
                        View Model
                    1 Bedroom
                    1 Bed
                    1 BR
                    1 Bathroom
                    1 Bath
                    1 BA
                Call for Rent
            $150 
            687 Sq Ft
            a2
                Not Available
                        View Model
                    1 Bedroom
                    1 Bed
                    1 BR
                    1 Bathroom
                    1 Bath
                    1 BA
                Call for Rent
            $150 
            676 Sq Ft
            a2b
                Not Available
                        View Model
                    1 Bedroom
                    1 Bed
                    1 BR
                    1 Bathroom
                    1 Bath
                    1 BA
                Call for Rent
            $150 
            619 Sq Ft
            a1
                Not Available
                        View Model
                    1 Bedroom
                    1 Bed
                    1 BR
                    1 Bathroom
                    1 Bath
                    1 BA
                Call for Rent
            $200 
            974 Sq Ft
            a11
                Not Available
                        View Model
                    1 Bedroom
                    1 Bed
                    1 BR
                    1 Bathroom
                    1 Bath
                    1 BA
                Call for Rent
            $150 
            721 Sq Ft
            s4
                Not Available
                        View Model
                    1 Bedroom
                    1 Bed
                    1 BR
                    1 Bathroom
                    1 Bath
                    1 BA
                Call for Rent
            $200 
            765 Sq Ft
            a4a
                Not Available
                        View Model
                    1 Bedroom
                    1 Bed
                    1 BR
                    1 Bathroom
                    1 Bath
                    1 BA
                Call for Rent
            $150 
            787 Sq Ft
            a4
                Not Available
                        View Model
                    1 Bedroom
                    1 Bed
                    1 BR
                    1 Bathroom
                    1 Bath
                    1 BA
                Call for Rent
            $200 
            825 Sq Ft
            a6a
                Not Available
                        View Model
                    1 Bedroom
                    1 Bed
                    1 BR
                    1 Bathroom
                    1 Bath
                    1 BA
                Call for Rent
            $200 
            836 Sq Ft
            a6b
                Not Available
                        View Model
                    1 Bedroom
                    1 Bed
                    1 BR
                    1 Bathroom
                    1 Bath
                    1 BA
                Call for Rent
            $200 
            836 Sq Ft
            a6c
                Not Available
                        View Model
                    1 Bedroom
                    1 Bed
                    1 BR
                    1 Bathroom
                    1 Bath
                    1 BA
                Call for Rent
            $200 
            857 Sq Ft
            a6
                Not Available
                        View Model
                    1 Bedroom
                    1 Bed
                    1 BR
                    1 Bathroom
                    1 Bath
                    1 BA
                Call for Rent
            $200 
            857 Sq Ft
            a6d
                Not Available
                        View Model
                    1 Bedroom
                    1 Bed
                    1 BR
                    1 Bathroom
                    1 Bath
                    1 BA
                Call for Rent
            $200 
            889 Sq Ft
            a7a
                Not Available
                        View Model
                    1 Bedroom
                    1 Bed
                    1 BR
                    1 Bathroom
                    1 Bath
                    1 BA
                Call for Rent
            $200 
            929 Sq Ft
            a7
                Not Available
                        View Model
                    1 Bedroom
                    1 Bed
                    1 BR
                    1 Bathroom
                    1 Bath
                    1 BA
                Call for Rent
            $200 
            934 Sq Ft
            a9a
                Not Available
                        View Model
                    1 Bedroom
                    1 Bed
                    1 BR
                    1 Bathroom
                    1 Bath
                    1 BA
                Call for Rent
            $200 
            947 Sq Ft
            a9c
                Not Available
                        View Model
                    1 Bedroom
                    1 Bed
                    1 BR
                    1 Bathroom
                    1 Bath
                    1 BA
                Call for Rent
            $200 
            974 Sq Ft
            a9b
                Not Available
                        View Model
                    1 Bedroom
                    1 Bed
                    1 BR
                    1 Bathroom
                    1 Bath
                    1 BA
                Call for Rent
            $200 
            1,047 Sq Ft
            a10
                Not Available
                        View Model
                    2 BRs
                    2 BRs
                    2 BRs
                    2 Bathrooms
                    2 Baths
                    2 BAs
                Call for Rent
            $300 
            1,251 Sq Ft
            b2
                Not Available
                        View Model</t>
  </si>
  <si>
    <t xml:space="preserve">5755-hermann-park-houston</t>
  </si>
  <si>
    <t xml:space="preserve">New Grand Apartments </t>
  </si>
  <si>
    <t xml:space="preserve"> 57 Taylor Street Ofc </t>
  </si>
  <si>
    <t xml:space="preserve">https://www.apartments.com/57-taylor-apartments-san-francisco-ca/q2vqsqw/</t>
  </si>
  <si>
    <t xml:space="preserve"> new-grand-apartments-san-francisco</t>
  </si>
  <si>
    <t xml:space="preserve">https://www.liveoceanaire.com/switch_cls[id]/41270/</t>
  </si>
  <si>
    <t xml:space="preserve">5800 Harold </t>
  </si>
  <si>
    <t xml:space="preserve"> 5800 Harold Way </t>
  </si>
  <si>
    <t xml:space="preserve">https://www.apartments.com/5800-harold-hollywood-ca/yqql00t/</t>
  </si>
  <si>
    <t xml:space="preserve">https://www.apartmentlist.com/ca/los-angeles/5800-harold</t>
  </si>
  <si>
    <t xml:space="preserve">Studio
												Studio
												$2,100
												2 Bedrooms
												2 Beds
												$3,475 – 4,250</t>
  </si>
  <si>
    <t xml:space="preserve">Pet Policy
                            Dogs Allowed
 $500 deposit, $50 per pet/per month                        
                                    •$500 Deposit
                                    •$50 Monthly Pet Rent
                                    •50 lb Weight Limit
                                    •2 Pet Limit
                            Cats Allowed:
Breed Restrictions Apply $500 deposit, $50 per pet/per month                        
                                    •$500 Deposit
                                    •$50 Monthly Pet Rent
                                    •50 lb Weight Limit
                                    •2 Pet Limit</t>
  </si>
  <si>
    <t xml:space="preserve">Studio
                    Studio
                    Studio
                    1 Bathroom
                    1 Bath
                    1 BA
                $2,100
            $0
            541 Sq Ft
            A3- Studio
                Available Now
                        View Model
                    Studio
                    Studio
                    Studio
                    1 Bathroom
                    1 Bath
                    1 BA
                $2,100
            $0
            211
            541 Sq Ft
            A3- Studio
                Available Now
                        View Unit
                    2 BRs
                    2 BRs
                    2 BRs
                    2 Bathrooms
                    2 Baths
                    2 BAs
                $3,475
            $0
            1,123 Sq Ft
            B4- 2 Bedroom
                Available Now
                        View Model
                    2 BRs
                    2 BRs
                    2 BRs
                    2 Bathrooms
                    2 Baths
                    2 BAs
                $3,475
            $0
            316
            1,123 Sq Ft
            B4- 2 Bedroom
                Available Now
                        View Unit
                    2 BRs
                    2 BRs
                    2 BRs
                    2 Bathrooms
                    2 Baths
                    2 BAs
                $4,250
            $0
            1,101 Sq Ft
            B8- 2 Bedroom
                Available Now
                        View Model
                    2 BRs
                    2 BRs
                    2 BRs
                    2 Bathrooms
                    2 Baths
                    2 BAs
                $4,250
            $0
            402
            1,101 Sq Ft
            B8- 2 Bedroom
                Available Now
                        View Unit</t>
  </si>
  <si>
    <t xml:space="preserve"> 5800-harold-los-angeles </t>
  </si>
  <si>
    <t xml:space="preserve">5811 Lindo Paseo</t>
  </si>
  <si>
    <t xml:space="preserve">https://www.5811lindopaseo.com/</t>
  </si>
  <si>
    <t xml:space="preserve">https://www.apartments.com/5811-lindo-paseo-san-diego-ca-unit-1/xr47rkp/</t>
  </si>
  <si>
    <t xml:space="preserve">4 Bedrooms
                        4 Beds
                        $4,350
                        619-841-7993</t>
  </si>
  <si>
    <t xml:space="preserve">5811-lindo-paseo-san-diego</t>
  </si>
  <si>
    <t xml:space="preserve">La Mirada Apartments </t>
  </si>
  <si>
    <t xml:space="preserve"> 4611 La Mirada </t>
  </si>
  <si>
    <t xml:space="preserve">https://www.apartments.com/5830-la-mirada-avenue-apartments-los-angeles-ca/nksymvm/</t>
  </si>
  <si>
    <t xml:space="preserve"> la-mirada-apartments-los-angeles-2 </t>
  </si>
  <si>
    <t xml:space="preserve">http://www.equityapartments.com/arlington/courthouse/sheffield-court-apartments?ILSid=5</t>
  </si>
  <si>
    <t xml:space="preserve">Chula Vista Apartments </t>
  </si>
  <si>
    <t xml:space="preserve"> 5935 Chula Vista Way </t>
  </si>
  <si>
    <t xml:space="preserve">https://www.apartments.com/5961-chula-vista-way-los-angeles-ca/mr4ct9h/</t>
  </si>
  <si>
    <t xml:space="preserve"> chula-vista-apartments-los-angeles </t>
  </si>
  <si>
    <t xml:space="preserve">https://www.berkshirecommunities.com/apartments/az/phoenix/roosevelt-square/?utm_source=CoStar&amp;utm_medium=Referral&amp;utm_campaign=ILS</t>
  </si>
  <si>
    <t xml:space="preserve">Shadows Apartments</t>
  </si>
  <si>
    <t xml:space="preserve">750 N Shoreline Blvd</t>
  </si>
  <si>
    <t xml:space="preserve">https://www.apartments.com/597-shadow-gln-san-jose-ca/3qqmsde/</t>
  </si>
  <si>
    <t xml:space="preserve">shadows-apartments-mountain-view</t>
  </si>
  <si>
    <t xml:space="preserve">https://www.bhmanagement.com/communities/az/mesa/midtown-on-main-apartments-1518/</t>
  </si>
  <si>
    <t xml:space="preserve">5Fifty Apartments</t>
  </si>
  <si>
    <t xml:space="preserve">550 Heimer Rd</t>
  </si>
  <si>
    <t xml:space="preserve">https://www.5fiftytx.com/</t>
  </si>
  <si>
    <t xml:space="preserve">https://www.apartments.com/5fifty-apartments-san-antonio-tx/g019z7y/</t>
  </si>
  <si>
    <t xml:space="preserve">1 Bedroom
												1 Bed
												$775 – 875
												2 Bedrooms
												2 Beds
												$1,025 – 1,450</t>
  </si>
  <si>
    <t xml:space="preserve">rent specials                                1/2 off your application and admin costs!</t>
  </si>
  <si>
    <t xml:space="preserve">Rent Specials
                                1/2 off your Application and Admin costs!</t>
  </si>
  <si>
    <t xml:space="preserve">Pet Policy
                            Dogs Allowed:
No Aggressive Breeds Pet Fee: Ask about our Deposit IQ program that's $87.50                        
                                    •$87 Deposit
                                    •$15 Monthly Pet Rent
                                    •$200 Fee
                                    •50 lb Weight Limit
                                    •2 Pet Limit
                            Cats Allowed:
No Aggressive Breeds Pet Fee: Ask about our Deposit IQ program that's $87.50                        
                                    •$87 Deposit
                                    •$15 Monthly Pet Rent
                                    •$200 Fee
                                    •2 Pet Limit</t>
  </si>
  <si>
    <t xml:space="preserve">1 Bedroom
                    1 Bed
                    1 BR
                    1 Bathroom
                    1 Bath
                    1 BA
                $815 - 875
            $0
            662 Sq Ft
            A3
                Available Now
                        View Model
                    1 Bedroom
                    1 Bed
                    1 BR
                    1 Bathroom
                    1 Bath
                    1 BA
                $815 - 825
            $0
            1022
            662 Sq Ft
            A3
                Available Now
                        View Unit
                    1 Bedroom
                    1 Bed
                    1 BR
                    1 Bathroom
                    1 Bath
                    1 BA
                $850 - 860
            $0
            724 Sq Ft
            A4
                Jul 18
                        View Model
                    1 Bedroom
                    1 Bed
                    1 BR
                    1 Bathroom
                    1 Bath
                    1 BA
                $850 - 860
            $0
            712
            724 Sq Ft
            A4
                Jul 18
                        View Unit
                    1 Bedroom
                    1 Bed
                    1 BR
                    1 Bathroom
                    1 Bath
                    1 BA
                $825 - 835
            $0
            1312
            662 Sq Ft
            A3
                Jul 23
                        View Unit
                    1 Bedroom
                    1 Bed
                    1 BR
                    1 Bathroom
                    1 Bath
                    1 BA
                $775 - 820
            $0
            518 Sq Ft
            A1
                Aug 6
                        New
                        View Model
                    1 Bedroom
                    1 Bed
                    1 BR
                    1 Bathroom
                    1 Bath
                    1 BA
                $775 - 780
            $0
            1309
            518 Sq Ft
            A1
                Aug 6
                        New
                        View Unit
                    2 BRs
                    2 BRs
                    2 BRs
                    1 Bathroom
                    1 Bath
                    1 BA
                $1,025 - 1,125
            $0
            850 Sq Ft
            B1
                Aug 7
                        New
                        View Model
                    2 BRs
                    2 BRs
                    2 BRs
                    1 Bathroom
                    1 Bath
                    1 BA
                $1,025 - 1,110
            $0
            1104
            850 Sq Ft
            B1
                Aug 7
                        New
                        View Unit
                    2 BRs
                    2 BRs
                    2 BRs
                    1 Bathroom
                    1 Bath
                    1 BA
                $1,025 - 1,110
            $0
            1107
            850 Sq Ft
            B1
                Aug 7
                        New
                        View Unit
                    2 BRs
                    2 BRs
                    2 BRs
                    1 Bathroom
                    1 Bath
                    1 BA
                $1,025 - 1,110
            $0
            1111
            850 Sq Ft
            B1
                Aug 7
                        New
                        View Unit
                    1 Bedroom
                    1 Bed
                    1 BR
                    1 Bathroom
                    1 Bath
                    1 BA
                $820 - 845
            $0
            577 Sq Ft
            A2
                Not Available
                        View Model
                    1 Bedroom
                    1 Bed
                    1 BR
                    1 Bathroom
                    1 Bath
                    1 BA
                Call for Rent
            $0
            539 Sq Ft
            A5
                Not Available
                        View Model
                    2 BRs
                    2 BRs
                    2 BRs
                    2 Bathrooms
                    2 Baths
                    2 BAs
                $1,145 - 1,450
            $0
            884 Sq Ft
            B2
                Not Available
                        View Model</t>
  </si>
  <si>
    <t xml:space="preserve">5fifty-apartments-san-antonio-2</t>
  </si>
  <si>
    <t xml:space="preserve">https://www.avaloncommunities.com/california/pasadena-apartments/ava-pasadena?utm_source=Apartments.com&amp;utm_medium=ILS_Listing</t>
  </si>
  <si>
    <t xml:space="preserve">5 Mockingbird</t>
  </si>
  <si>
    <t xml:space="preserve">5555 E Mockingbird Ln</t>
  </si>
  <si>
    <t xml:space="preserve">six weeks</t>
  </si>
  <si>
    <t xml:space="preserve">https://5mockingbird.com/</t>
  </si>
  <si>
    <t xml:space="preserve">https://www.apartments.com/5-mockingbird-dallas-tx/hx6mhk1/</t>
  </si>
  <si>
    <t xml:space="preserve">Studio
												Studio
												$1,043 – 1,268
												1 Bedroom
												1 Bed
												$1,091 – 1,735
												2 Bedrooms
												2 Beds
												$1,577 – 2,370
												3 Bedrooms
												3 Beds
												$2,298 – 2,810</t>
  </si>
  <si>
    <t xml:space="preserve">Rent Specials
                                6 Weeks Free!</t>
  </si>
  <si>
    <t xml:space="preserve">Pet Policy
                            Dogs and Cats Allowed:
We welcome 2 pets per apartment home. Please call for more information.                         
                                    •$15 Monthly Pet Rent
                                    •$300 Fee
                                    •2 Pet Limit</t>
  </si>
  <si>
    <t xml:space="preserve">Studio
                    Studio
                    Studio
                    1 Bathroom
                    1 Bath
                    1 BA
                $1,043 - 1,268
            $0
            433 - 549 Sq Ft
            A1
                Available Now
                        New
                        View Model
                    1 Bedroom
                    1 Bed
                    1 BR
                    1 Bathroom
                    1 Bath
                    1 BA
                $1,091 - 1,436
            $0
            594 - 724 Sq Ft
            A2.3
                Available Now
                        View Model
                    1 Bedroom
                    1 Bed
                    1 BR
                    1 Bathroom
                    1 Bath
                    1 BA
                $1,091 - 1,458
            $0
            740 - 787 Sq Ft
            A2.9
                Available Now
                        View Model
                    1 Bedroom
                    1 Bed
                    1 BR
                    1 Bathroom
                    1 Bath
                    1 BA
                $1,218 - 1,668
            $0
            784 - 883 Sq Ft
            A4.5
                Available Now
                        View Model
                    1 Bedroom
                    1 Bed
                    1 BR
                    1 Bathroom
                    1 Bath
                    1 BA
                $1,258 - 1,560
            $0
            744 - 967 Sq Ft
            A6.2
                Available Now
                        View Model
                    1 Bedroom
                    1 Bed
                    1 BR
                    1 Bathroom
                    1 Bath
                    1 BA
                $1,469 - 1,694
            $0
            874 Sq Ft
            A6
                Available Now
                        View Model
                    2 BRs
                    2 BRs
                    2 BRs
                    2 Bathrooms
                    2 Baths
                    2 BAs
                $1,577 - 1,892
            $0
            1,119 - 1,152 Sq Ft
            B2.1
                Available Now
                        View Model
                    2 BRs
                    2 BRs
                    2 BRs
                    2 Bathrooms
                    2 Baths
                    2 BAs
                $1,616 - 1,966
            $0
            1,171 - 1,176 Sq Ft
            B3
                Available Now
                        View Model
                    2 BRs
                    2 BRs
                    2 BRs
                    2 Bathrooms
                    2 Baths
                    2 BAs
                $1,647 - 1,912
            $0
            983 - 1,093 Sq Ft
            B1
                Available Now
                        View Model
                    2 BRs
                    2 BRs
                    2 BRs
                    2 Bathrooms
                    2 Baths
                    2 BAs
                $1,798 - 2,148
            $0
            1,200 - 1,265 Sq Ft
            B4
                Available Now
                        New
                        View Model
                    2 BRs
                    2 BRs
                    2 BRs
                    2 Bathrooms
                    2 Baths
                    2 BAs
                $1,958 - 2,370
            $0
            1,387 - 1,603 Sq Ft
            B6
                Available Now
                        View Model
                    1 Bedroom
                    1 Bed
                    1 BR
                    1 Bathroom
                    1 Bath
                    1 BA
                $1,091 - 1,341
            $100 
            634 Sq Ft
            A1A
                Not Available
                        View Model
                    1 Bedroom
                    1 Bed
                    1 BR
                    1 Bathroom
                    1 Bath
                    1 BA
                $1,106 - 1,356
            $100 
            700 Sq Ft
            A1C
                Not Available
                        View Model
                    1 Bedroom
                    1 Bed
                    1 BR
                    1 Bathroom
                    1 Bath
                    1 BA
                $1,212 - 1,487
            $100 
            772 Sq Ft
            A3
                Not Available
                        View Model
                    1 Bedroom
                    1 Bed
                    1 BR
                    1 Bathroom
                    1 Bath
                    1 BA
                $1,244 - 1,565
            $100 
            938 Sq Ft
            A3A
                Not Available
                        View Model
                    1 Bedroom
                    1 Bed
                    1 BR
                    1 Bathroom
                    1 Bath
                    1 BA
                $1,244 - 1,735
            $100 
            891 - 911 Sq Ft
            A7
                Not Available
                        View Model
                    1 Bedroom
                    1 Bed
                    1 BR
                    1 Bathroom
                    1 Bath
                    1 BA
                $1,258 - 1,589
            $100 
            910 - 1,254 Sq Ft
            A6.5
                Not Available
                        View Model
                    2 BRs
                    2 BRs
                    2 BRs
                    2 Bathrooms
                    2 Baths
                    2 BAs
                $1,935 - 2,270
            $200 
            1,390 Sq Ft
            B5
                Not Available
                        View Model
                    3 BRs
                    3 BRs
                    3 BRs
                    2 Bathrooms
                    2 Baths
                    2 BAs
                $2,298 - 2,700
            $300 
            1,782 - 2,037 Sq Ft
            C2
                Not Available
                        View Model
                    3 BRs
                    3 BRs
                    3 BRs
                    2 Bathrooms
                    2 Baths
                    2 BAs
                $2,460 - 2,810
            $300 
            1,562 Sq Ft
            C1
                Not Available
                        View Model</t>
  </si>
  <si>
    <t xml:space="preserve">5-mockingbird-dallas</t>
  </si>
  <si>
    <t xml:space="preserve">5Thousand5 Galleria by Cortland</t>
  </si>
  <si>
    <t xml:space="preserve">5005 Galleria Dr</t>
  </si>
  <si>
    <t xml:space="preserve">Farmers Branch</t>
  </si>
  <si>
    <t xml:space="preserve">https://www.apartments.com/5thousand5-galleria-by-cortland-dallas-tx/7334tky/</t>
  </si>
  <si>
    <t xml:space="preserve">1 Bedroom
												1 Bed
												$1,142 – 1,716
												2 Bedrooms
												2 Beds
												$1,493 – 3,065</t>
  </si>
  <si>
    <t xml:space="preserve">rent specials                                receive 1 month free rent! ask us for details.</t>
  </si>
  <si>
    <t xml:space="preserve">Rent Specials
                                Receive 1 month FREE rent! Ask us for details.</t>
  </si>
  <si>
    <t xml:space="preserve">Pet Policy
                            Dogs and Cats Allowed:
Certain aggressive breeds, including mixed breeds, are restricted at all Cortland communities. We do not allow the following aggressive breeds/mixes at our communities, including, but not limited to: Rottweiler, Chow, Presa Carnario, Doberman, Akita, Pit Bulls (Also known as American Staffordshire Terrier, Staffordsire Bull Terrier, or Bull Terrier).                         
                                    •$30 Monthly Pet Rent
                                    •$250 - 400 Fee
                                    •80 lb Weight Limit</t>
  </si>
  <si>
    <t xml:space="preserve">1 Bedroom
                    1 Bed
                    1 BR
                    1 Bathroom
                    1 Bath
                    1 BA
                $1,142 - 1,308
            $0
            644 Sq Ft
            Addison
                Available Now
                        View Model
                    1 Bedroom
                    1 Bed
                    1 BR
                    1 Bathroom
                    1 Bath
                    1 BA
                $1,175 - 1,391
            $0
            710 Sq Ft
            Drexel
                Available Now
                        View Model
                    1 Bedroom
                    1 Bed
                    1 BR
                    1 Bathroom
                    1 Bath
                    1 BA
                $1,363 - 1,525
            $0
            802 Sq Ft
            Fairmont
                Available Now
                        View Model
                    1 Bedroom
                    1 Bed
                    1 BR
                    1 Bathroom
                    1 Bath
                    1 BA
                $1,457 - 1,716
            $0
            776 Sq Ft
            Emerson
                Available Now
                        View Model
                    2 BRs
                    2 BRs
                    2 BRs
                    1 Bathroom
                    1 Bath
                    1 BA
                $1,493 - 1,744
            $0
            1,106 Sq Ft
            Logan
                Available Now
                        View Model
                    2 BRs
                    2 BRs
                    2 BRs
                    2 Bathrooms
                    2 Baths
                    2 BAs
                $1,861 - 2,176
            $0
            1,167 Sq Ft
            Madison
                Available Now
                        View Model
                    2 BRs
                    2 BRs
                    2 BRs
                    2 Bathrooms
                    2 Baths
                    2 BAs
                $2,013 - 2,092
            $0
            1,240 Sq Ft
            Preston
                Available Now
                        New
                        View Model
                    2 BRs
                    2 BRs
                    2 BRs
                    2½ Bathrooms
                    2½ Baths
                    2½ BAs
                $2,714 - 3,065
            $0
            1,698 Sq Ft
            Wellborn
                Available Now
                        View Model
                    2 BRs
                    2 BRs
                    2 BRs
                    2 Bathrooms
                    2 Baths
                    2 BAs
                $2,043 - 2,143
            $250 
            1,243 Sq Ft
            Raleigh
                Not Available
                        View Model
                    2 BRs
                    2 BRs
                    2 BRs
                    2 Bathrooms
                    2 Baths
                    2 BAs
                $2,330 - 2,365
            $250 
            1,253 Sq Ft
            Tremont
                Not Available
                        View Model</t>
  </si>
  <si>
    <t xml:space="preserve">5thousand5-galleria-by-cortland-farmers-branch-2</t>
  </si>
  <si>
    <t xml:space="preserve">https://www.berkshirecommunities.com/apartments/ca/los-angeles/k2la/?utm_source=CoStar&amp;utm_medium=Referral&amp;utm_campaign=ILS</t>
  </si>
  <si>
    <t xml:space="preserve">5th Street Commons Apartments</t>
  </si>
  <si>
    <t xml:space="preserve">1611 W 5th St</t>
  </si>
  <si>
    <t xml:space="preserve">https://www.liveat5thstcommons.com/</t>
  </si>
  <si>
    <t xml:space="preserve">https://www.apartments.com/5th-street-commons-austin-tx/1y5vkx5/</t>
  </si>
  <si>
    <t xml:space="preserve">Studio
												Studio
												$1,734 – 1,822
												1 Bedroom
												1 Bed
												$1,939 – 2,563
												2 Bedrooms
												2 Beds
												$2,685 – 3,693</t>
  </si>
  <si>
    <t xml:space="preserve">Pet Policy
                            Dogs and Cats Allowed
 1 Pet                        
                                    •$250 Deposit
                                    •$15 Monthly Pet Rent
                                    •$250 Fee
                                    •75 lb Weight Limit
                                    •1 Pet Limit</t>
  </si>
  <si>
    <t xml:space="preserve">1 Bedroom
                    1 Bed
                    1 BR
                    1 Bathroom
                    1 Bath
                    1 BA
                $1,939 - 2,563
            $0
            759 - 800 Sq Ft
            A1
                Available Now
                        View Model
                    1 Bedroom
                    1 Bed
                    1 BR
                    1 Bathroom
                    1 Bath
                    1 BA
                $1,939 - 2,431
            $0
            329
            759 Sq Ft
            A1
                Available Now
                        View Unit
                    1 Bedroom
                    1 Bed
                    1 BR
                    1 Bathroom
                    1 Bath
                    1 BA
                $2,044 - 2,563
            $0
            201
            787 Sq Ft
            A1
                Jul 21
                        View Unit
                    1 Bedroom
                    1 Bed
                    1 BR
                    1 Bathroom
                    1 Bath
                    1 BA
                $1,964 - 2,463
            $0
            315
            759 Sq Ft
            A1
                Aug 1
                        View Unit
                    1 Bedroom
                    1 Bed
                    1 BR
                    1 Bathroom
                    1 Bath
                    1 BA
                $1,939 - 2,037
            $0
            328
            759 Sq Ft
            A1
                Aug 11
                        View Unit
                    1 Bedroom
                    1 Bed
                    1 BR
                    1 Bathroom
                    1 Bath
                    1 BA
                $1,989 - 2,090
            $0
            440
            759 Sq Ft
            A1
                Aug 11
                        View Unit
                    2 BRs
                    2 BRs
                    2 BRs
                    2 Bathrooms
                    2 Baths
                    2 BAs
                $2,685 - 3,618
            $0
            1,230 Sq Ft
            B2A
                Aug 25
                        View Model
                    2 BRs
                    2 BRs
                    2 BRs
                    2 Bathrooms
                    2 Baths
                    2 BAs
                $2,685 - 3,618
            $0
            441
            1,230 Sq Ft
            B2A
                Aug 25
                        View Unit
                    2 BRs
                    2 BRs
                    2 BRs
                    2 Bathrooms
                    2 Baths
                    2 BAs
                $2,740 - 3,693
            $0
            1,124 Sq Ft
            BLA
                Aug 27
                        View Model
                    2 BRs
                    2 BRs
                    2 BRs
                    2 Bathrooms
                    2 Baths
                    2 BAs
                $2,740 - 3,693
            $0
            435
            1,124 Sq Ft
            BLA
                Aug 27
                        View Unit
                    Studio
                    Studio
                    Studio
                    1 Bathroom
                    1 Bath
                    1 BA
                $1,734 - 1,822
            $0
            588 Sq Ft
            S1
                Sep 8
                        New
                        View Model
                    Studio
                    Studio
                    Studio
                    1 Bathroom
                    1 Bath
                    1 BA
                $1,734 - 1,822
            $0
            204
            588 Sq Ft
            S1
                Sep 8
                        New
                        View Unit
                    Studio
                    Studio
                    Studio
                    1 Bathroom
                    1 Bath
                    1 BA
                Call for Rent
            $250 
            591 Sq Ft
            S1A
                Not Available
                        View Model
                    Studio
                    Studio
                    Studio
                    1 Bathroom
                    1 Bath
                    1 BA
                Call for Rent
            $250 
            660 Sq Ft
            S2
                Not Available
                        View Model
                    1 Bedroom
                    1 Bed
                    1 BR
                    1 Bathroom
                    1 Bath
                    1 BA
                Call for Rent
            $250 
            814 Sq Ft
            A2
                Not Available
                        View Model
                    1 Bedroom
                    1 Bed
                    1 BR
                    1 Bathroom
                    1 Bath
                    1 BA
                Call for Rent
            $250 
            994 Sq Ft
            A3
                Not Available
                        View Model
                    2 BRs
                    2 BRs
                    2 BRs
                    2½ Bathrooms
                    2½ Baths
                    2½ BAs
                Call for Rent
            $250 
            1,756 Sq Ft
            Penthouse
                Not Available
                        View Model
                    2 BRs
                    2 BRs
                    2 BRs
                    2 Bathrooms
                    2 Baths
                    2 BAs
                Call for Rent
            $250 
            1,131 Sq Ft
            B1
                Not Available
                        View Model
                    2 BRs
                    2 BRs
                    2 BRs
                    2 Bathrooms
                    2 Baths
                    2 BAs
                Call for Rent
            $250 
            1,109 Sq Ft
            BLLoft
                Not Available
                        View Model</t>
  </si>
  <si>
    <t xml:space="preserve">5th-street-commons-apartments-austin</t>
  </si>
  <si>
    <t xml:space="preserve">Woodglen Apartments</t>
  </si>
  <si>
    <t xml:space="preserve">5416 Boca Raton</t>
  </si>
  <si>
    <t xml:space="preserve">https://www.apartments.com/600-east-arlington-tx/nqe217q/</t>
  </si>
  <si>
    <t xml:space="preserve">https://www.apartmentratings.com/tx/fort-worth/woodglen-apartments_817429100876112/</t>
  </si>
  <si>
    <t xml:space="preserve">1 Bedroom
												1 Bed
												$740 – 899
												2 Bedrooms
												2 Beds
												$833 – 1,099
												3 Bedrooms
												3 Beds
												$987 – 1,334</t>
  </si>
  <si>
    <t xml:space="preserve">Pet Policy
                            Dogs Allowed:
2 Pets limit under 25LB weigh limit</t>
  </si>
  <si>
    <t xml:space="preserve">2 BRs
                    2 BRs
                    2 BRs
                    2 Bathrooms
                    2 Baths
                    2 BAs
                $1,099
            $500 
            990 Sq Ft
            2b/2b
                Available Now
                        View Model
                    2 BRs
                    2 BRs
                    2 BRs
                    2 Bathrooms
                    2 Baths
                    2 BAs
                $1,099
            $0
            170B
            990 Sq Ft
            2b/2b
                Available Now
                        View Unit
                    2 BRs
                    2 BRs
                    2 BRs
                    2 Bathrooms
                    2 Baths
                    2 BAs
                $1,099
            $0
            170C
            990 Sq Ft
            2b/2b
                Available Now
                        View Unit
                    2 BRs
                    2 BRs
                    2 BRs
                    2 Bathrooms
                    2 Baths
                    2 BAs
                $1,099
            $0
            200A
            990 Sq Ft
            2b/2b
                Available Now
                        View Unit
                    2 BRs
                    2 BRs
                    2 BRs
                    2 Bathrooms
                    2 Baths
                    2 BAs
                $1,099
            $0
            270D
            990 Sq Ft
            2b/2b
                Available Now
                        View Unit
                    2 BRs
                    2 BRs
                    2 BRs
                    2 Bathrooms
                    2 Baths
                    2 BAs
                $1,099
            $0
            340D
            990 Sq Ft
            2b/2b
                Available Now
                        View Unit
                    2 BRs
                    2 BRs
                    2 BRs
                    2 Bathrooms
                    2 Baths
                    2 BAs
                $1,099
            $0
            350B
            990 Sq Ft
            2b/2b
                Available Now
                        View Unit
                    2 BRs
                    2 BRs
                    2 BRs
                    2 Bathrooms
                    2 Baths
                    2 BAs
                $1,099
            $0
            350D
            990 Sq Ft
            2b/2b
                Available Now
                        View Unit
                    2 BRs
                    2 BRs
                    2 BRs
                    2 Bathrooms
                    2 Baths
                    2 BAs
                $1,099
            $0
            280C
            990 Sq Ft
            2b/2b
                Available Now
                        View Unit
                    2 BRs
                    2 BRs
                    2 BRs
                    2 Bathrooms
                    2 Baths
                    2 BAs
                $1,099
            $0
            310B
            990 Sq Ft
            2b/2b
                Available Now
                        View Unit
                    2 BRs
                    2 BRs
                    2 BRs
                    2 Bathrooms
                    2 Baths
                    2 BAs
                $1,099
            $0
            050A
            990 Sq Ft
            2b/2b
                Available Now
                        View Unit
                    2 BRs
                    2 BRs
                    2 BRs
                    2 Bathrooms
                    2 Baths
                    2 BAs
                $1,099
            $0
            050C
            990 Sq Ft
            2b/2b
                Available Now
                        View Unit
                    2 BRs
                    2 BRs
                    2 BRs
                    2 Bathrooms
                    2 Baths
                    2 BAs
                $1,099
            $0
            280D
            990 Sq Ft
            2b/2b
                Available Now
                        View Unit
                    2 BRs
                    2 BRs
                    2 BRs
                    2 Bathrooms
                    2 Baths
                    2 BAs
                $1,099
            $500 
            160C
            990 Sq Ft
            2b/2b
                Available Now
                        View Unit
                    2 BRs
                    2 BRs
                    2 BRs
                    2 Bathrooms
                    2 Baths
                    2 BAs
                $1,099
            $0
            240A
            990 Sq Ft
            2b/2b
                Available Now
                        View Unit
                    3 BRs
                    3 BRs
                    3 BRs
                    2 Bathrooms
                    2 Baths
                    2 BAs
                $1,334
            $500 
            1,290 Sq Ft
            3b/2b
                Available Now
                        View Model
                    3 BRs
                    3 BRs
                    3 BRs
                    2 Bathrooms
                    2 Baths
                    2 BAs
                $1,334
            $0
            140D
            1,290 Sq Ft
            3b/2b
                Available Now
                        View Unit
                    3 BRs
                    3 BRs
                    3 BRs
                    2 Bathrooms
                    2 Baths
                    2 BAs
                $1,334
            $0
            020C
            1,290 Sq Ft
            3b/2b
                Available Now
                        View Unit
                    3 BRs
                    3 BRs
                    3 BRs
                    2 Bathrooms
                    2 Baths
                    2 BAs
                $1,334
            $0
            010A
            1,290 Sq Ft
            3b/2b
                Available Now
                        View Unit
                    3 BRs
                    3 BRs
                    3 BRs
                    2 Bathrooms
                    2 Baths
                    2 BAs
                $1,334
            $0
            010D
            1,290 Sq Ft
            3b/2b
                Available Now
                        View Unit
                    3 BRs
                    3 BRs
                    3 BRs
                    2 Bathrooms
                    2 Baths
                    2 BAs
                $1,334
            $0
            020D
            1,290 Sq Ft
            3b/2b
                Available Now
                        View Unit
                    1 Bedroom
                    1 Bed
                    1 BR
                    1 Bathroom
                    1 Bath
                    1 BA
                $740
            $500 
            710 Sq Ft
            1b/1b
                Jul 14
                        View Model
                    1 Bedroom
                    1 Bed
                    1 BR
                    1 Bathroom
                    1 Bath
                    1 BA
                $740
            $500 
            0817
            710 Sq Ft
            1b/1b
                Jul 14
                        View Unit
                    1 Bedroom
                    1 Bed
                    1 BR
                    1 Bathroom
                    1 Bath
                    1 BA
                $740
            $0
            0716
            710 Sq Ft
            1b/1b
                Jul 16
                        View Unit
                    1 Bedroom
                    1 Bed
                    1 BR
                    1 Bathroom
                    1 Bath
                    1 BA
                $740
            $0
            0608
            710 Sq Ft
            1b/1b
                Aug 1
                        View Unit
                    1 Bedroom
                    1 Bed
                    1 BR
                    1 Bathroom
                    1 Bath
                    1 BA
                $740
            $0
            0606
            710 Sq Ft
            1b/1b
                Aug 4
                        View Unit
                    1 Bedroom
                    1 Bed
                    1 BR
                    1 Bathroom
                    1 Bath
                    1 BA
                $899
            $500 
            710 Sq Ft
            1b/1b
                Not Available
                        View Model
                    2 BRs
                    2 BRs
                    2 BRs
                    1½ Bathrooms
                    1½ Baths
                    1½ BAs
                $833
            $500 
            1,200 Sq Ft
            2b/1.5b
                Not Available
                        View Model
                    2 BRs
                    2 BRs
                    2 BRs
                    2 Bathrooms
                    2 Baths
                    2 BAs
                $833
            $500 
            990 Sq Ft
            2b/2b
                Not Available
                        View Model
                    2 BRs
                    2 BRs
                    2 BRs
                    1½ Bathrooms
                    1½ Baths
                    1½ BAs
                $1,099
            $500 
            1,200 Sq Ft
            2b/1.5b
                Not Available
                        View Model
                    3 BRs
                    3 BRs
                    3 BRs
                    2 Bathrooms
                    2 Baths
                    2 BAs
                $987
            $500 
            1,290 Sq Ft
            3b/2b
                Not Available
                        View Model</t>
  </si>
  <si>
    <t xml:space="preserve">woodglen-apartments-arlington</t>
  </si>
  <si>
    <t xml:space="preserve">https://liveboulevard.com/</t>
  </si>
  <si>
    <t xml:space="preserve">600 Front Apartments</t>
  </si>
  <si>
    <t xml:space="preserve">600 Front St</t>
  </si>
  <si>
    <t xml:space="preserve">https://www.600front.com/</t>
  </si>
  <si>
    <t xml:space="preserve">https://www.apartments.com/600-front-street-apartments-san-diego-ca/39mhhge/</t>
  </si>
  <si>
    <t xml:space="preserve">1 Bedroom
												1 Bed
												$1,755 – 1,800
												2 Bedrooms
												2 Beds
												$2,200 – 3,500</t>
  </si>
  <si>
    <t xml:space="preserve">2 BRs
                    2 BRs
                    2 BRs
                    1½ Bathrooms
                    1½ Baths
                    1½ BAs
                $2,200 - 2,250
            $800 
            820 - 830 Sq Ft
            6 - 12 Month Lease
            2A
                Available Now
                        View Model
                    1 Bedroom
                    1 Bed
                    1 BR
                    1 Bathroom
                    1 Bath
                    1 BA
                $1,755
            $800 
            620 Sq Ft
            6 - 12 Month Lease
            1B
                Jul 12
                        View Model
                    2 BRs
                    2 BRs
                    2 BRs
                    2 Bathrooms
                    2 Baths
                    2 BAs
                $2,500
            $0
            945 Sq Ft
            6 - 12 Month Lease
            2C
                Jul 13
                        View Model
                    1 Bedroom
                    1 Bed
                    1 BR
                    1 Bathroom
                    1 Bath
                    1 BA
                $1,800
            $800 
            735 - 750 Sq Ft
            1E
                Jul 23
                        View Model
                    2 BRs
                    2 BRs
                    2 BRs
                    1½ Bathrooms
                    1½ Baths
                    1½ BAs
                $3,500
            $800 
            820 Sq Ft
            2A - Furnished
                Sep 1
                        View Model</t>
  </si>
  <si>
    <t xml:space="preserve">600-front-apartments-san-diego</t>
  </si>
  <si>
    <t xml:space="preserve">600 Whisman Apartments</t>
  </si>
  <si>
    <t xml:space="preserve">600 N Whisman Rd</t>
  </si>
  <si>
    <t xml:space="preserve">https://www.apartments.com/600-whisman-mountain-view-ca/9rmt2z6/</t>
  </si>
  <si>
    <t xml:space="preserve">1 Bedroom
												1 Bed
												$2,595
												2 Bedrooms
												2 Beds
												$2,995</t>
  </si>
  <si>
    <t xml:space="preserve">Pet Policy
                            Dogs Allowed:
Breed restrictions may apply. Breed Restrictions Apply                        
                                    •$250 Deposit
                                    •$35 Monthly Pet Rent
                                    •50 lb Weight Limit
                                    •2 Pet Limit
                            Cats Allowed
                                    •$250 Deposit
                                    •$35 Monthly Pet Rent
                                    •50 lb Weight Limit
                                    •2 Pet Limit</t>
  </si>
  <si>
    <t xml:space="preserve">1 Bedroom
                    1 Bed
                    1 BR
                    1 Bathroom
                    1 Bath
                    1 BA
                $2,595
            $500 
            610 Sq Ft
            12 Month Lease
            Style 1
                Not Available
                        View Model
                    2 BRs
                    2 BRs
                    2 BRs
                    1 Bathroom
                    1 Bath
                    1 BA
                $2,995
            $700 
            775 Sq Ft
            12 Month Lease
            Style 2
                Not Available
                        View Model</t>
  </si>
  <si>
    <t xml:space="preserve">600-whisman-apartments-mountain-view-3</t>
  </si>
  <si>
    <t xml:space="preserve">601 O’Farrell Apartments </t>
  </si>
  <si>
    <t xml:space="preserve"> 601 O'Farrell St </t>
  </si>
  <si>
    <t xml:space="preserve">http://www.601ofarrell.com/</t>
  </si>
  <si>
    <t xml:space="preserve">https://www.apartments.com/601-ofarrell-apartments-san-francisco-ca/3mf7dee/</t>
  </si>
  <si>
    <t xml:space="preserve"> 601-o-farrell-apartments-san-francisco </t>
  </si>
  <si>
    <t xml:space="preserve">http://www.equityapartments.com/san-francisco-bay/cupertino/city-gate-at-cupertino-apartments?ILSid=5</t>
  </si>
  <si>
    <t xml:space="preserve">Compass Place</t>
  </si>
  <si>
    <t xml:space="preserve">614 Arcadia Ter</t>
  </si>
  <si>
    <t xml:space="preserve">https://www.apartments.com/614-arcadia-terrace-sunnyvale-ca-unit-302/dldwbfh/</t>
  </si>
  <si>
    <t xml:space="preserve">compass-place-sunnyvale</t>
  </si>
  <si>
    <t xml:space="preserve">Kenmore Apartments </t>
  </si>
  <si>
    <t xml:space="preserve"> 616 South Kenmore Ave </t>
  </si>
  <si>
    <t xml:space="preserve">https://www.apartments.com/616-kenmore-los-angeles-ca/cgs622f/</t>
  </si>
  <si>
    <t xml:space="preserve">1 Bedroom
												1 Bed
												$2,250 – 3,500</t>
  </si>
  <si>
    <t xml:space="preserve">1 Bedroom
                    1 Bed
                    1 BR
                    1 Bathroom
                    1 Bath
                    1 BA
                $2,250 - 2,750
            $500 
            700 Sq Ft
            12 Month Lease
            Type A
                Available Now
                        View Model
                    1 Bedroom
                    1 Bed
                    1 BR
                    1 Bathroom
                    1 Bath
                    1 BA
                $2,300
            $500 
            210
            700 Sq Ft
            12 Month Lease
            Type A
                Available Now
                        View Unit
                    1 Bedroom
                    1 Bed
                    1 BR
                    1 Bathroom
                    1 Bath
                    1 BA
                $2,300
            $500 
            206
            700 Sq Ft
            12 Month Lease
            Type A
                Available Now
                        View Unit
                    1 Bedroom
                    1 Bed
                    1 BR
                    1 Bathroom
                    1 Bath
                    1 BA
                $2,400
            $500 
            305
            700 Sq Ft
            12 Month Lease
            Type A
                Available Now
                        View Unit
                    1 Bedroom
                    1 Bed
                    1 BR
                    1 Bathroom
                    1 Bath
                    1 BA
                $2,550
            $500 
            507
            700 Sq Ft
            12 Month Lease
            Type A
                Available Now
                        View Unit
                    1 Bedroom
                    1 Bed
                    1 BR
                    1 Bathroom
                    1 Bath
                    1 BA
                $2,550
            $500 
            408
            700 Sq Ft
            12 Month Lease
            Type A
                Available Now
                        View Unit
                    1 Bedroom
                    1 Bed
                    1 BR
                    1 Bathroom
                    1 Bath
                    1 BA
                $2,600
            $500 
            609
            700 Sq Ft
            12 Month Lease
            Type A
                Available Now
                        View Unit
                    1 Bedroom
                    1 Bed
                    1 BR
                    1 Bathroom
                    1 Bath
                    1 BA
                $2,350 - 2,500
            $500 
            500 Sq Ft
            12 Month Lease
            Type E
                Available Now
                        View Model
                    1 Bedroom
                    1 Bed
                    1 BR
                    1 Bathroom
                    1 Bath
                    1 BA
                $2,450
            $500 
            402
            500 Sq Ft
            12 Month Lease
            Type E
                Available Now
                        View Unit
                    1 Bedroom
                    1 Bed
                    1 BR
                    1 Bathroom
                    1 Bath
                    1 BA
                $2,700 - 3,500
            $500 
            720 - 750 Sq Ft
            12 Month Lease
            Type F
                Available Now
                        View Model
                    1 Bedroom
                    1 Bed
                    1 BR
                    1 Bathroom
                    1 Bath
                    1 BA
                $2,350
            $500 
            302
            500 Sq Ft
            12 Month Lease
            Type E
                Jul 15
                        View Unit
                    1 Bedroom
                    1 Bed
                    1 BR
                    1 Bathroom
                    1 Bath
                    1 BA
                $3,500
            $500 
            501
            750 Sq Ft
            12 Month Lease
            Type F
                Jul 15
                        View Unit</t>
  </si>
  <si>
    <t xml:space="preserve"> kenmore-apartments-los-angeles-4 </t>
  </si>
  <si>
    <t xml:space="preserve">618 Bush Apartments </t>
  </si>
  <si>
    <t xml:space="preserve"> 618 Bush St </t>
  </si>
  <si>
    <t xml:space="preserve">https://www.apartments.com/618-bush-san-francisco-ca/krlypd9/</t>
  </si>
  <si>
    <t xml:space="preserve"> 618-bush-apartments-san-francisco </t>
  </si>
  <si>
    <t xml:space="preserve">http://www.liveatheritageparkapts.com/</t>
  </si>
  <si>
    <t xml:space="preserve">Detroit Apartments </t>
  </si>
  <si>
    <t xml:space="preserve"> 618 S Detroit St </t>
  </si>
  <si>
    <t xml:space="preserve">https://www.apartments.com/618-s-detroit-los-angeles-ca/c6cp02f/</t>
  </si>
  <si>
    <t xml:space="preserve"> detroit-apartments-los-angeles-2 </t>
  </si>
  <si>
    <t xml:space="preserve">Yucca St. Lofts </t>
  </si>
  <si>
    <t xml:space="preserve"> 6201 Yucca St </t>
  </si>
  <si>
    <t xml:space="preserve">https://www.apartments.com/6201-yucca-st-los-angeles-ca-unit-405/zm85ecw/</t>
  </si>
  <si>
    <t xml:space="preserve"> yucca-st-lofts-los-angeles </t>
  </si>
  <si>
    <t xml:space="preserve">http://www.livealtitudeatlanta.com/</t>
  </si>
  <si>
    <t xml:space="preserve">620 Canyon Creek</t>
  </si>
  <si>
    <t xml:space="preserve">9009 N Fm 620</t>
  </si>
  <si>
    <t xml:space="preserve">250 off</t>
  </si>
  <si>
    <t xml:space="preserve">https://www.apartments.com/620-canyon-creek-austin-tx/gylh47x/</t>
  </si>
  <si>
    <t xml:space="preserve">1 Bedroom
												1 Bed
												$1,010 – 1,299
												2 Bedrooms
												2 Beds
												$1,282 – 1,819
												3 Bedrooms
												3 Beds
												$1,750 – 1,889
												4 Bedrooms
												4 Beds
												$2,050 – 2,220</t>
  </si>
  <si>
    <t xml:space="preserve">rent specials                                new look n lease special $99 app/admin </t>
  </si>
  <si>
    <t xml:space="preserve"> $250 off 1st months rent</t>
  </si>
  <si>
    <t xml:space="preserve">Rent Specials
                                NEW LOOK N LEASE SPECIAL $99 app/admin | $250 off 1st months rent</t>
  </si>
  <si>
    <t xml:space="preserve">Pet Policy
                            Dogs and Cats Allowed:
Standard breed restrictions. Pet Rent $15 monthly  per pet. Deposits/Fees: 1 Pet-$200/$200 and 2 pets $500/$350.                        
                                    •$500 Deposit
                                    •$20 Monthly Pet Rent
                                    •$350 Fee
                                    •100 lb Weight Limit
                                    •2 Pet Limit</t>
  </si>
  <si>
    <t xml:space="preserve">2 BRs
                    2 BRs
                    2 BRs
                    1 Bathroom
                    1 Bath
                    1 BA
                $1,282 - 1,429
            $800 
            1,028 Sq Ft
            B1 - 2x1
                Available Now
                        View Model
                    2 BRs
                    2 BRs
                    2 BRs
                    1 Bathroom
                    1 Bath
                    1 BA
                $1,429
            $0
            1216
            1,028 Sq Ft
            B1 - 2x1
                Available Now
                        View Unit
                    2 BRs
                    2 BRs
                    2 BRs
                    1 Bathroom
                    1 Bath
                    1 BA
                $1,429
            $0
            1316
            1,028 Sq Ft
            B1 - 2x1
                Aug 7
                        View Unit
                    3 BRs
                    3 BRs
                    3 BRs
                    3 Bathrooms
                    3 Baths
                    3 BAs
                $1,800 - 1,889
            $1,000 
            1,540 Sq Ft
            C1 - 3x3
                Aug 25
                        View Model
                    3 BRs
                    3 BRs
                    3 BRs
                    3 Bathrooms
                    3 Baths
                    3 BAs
                Call for Rent
            $0
            2603
            C1 - 3x3
                Aug 25
                        New
                        View Unit
                    2 BRs
                    2 BRs
                    2 BRs
                    2½ Bathrooms
                    2½ Baths
                    2½ BAs
                $1,425 - 1,549
            $800 
            1,264 Sq Ft
            B3 - 2x2.5
                Aug 26
                        View Model
                    2 BRs
                    2 BRs
                    2 BRs
                    2½ Bathrooms
                    2½ Baths
                    2½ BAs
                $1,549
            $0
            2505
            1,264 Sq Ft
            B3 - 2x2.5
                Aug 26
                        View Unit
                    2 BRs
                    2 BRs
                    2 BRs
                    1 Bathroom
                    1 Bath
                    1 BA
                $1,429
            $0
            0301
            1,028 Sq Ft
            B1 - 2x1
                Aug 31
                        View Unit
                    1 Bedroom
                    1 Bed
                    1 BR
                    1 Bathroom
                    1 Bath
                    1 BA
                $1,150 - 1,299
            $500 
            941 Sq Ft
            A5 NG - 1x1
                Sep 4
                        View Model
                    1 Bedroom
                    1 Bed
                    1 BR
                    1 Bathroom
                    1 Bath
                    1 BA
                $1,299
            $0
            0503
            941 Sq Ft
            A5 NG - 1x1
                Sep 4
                        View Unit
                    1 Bedroom
                    1 Bed
                    1 BR
                    1 Bathroom
                    1 Bath
                    1 BA
                $1,060 - 1,239
            $500 
            800 Sq Ft
            A2 - 1x1
                Sep 7
                        View Model
                    1 Bedroom
                    1 Bed
                    1 BR
                    1 Bathroom
                    1 Bath
                    1 BA
                $1,239
            $0
            1206
            800 Sq Ft
            A2 - 1x1
                Sep 7
                        View Unit
                    1 Bedroom
                    1 Bed
                    1 BR
                    1 Bathroom
                    1 Bath
                    1 BA
                $1,239
            $0
            2511
            800 Sq Ft
            A2 - 1x1
                Sep 7
                        View Unit
                    2 BRs
                    2 BRs
                    2 BRs
                    1 Bathroom
                    1 Bath
                    1 BA
                $1,429
            $0
            1816
            1,028 Sq Ft
            B1 - 2x1
                Sep 7
                        View Unit
                    2 BRs
                    2 BRs
                    2 BRs
                    2½ Bathrooms
                    2½ Baths
                    2½ BAs
                $1,610 - 1,819
            $0
            1,450 Sq Ft
            B4 - 2x2.5
                Sep 7
                        New
                        View Model
                    2 BRs
                    2 BRs
                    2 BRs
                    2½ Bathrooms
                    2½ Baths
                    2½ BAs
                $1,819
            $0
            0509
            1,450 Sq Ft
            B4 - 2x2.5
                Sep 7
                        View Unit
                    3 BRs
                    3 BRs
                    3 BRs
                    3 Bathrooms
                    3 Baths
                    3 BAs
                $1,750 - 1,869
            $0
            1,510 Sq Ft
            C2 - 3x3
                Sep 7
                        View Model
                    3 BRs
                    3 BRs
                    3 BRs
                    3 Bathrooms
                    3 Baths
                    3 BAs
                $1,869
            $0
            1614
            1,510 Sq Ft
            C2 - 3x3
                Sep 7
                        View Unit
                    3 BRs
                    3 BRs
                    3 BRs
                    3 Bathrooms
                    3 Baths
                    3 BAs
                $1,889
            $0
            2705
            1,540 Sq Ft
            C1 - 3x3
                Sep 7
                        View Unit
                    3 BRs
                    3 BRs
                    3 BRs
                    3 Bathrooms
                    3 Baths
                    3 BAs
                $1,889
            $0
            1104
            1,540 Sq Ft
            C1 - 3x3
                Sep 7
                        View Unit
                    3 BRs
                    3 BRs
                    3 BRs
                    3 Bathrooms
                    3 Baths
                    3 BAs
                $1,889
            $0
            1705
            1,540 Sq Ft
            C1 - 3x3
                Sep 7
                        View Unit
                    4 BRs
                    4 BRs
                    4 BRs
                    4 Bathrooms
                    4 Baths
                    4 BAs
                $2,050 - 2,169
            $1,000 
            1,799 Sq Ft
            D1 - 4x4
                Sep 7
                        View Model
                    4 BRs
                    4 BRs
                    4 BRs
                    4 Bathrooms
                    4 Baths
                    4 BAs
                $2,169
            $0
            0806
            1,799 Sq Ft
            D1 - 4x4
                Sep 7
                        View Unit
                    4 BRs
                    4 BRs
                    4 BRs
                    3½ Bathrooms
                    3½ Baths
                    3½ BAs
                $2,125 - 2,220
            $1,000 
            1,924 Sq Ft
            D2 - 4x3.5
                Sep 7
                        View Model
                    4 BRs
                    4 BRs
                    4 BRs
                    3½ Bathrooms
                    3½ Baths
                    3½ BAs
                $2,220
            $0
            1602
            1,924 Sq Ft
            D2 - 4x3.5
                Sep 7
                        View Unit
                    4 BRs
                    4 BRs
                    4 BRs
                    3½ Bathrooms
                    3½ Baths
                    3½ BAs
                $2,220
            $0
            0602
            1,924 Sq Ft
            D2 - 4x3.5
                Sep 7
                        View Unit
                    3 BRs
                    3 BRs
                    3 BRs
                    3 Bathrooms
                    3 Baths
                    3 BAs
                $1,750
            $0
            0903
            1,510 Sq Ft
            C2 - 3x3
                Sep 8
                        View Unit
                    2 BRs
                    2 BRs
                    2 BRs
                    2½ Bathrooms
                    2½ Baths
                    2½ BAs
                $1,549
            $0
            0905
            1,264 Sq Ft
            B3 - 2x2.5
                Sep 10
                        View Unit
                    2 BRs
                    2 BRs
                    2 BRs
                    1 Bathroom
                    1 Bath
                    1 BA
                $1,429
            $0
            2501
            1,028 Sq Ft
            B1 - 2x1
                Sep 15
                        View Unit
                    1 Bedroom
                    1 Bed
                    1 BR
                    1 Bathroom
                    1 Bath
                    1 BA
                $1,299
            $0
            0512
            941 Sq Ft
            A5 NG - 1x1
                Sep 18
                        View Unit
                    2 BRs
                    2 BRs
                    2 BRs
                    1 Bathroom
                    1 Bath
                    1 BA
                $1,429
            $0
            1601
            1,028 Sq Ft
            B1 - 2x1
                Sep 19
                        View Unit
                    4 BRs
                    4 BRs
                    4 BRs
                    3½ Bathrooms
                    3½ Baths
                    3½ BAs
                $2,220
            $0
            1002
            1,924 Sq Ft
            D2 - 4x3.5
                Sep 20
                        View Unit
                    4 BRs
                    4 BRs
                    4 BRs
                    3½ Bathrooms
                    3½ Baths
                    3½ BAs
                $2,220
            $0
            1415
            1,924 Sq Ft
            D2 - 4x3.5
                Sep 23
                        View Unit
                    3 BRs
                    3 BRs
                    3 BRs
                    3 Bathrooms
                    3 Baths
                    3 BAs
                $1,869
            $0
            0914
            1,510 Sq Ft
            C2 - 3x3
                Sep 28
                        View Unit
                    1 Bedroom
                    1 Bed
                    1 BR
                    1 Bathroom
                    1 Bath
                    1 BA
                $1,010 - 1,140
            $500 
            711 Sq Ft
            A1 - 1x1
                Oct 3
                        New
                        View Model
                    1 Bedroom
                    1 Bed
                    1 BR
                    1 Bathroom
                    1 Bath
                    1 BA
                $1,140
            $0
            0908
            711 Sq Ft
            A1 - 1x1
                Oct 3
                        New
                        View Unit
                    3 BRs
                    3 BRs
                    3 BRs
                    3 Bathrooms
                    3 Baths
                    3 BAs
                $1,889
            $0
            2706
            1,540 Sq Ft
            C1 - 3x3
                Oct 6
                        View Unit
                    1 Bedroom
                    1 Bed
                    1 BR
                    1 Bathroom
                    1 Bath
                    1 BA
                Call for Rent
            $500 
            878 Sq Ft
            A4 - 1x1
                Not Available
                        View Model
                    1 Bedroom
                    1 Bed
                    1 BR
                    1 Bathroom
                    1 Bath
                    1 BA
                Call for Rent
            $500 
            929 Sq Ft
            A3 - 1x1
                Not Available
                        View Model
                    1 Bedroom
                    1 Bed
                    1 BR
                    1 Bathroom
                    1 Bath
                    1 BA
                Call for Rent
            $500 
            711 Sq Ft
            A1 NG - 1x1
                Not Available
                        View Model</t>
  </si>
  <si>
    <t xml:space="preserve">620-canyon-creek-austin</t>
  </si>
  <si>
    <t xml:space="preserve">621 Taylor Street Apartments </t>
  </si>
  <si>
    <t xml:space="preserve"> 621 Taylor St </t>
  </si>
  <si>
    <t xml:space="preserve">https://www.apartments.com/621-taylor-st-san-francisco-ca/hf49h72/</t>
  </si>
  <si>
    <t xml:space="preserve"> 621-taylor-street-apartments-san-francisco</t>
  </si>
  <si>
    <t xml:space="preserve">https://www.essexapartmenthomes.com/california/san-francisco-bay-area-apartments/san-francisco-apartments/mosso</t>
  </si>
  <si>
    <t xml:space="preserve">Mura </t>
  </si>
  <si>
    <t xml:space="preserve"> 629 Traction Ave </t>
  </si>
  <si>
    <t xml:space="preserve">http://www.theloftexchange.com/mura-condominiums-for-sale-lease</t>
  </si>
  <si>
    <t xml:space="preserve">https://www.apartments.com/629-traction-ave-los-angeles-ca-unit-508/54hds4m/</t>
  </si>
  <si>
    <t xml:space="preserve"> mura-los-angeles </t>
  </si>
  <si>
    <t xml:space="preserve">Villa Pacifica</t>
  </si>
  <si>
    <t xml:space="preserve">3630 6th Ave</t>
  </si>
  <si>
    <t xml:space="preserve">https://www.apartments.com/62-senior-living-at-villa-pacifica-san-diego-ca/7ppwtdy/</t>
  </si>
  <si>
    <t xml:space="preserve">1 Bedroom
												1 Bed
												$1,450 – 1,800</t>
  </si>
  <si>
    <t xml:space="preserve">Pet Policy
                            Dogs Allowed
                            Cats Allowed
                                    •$350 Fee
                                    •20 lb Weight Limit
                                    •1 Pet Limit</t>
  </si>
  <si>
    <t xml:space="preserve">1 Bedroom
                    1 Bed
                    1 BR
                    1 Bathroom
                    1 Bath
                    1 BA
                $1,450
            $0
            608 Sq Ft
                Available Now
                        View Model
                    1 Bedroom
                    1 Bed
                    1 BR
                    1 Bathroom
                    1 Bath
                    1 BA
                $1,800
            $500 
            608 - 692 Sq Ft
                Available Now
                        View Model</t>
  </si>
  <si>
    <t xml:space="preserve">villa-pacifica-san-diego</t>
  </si>
  <si>
    <t xml:space="preserve">Prospect Avenue Apartments</t>
  </si>
  <si>
    <t xml:space="preserve">6304 Prospect Ave</t>
  </si>
  <si>
    <t xml:space="preserve">https://www.apartments.com/6304-prospect-ave-dallas-tx/d90pdtk/</t>
  </si>
  <si>
    <t xml:space="preserve">Studio
												Studio
												$1,099 – 1,250
												1 Bedroom
												1 Bed
												$1,199 – 1,695</t>
  </si>
  <si>
    <t xml:space="preserve">Pet Policy
                            Dogs Allowed:
Breed restrictions may apply Small Dogs Only                        
                                    •$300 Deposit
                                    •$30 Monthly Pet Rent
                                    •60 lb Weight Limit
                                    •1 Pet Limit
                                    •Must Be Spayed/Neutered
                            Cats Allowed
                                    •$300 Deposit
                                    •$30 Monthly Pet Rent
                                    •1 Pet Limit</t>
  </si>
  <si>
    <t xml:space="preserve">Studio
                    Studio
                    Studio
                    1 Bathroom
                    1 Bath
                    1 BA
                $1,099 - 1,250
            $350 
            605 Sq Ft
            6304 Prospect Ave - 203
                Available Now
                        View Model
                    Studio
                    Studio
                    Studio
                    1 Bathroom
                    1 Bath
                    1 BA
                $1,225
            $0
            6304 Prospect Ave -
            605 Sq Ft
            6304 Prospect Ave - 203
                Available Now
                        View Unit
                    1 Bedroom
                    1 Bed
                    1 BR
                    1 Bathroom
                    1 Bath
                    1 BA
                $1,199 - 1,395
            $0
            673 Sq Ft
            6304 Prospect Ave - Apartment 209
                Available Now
                        View Model
                    1 Bedroom
                    1 Bed
                    1 BR
                    1 Bathroom
                    1 Bath
                    1 BA
                $1,399 - 1,695
            $400 
            862 Sq Ft
            6304 Prospect Ave - 206
                Available Now
                        View Model
                    1 Bedroom
                    1 Bed
                    1 BR
                    1 Bathroom
                    1 Bath
                    1 BA
                $1,695
            $0
            6304 Prospect Ave -
            862 Sq Ft
            6304 Prospect Ave - 206
                Available Now
                        View Unit</t>
  </si>
  <si>
    <t xml:space="preserve">prospect-avenue-apartments-dallas-2</t>
  </si>
  <si>
    <t xml:space="preserve">Bridgewater </t>
  </si>
  <si>
    <t xml:space="preserve"> 6400 Christie Ave </t>
  </si>
  <si>
    <t xml:space="preserve">https://www.apartments.com/6400-christie-ave-emeryville-ca/ncb3mwn/</t>
  </si>
  <si>
    <t xml:space="preserve">2 Bedrooms
												2 Beds
												$3,345
																Avoid Scams</t>
  </si>
  <si>
    <t xml:space="preserve"> bridgewater-emeryville </t>
  </si>
  <si>
    <t xml:space="preserve">650 Church </t>
  </si>
  <si>
    <t xml:space="preserve">https://www.apartments.com/650-church-san-francisco-ca/1zdlb37/</t>
  </si>
  <si>
    <t xml:space="preserve"> 650-church-san-francisco </t>
  </si>
  <si>
    <t xml:space="preserve">http://www.avanaskyway.com/</t>
  </si>
  <si>
    <t xml:space="preserve">5TH STREET LOFTS </t>
  </si>
  <si>
    <t xml:space="preserve"> 1155 5th St </t>
  </si>
  <si>
    <t xml:space="preserve">https://www.apartments.com/655-5th-st-san-francisco-ca/vvn58wd/</t>
  </si>
  <si>
    <t xml:space="preserve"> 5th-street-lofts-oakland</t>
  </si>
  <si>
    <t xml:space="preserve">https://www.udr.com/washington-dc-apartments/thomas-circle/andover-house/</t>
  </si>
  <si>
    <t xml:space="preserve">Tanglewood Townhomes</t>
  </si>
  <si>
    <t xml:space="preserve">3031 Mahanna Springs Dr</t>
  </si>
  <si>
    <t xml:space="preserve">http://www.condo.com/building/Tanglewood-Townhomes-DALLAS-TX-75235-41663632</t>
  </si>
  <si>
    <t xml:space="preserve">https://www.apartments.com/6586-chicory-ct-dallas-tx/t7p1s48/</t>
  </si>
  <si>
    <t xml:space="preserve">tanglewood-townhomes-dallas</t>
  </si>
  <si>
    <t xml:space="preserve">http://www.avenueonfairmount.com/</t>
  </si>
  <si>
    <t xml:space="preserve">660 Bush Apartments </t>
  </si>
  <si>
    <t xml:space="preserve"> 660 Bush St </t>
  </si>
  <si>
    <t xml:space="preserve">https://www.apartments.com/660-bush-st-san-francisco-ca/r5pn4q2/</t>
  </si>
  <si>
    <t xml:space="preserve"> 660-bush-apartments-san-francisco </t>
  </si>
  <si>
    <t xml:space="preserve">http://www.broadcastcenterapts.com/?vrurl=apartments.com</t>
  </si>
  <si>
    <t xml:space="preserve">Clipper Arms </t>
  </si>
  <si>
    <t xml:space="preserve"> 610-660 Clipper St </t>
  </si>
  <si>
    <t xml:space="preserve">http://www.610-660clipper.com/</t>
  </si>
  <si>
    <t xml:space="preserve">https://www.apartments.com/660-clipper-apartments-san-francisco-ca/6hsq6qr/</t>
  </si>
  <si>
    <t xml:space="preserve"> clipper-arms-san-francisco</t>
  </si>
  <si>
    <t xml:space="preserve">683 Brannan St Loft Apartments </t>
  </si>
  <si>
    <t xml:space="preserve"> 683 Brannan St </t>
  </si>
  <si>
    <t xml:space="preserve">https://www.apartments.com/683-brannan-st-loft-apartments-san-francisco-ca/0wlsy02/</t>
  </si>
  <si>
    <t xml:space="preserve">Pet Policy
                            Dogs Allowed:
Rents and/or deposit may be higher for larger pets.                         
                                    •$50 - 100 Fee
                                    •2 Pet Limit
                            Cats Allowed
                                    •2 Pet Limit
                            Fish Allowed</t>
  </si>
  <si>
    <t xml:space="preserve"> 683-brannan-st-loft-apartments-san-francisco</t>
  </si>
  <si>
    <t xml:space="preserve">6940 Sepulveda </t>
  </si>
  <si>
    <t xml:space="preserve"> 6940 Sepulveda Blvd </t>
  </si>
  <si>
    <t xml:space="preserve">Van Nuys</t>
  </si>
  <si>
    <t xml:space="preserve">https://www.apartments.com/6940-sepulveda-apartment-homes-van-nuys-ca/0cznkw1/</t>
  </si>
  <si>
    <t xml:space="preserve">2 Bedrooms
												2 Beds
												$2,475 – 2,895</t>
  </si>
  <si>
    <t xml:space="preserve">rent specials                                    half off a full month's rent! on oac                                our move in special is available on all seven of our floor plans and really makes your move in so easy on the pocketbook. we want you to focus your energy on settling into your new apartment home!</t>
  </si>
  <si>
    <t xml:space="preserve">Rent Specials
                                    Half Off a Full Month's Rent! On OAC
                                Our move in special is available on all seven of our floor plans and really makes your move in so easy on the pocketbook. We want you to focus your energy on settling into your new apartment home!</t>
  </si>
  <si>
    <t xml:space="preserve">Pet Policy
                            Dogs Allowed:
Pet Deposit: $500 (for up to 2 pets); Pet Rent: $50 Per Month, Per Pet; Maximum 2 pets; No Weight Restriction; Certain Breed Restrictions Apply                         
                                    •$500 Deposit
                                    •$50 Monthly Pet Rent
                            Cats Allowed
                                    •$500 Deposit
                                    •$50 Monthly Pet Rent</t>
  </si>
  <si>
    <t xml:space="preserve">2 BRs
                    2 BRs
                    2 BRs
                    2 Bathrooms
                    2 Baths
                    2 BAs
                $2,475
            $1,000 
            1,159 Sq Ft
            B1 | Unit #412
                Available Now
                        View Model
                    2 BRs
                    2 BRs
                    2 BRs
                    2 Bathrooms
                    2 Baths
                    2 BAs
                $2,475
            $1,000 
            412
            1,159 Sq Ft
            6 - 12 Month Lease
            B1 | Unit #412
                Available Now
                        View Unit
                    2 BRs
                    2 BRs
                    2 BRs
                    2 Bathrooms
                    2 Baths
                    2 BAs
                $2,585
            $1,000 
            1,295 Sq Ft
            6 - 12 Month Lease
            B-2
                Available Now
                        View Model
                    2 BRs
                    2 BRs
                    2 BRs
                    2 Bathrooms
                    2 Baths
                    2 BAs
                $2,600
            $1,000 
            1,395 Sq Ft
            6 - 12 Month Lease
            B-3 | unit #321
                Available Now
                        View Model
                    2 BRs
                    2 BRs
                    2 BRs
                    2 Bathrooms
                    2 Baths
                    2 BAs
                $2,800 - 2,850
            $1,000 
            1,472 Sq Ft
            6 - 12 Month Lease
            B-5 | Unit #113
                Available Now
                        View Model
                    2 BRs
                    2 BRs
                    2 BRs
                    2 Bathrooms
                    2 Baths
                    2 BAs
                $2,875 - 2,895
            $1,000 
            1,533 - 1,620 Sq Ft
            6 - 12 Month Lease
            B-7 | unit #112
                Available Now
                        View Model</t>
  </si>
  <si>
    <t xml:space="preserve"> 6940-sepulveda-van-nuys </t>
  </si>
  <si>
    <t xml:space="preserve">Rebecca Way - 4plex Apartments</t>
  </si>
  <si>
    <t xml:space="preserve">649 Rebecca Way</t>
  </si>
  <si>
    <t xml:space="preserve">https://www.apartments.com/694-rebecca-way-san-jose-ca/s9pl7q4/</t>
  </si>
  <si>
    <t xml:space="preserve">rebecca-way-4plex-apartments-san-jose</t>
  </si>
  <si>
    <t xml:space="preserve">http://www.whitleyaustin.com/</t>
  </si>
  <si>
    <t xml:space="preserve">6th Street West Apartments in Clarksville</t>
  </si>
  <si>
    <t xml:space="preserve">1616 W 6th St</t>
  </si>
  <si>
    <t xml:space="preserve">https://www.westsidegroup.com/6th-street-west-apartments.html</t>
  </si>
  <si>
    <t xml:space="preserve">https://www.apartments.com/6th-street-west-apartments-clarksville-austin-tx/ppwjbnv/</t>
  </si>
  <si>
    <t xml:space="preserve">1 Bedroom
												1 Bed
												$1,110 – 1,135
												2 Bedrooms
												2 Beds
												$1,495</t>
  </si>
  <si>
    <t xml:space="preserve">Pet Policy
                            Dogs Allowed:
Small non-aggressive breed dog. Call For Details                        
                                    •$250 Deposit
                                    •$250 Fee
                                    •25 lb Weight Limit
                                    •1 Pet Limit
                            Cats Allowed
 Call For Details                        
                                    •$250 Deposit
                                    •$250 Fee
                                    •25 lb Weight Limit
                                    •1 Pet Limit</t>
  </si>
  <si>
    <t xml:space="preserve">1 Bedroom
                    1 Bed
                    1 BR
                    1 Bathroom
                    1 Bath
                    1 BA
                $1,110
            $0
            525 - 575 Sq Ft
            One Bedroom (2nd floor)
                Available Now
                    1 Bedroom
                    1 Bed
                    1 BR
                    1 Bathroom
                    1 Bath
                    1 BA
                $1,125
            $350 
            1 (ground floor)
            520 Sq Ft
            12 Month Lease
            One Bedroom (ground floor)
                Available Now
                    2 BRs
                    2 BRs
                    2 BRs
                    1 Bathroom
                    1 Bath
                    1 BA
                $1,495
            $0
            2
            725 Sq Ft
            12 Month Lease
            Two Bedroom
                Available Now
                    1 Bedroom
                    1 Bed
                    1 BR
                    1 Bathroom
                    1 Bath
                    1 BA
                $1,135
            $350 
            520 - 540 Sq Ft
            12 Month Lease
            One Bedroom (ground floor)
                Jul 12
                    2 BRs
                    2 BRs
                    2 BRs
                    1 Bathroom
                    1 Bath
                    1 BA
                $1,495
            $500 
            675 - 725 Sq Ft
            12 Month Lease
            Two Bedroom
                Aug 23</t>
  </si>
  <si>
    <t xml:space="preserve">6th-street-west-apartments-in-clarksville-austin-3</t>
  </si>
  <si>
    <t xml:space="preserve">http://www.potrerolaunchapts.com/</t>
  </si>
  <si>
    <t xml:space="preserve">Convict Hill Village</t>
  </si>
  <si>
    <t xml:space="preserve">5001 Convict Hill Rd</t>
  </si>
  <si>
    <t xml:space="preserve">https://www.apartments.com/7000-convict-hill-rd-austin-tx/zgh43vz/</t>
  </si>
  <si>
    <t xml:space="preserve">convict-hill-village-austin</t>
  </si>
  <si>
    <t xml:space="preserve">700 Race St Garden Apts</t>
  </si>
  <si>
    <t xml:space="preserve">700 Race St</t>
  </si>
  <si>
    <t xml:space="preserve">https://www.apartments.com/700-race-st-san-jose-ca/pkjxtsv/</t>
  </si>
  <si>
    <t xml:space="preserve">https://www.apartmentratings.com/ca/san-jose/700-race-st-garden-apartments_408295354395126/</t>
  </si>
  <si>
    <t xml:space="preserve">700-race-st-garden-apts-san-jose</t>
  </si>
  <si>
    <t xml:space="preserve">http://www.thewilsonsf.com/</t>
  </si>
  <si>
    <t xml:space="preserve">Santa Fe Place</t>
  </si>
  <si>
    <t xml:space="preserve">4353 34th St</t>
  </si>
  <si>
    <t xml:space="preserve">https://www.apartments.com/701-san-rafael-pl-san-diego-ca/56mbz0m/</t>
  </si>
  <si>
    <t xml:space="preserve">santa-fe-place-san-diego</t>
  </si>
  <si>
    <t xml:space="preserve">https://atelierdtla.com/</t>
  </si>
  <si>
    <t xml:space="preserve">704 Bush </t>
  </si>
  <si>
    <t xml:space="preserve"> 704 Bush St </t>
  </si>
  <si>
    <t xml:space="preserve">https://www.704bush.com/</t>
  </si>
  <si>
    <t xml:space="preserve">https://www.apartments.com/704-bush-san-francisco-ca/8mxv9e2/</t>
  </si>
  <si>
    <t xml:space="preserve"> 704-bush-san-francisco-2 </t>
  </si>
  <si>
    <t xml:space="preserve">7100 Almeda</t>
  </si>
  <si>
    <t xml:space="preserve">7100 Almeda Rd</t>
  </si>
  <si>
    <t xml:space="preserve">https://www.apartments.com/7100-almeda-houston-tx/hzs12x0/</t>
  </si>
  <si>
    <t xml:space="preserve">1 Bedroom
												1 Bed
												$831 – 938
												2 Bedrooms
												2 Beds
												$1,250</t>
  </si>
  <si>
    <t xml:space="preserve">Pet Policy
                            Dogs Allowed:
Breed restrictions may apply. Pets under 35 lbs require a $400 fee, pets over 35 lbs require a $500 fee.                        
                                    •$500 Fee
                                    •90 lb Weight Limit
                                    •2 Pet Limit
                            Cats Allowed
                                    •$500 Fee
                                    •2 Pet Limit</t>
  </si>
  <si>
    <t xml:space="preserve">1 Bedroom
                    1 Bed
                    1 BR
                    1 Bathroom
                    1 Bath
                    1 BA
                $831
            $175 
            575 - 680 Sq Ft
            3 - 15 Month Lease
            A1
                Available Now
                        View Model
                    1 Bedroom
                    1 Bed
                    1 BR
                    1 Bathroom
                    1 Bath
                    1 BA
                $938
            $175 
            680 Sq Ft
            3 - 15 Month Lease
            A2
                Jul 19
                        View Model
                    2 BRs
                    2 BRs
                    2 BRs
                    2 Bathrooms
                    2 Baths
                    2 BAs
                $1,250
            $0
            930 Sq Ft
            B1
                Not Available
                        View Model</t>
  </si>
  <si>
    <t xml:space="preserve">7100-almeda-houston</t>
  </si>
  <si>
    <t xml:space="preserve">http://www.renthollypark.com/</t>
  </si>
  <si>
    <t xml:space="preserve">717 Olympic </t>
  </si>
  <si>
    <t xml:space="preserve"> 717 West Olympic Blvd </t>
  </si>
  <si>
    <t xml:space="preserve">https://www.udr.com/los-angeles-apartments/downtown-los-angeles/717-olympic/</t>
  </si>
  <si>
    <t xml:space="preserve">https://www.apartments.com/717-olympic-los-angeles-ca/vzswhzg/</t>
  </si>
  <si>
    <t xml:space="preserve">1 Bedroom
												1 Bed
												$3,001 – 3,485
												2 Bedrooms
												2 Beds
												$4,351 – 5,803</t>
  </si>
  <si>
    <t xml:space="preserve">Rent Specials
                                2 Months Free on all apartments Receive a $500 gift card when you move-in by July 21st!</t>
  </si>
  <si>
    <t xml:space="preserve">Pet Policy
                            Dogs Allowed:
Acceptable animals include domestic cats and dogs. Dogs that are purebreds or mixes of the following breeds are prohibited: Akita, Alaskan Malamute, Chow-Chow, Doberman, German Shepherd, Great Dane, Pit Bull (American Staffordshire Terrier, American Pit Bull Terrier, Staffordshire Bull Terrier), Rottweiler, Saint Bernard, Shar Pei, and Siberian Husky. All other animals including exotic pets are prohibited. ALL ANIMALS MUST BE AUTHORIZED BY MANAGEMENT. Please see leasing center for details.                         
                                    •$500 Deposit
                                    •$75 Monthly Pet Rent
                                    •2 Pet Limit
                            Cats Allowed:
Acceptable animals include domestic cats and dogs. Dogs that are purebreds or mixes of the following breeds are prohibited: Akita, Alaskan Malamute, Chow-Chow, Doberman, German Shepherd, Great Dane, Pit Bull (American Staffordshire Terrier, American Pit Bull Terrier, Staffordshire Bull Terrier), Rottweiler, Saint Bernard, Shar Pei, and Siberian Husky. All other animals including exotic pets are prohibited. ALL ANIMALS MUST BE AUTHORIZED BY MANAGEMENT. Please see leasing center for details.                         
                                    •$300 Deposit
                                    •$75 Monthly Pet Rent
                                    •2 Pet Limit</t>
  </si>
  <si>
    <t xml:space="preserve">1 Bedroom
                    1 Bed
                    1 BR
                    1 Bathroom
                    1 Bath
                    1 BA
                $3,001 - 3,114
            $0
            843 Sq Ft
            Plan F (A1F)
                Available Now
                        View Model
                    1 Bedroom
                    1 Bed
                    1 BR
                    1 Bathroom
                    1 Bath
                    1 BA
                $3,038 - 3,114
            $0
            2405
            843 Sq Ft
            Plan F (A1F)
                Available Now
                        View Unit
                    2 BRs
                    2 BRs
                    2 BRs
                    2 Bathrooms
                    2 Baths
                    2 BAs
                $4,351 - 5,626
            $0
            1,371 Sq Ft
            Plan O (B2A)
                Available Now
                        View Model
                    2 BRs
                    2 BRs
                    2 BRs
                    2 Bathrooms
                    2 Baths
                    2 BAs
                $4,351 - 4,718
            $0
            1402
            1,371 Sq Ft
            Plan O (B2A)
                Available Now
                        View Unit
                    2 BRs
                    2 BRs
                    2 BRs
                    2 Bathrooms
                    2 Baths
                    2 BAs
                $4,942 - 5,358
            $0
            1802
            1,371 Sq Ft
            Plan O (B2A)
                Available Now
                        View Unit
                    2 BRs
                    2 BRs
                    2 BRs
                    2 Bathrooms
                    2 Baths
                    2 BAs
                $4,957 - 5,374
            $0
            2302
            1,371 Sq Ft
            Plan O (B2A)
                Available Now
                        View Unit
                    2 BRs
                    2 BRs
                    2 BRs
                    2 Bathrooms
                    2 Baths
                    2 BAs
                $5,354 - 5,803
            $0
            1,520 Sq Ft
            Plan Pa (B2C)
                Available Now
                        View Model
                    2 BRs
                    2 BRs
                    2 BRs
                    2 Bathrooms
                    2 Baths
                    2 BAs
                $5,354 - 5,803
            $0
            1804
            1,520 Sq Ft
            Plan Pa (B2C)
                Available Now
                        View Unit
                    1 Bedroom
                    1 Bed
                    1 BR
                    1 Bathroom
                    1 Bath
                    1 BA
                $3,093 - 3,171
            $500 
            917 Sq Ft
            Plan H (A1H)
                Jul 9
                        View Model
                    1 Bedroom
                    1 Bed
                    1 BR
                    1 Bathroom
                    1 Bath
                    1 BA
                $3,093 - 3,171
            $500 
            2303
            917 Sq Ft
            Plan H (A1H)
                Jul 9
                        View Unit
                    2 BRs
                    2 BRs
                    2 BRs
                    2 Bathrooms
                    2 Baths
                    2 BAs
                $5,190 - 5,621
            $750 
            2002
            1,371 Sq Ft
            Plan O (B2A)
                Jul 25
                        View Unit
                    1 Bedroom
                    1 Bed
                    1 BR
                    1 Bathroom
                    1 Bath
                    1 BA
                $3,328 - 3,485
            $500 
            943 Sq Ft
            Plan K (A1K)
                Jul 27
                        View Model
                    1 Bedroom
                    1 Bed
                    1 BR
                    1 Bathroom
                    1 Bath
                    1 BA
                $3,328 - 3,424
            $500 
            1808
            943 Sq Ft
            Plan K (A1K)
                Jul 27
                        View Unit
                    2 BRs
                    2 BRs
                    2 BRs
                    2 Bathrooms
                    2 Baths
                    2 BAs
                $5,195 - 5,626
            $750 
            2202
            1,371 Sq Ft
            Plan O (B2A)
                Jul 27
                        View Unit
                    1 Bedroom
                    1 Bed
                    1 BR
                    1 Bathroom
                    1 Bath
                    1 BA
                $3,226 - 3,319
            $0
            800 Sq Ft
            Plan E (A1E)
                Aug 3
                        View Model
                    1 Bedroom
                    1 Bed
                    1 BR
                    1 Bathroom
                    1 Bath
                    1 BA
                $3,226 - 3,319
            $0
            2501
            800 Sq Ft
            Plan E (A1E)
                Aug 3
                        View Unit
                    2 BRs
                    2 BRs
                    2 BRs
                    2 Bathrooms
                    2 Baths
                    2 BAs
                $5,091 - 5,554
            $750 
            1,519 Sq Ft
            Plan P (B2B)
                Aug 3
                        View Model
                    2 BRs
                    2 BRs
                    2 BRs
                    2 Bathrooms
                    2 Baths
                    2 BAs
                $5,091 - 5,554
            $750 
            1404
            1,519 Sq Ft
            Plan P (B2B)
                Aug 3
                        View Unit
                    1 Bedroom
                    1 Bed
                    1 BR
                    1 Bathroom
                    1 Bath
                    1 BA
                $3,001 - 3,084
            $0
            1805
            843 Sq Ft
            Plan F (A1F)
                Aug 10
                        New
                        View Unit
                    2 BRs
                    2 BRs
                    2 BRs
                    2 Bathrooms
                    2 Baths
                    2 BAs
                $4,970 - 5,417
            $750 
            1502
            1,371 Sq Ft
            Plan O (B2A)
                Aug 24
                        View Unit
                    1 Bedroom
                    1 Bed
                    1 BR
                    1 Bathroom
                    1 Bath
                    1 BA
                $3,384 - 3,485
            $500 
            2208
            943 Sq Ft
            Plan K (A1K)
                Sep 7
                        View Unit
                    1 Bedroom
                    1 Bed
                    1 BR
                    1 Bathroom
                    1 Bath
                    1 BA
                Call for Rent
            $500 
            846 Sq Ft
            Plan G (A1G)
                Not Available
                        View Model
                    1 Bedroom
                    1 Bed
                    1 BR
                    1 Bathroom
                    1 Bath
                    1 BA
                Call for Rent
            $500 
            992 Sq Ft
            Plan M (A1M)
                Not Available
                        View Model
                    1 Bedroom
                    1 Bed
                    1 BR
                    1 Bathroom
                    1 Bath
                    1 BA
                Call for Rent
            $500 
            764 Sq Ft
            Plan C (A1C)
                Not Available
                        View Model
                    1 Bedroom
                    1 Bed
                    1 BR
                    1 Bathroom
                    1 Bath
                    1 BA
                Call for Rent
            $500 
            885 Sq Ft
            Plan J (A1J)
                Not Available
                        View Model
                    1 Bedroom
                    1 Bed
                    1 BR
                    1 Bathroom
                    1 Bath
                    1 BA
                Call for Rent
            $500 
            851 Sq Ft
            Plan L (A1L)
                Not Available
                        View Model
                    1 Bedroom
                    1 Bed
                    1 BR
                    1 Bathroom
                    1 Bath
                    1 BA
                Call for Rent
            $500 
            724 Sq Ft
            Plan B (A1B)
                Not Available
                        View Model
                    1 Bedroom
                    1 Bed
                    1 BR
                    1 Bathroom
                    1 Bath
                    1 BA
                Call for Rent
            $500 
            660 Sq Ft
            Plan A (A1A)
                Not Available
                        View Model
                    1 Bedroom
                    1 Bed
                    1 BR
                    1 Bathroom
                    1 Bath
                    1 BA
                Call for Rent
            $500 
            792 Sq Ft
            Plan D (A1D)
                Not Available
                        View Model
                    1 Bedroom
                    1 Bed
                    1 BR
                    1 Bathroom
                    1 Bath
                    1 BA
                Call for Rent
            $500 
            900 Sq Ft
            Plan N (A1N)
                Not Available
                        View Model
                    1 Bedroom
                    1 Bed
                    1 BR
                    1 Bathroom
                    1 Bath
                    1 BA
                Call for Rent
            $500 
            783 Sq Ft
            Plan I (A1I)
                Not Available
                        View Model
                    2 BRs
                    2 BRs
                    2 BRs
                    2 Bathrooms
                    2 Baths
                    2 BAs
                Call for Rent
            $4,732 
            2,191 Sq Ft
            Plan P2 (P-B2AD)
                Not Available
                        View Model
                    2 BRs
                    2 BRs
                    2 BRs
                    2½ Bathrooms
                    2½ Baths
                    2½ BAs
                Call for Rent
            $5,500 
            2,245 Sq Ft
            Plan P3 (B2.5B)
                Not Available
                        View Model
                    2 BRs
                    2 BRs
                    2 BRs
                    2½ Bathrooms
                    2½ Baths
                    2½ BAs
                Call for Rent
            $4,032 
            2,211 Sq Ft
            Plan P1 (P-B2.5A)
                Not Available
                        View Model
                    2 BRs
                    2 BRs
                    2 BRs
                    2 Bathrooms
                    2 Baths
                    2 BAs
                Call for Rent
            $6,300 
            2,757 Sq Ft
            Plan P5 (P-B2D)
                Not Available
                        View Model
                    2 BRs
                    2 BRs
                    2 BRs
                    2½ Bathrooms
                    2½ Baths
                    2½ BAs
                Call for Rent
            $5,712 
            2,828 Sq Ft
            Plan P4 (P-B2.5AD)
                Not Available
                        View Model</t>
  </si>
  <si>
    <t xml:space="preserve"> 717-olympic-los-angeles-2 </t>
  </si>
  <si>
    <t xml:space="preserve">720 Jones by Brick and Timber </t>
  </si>
  <si>
    <t xml:space="preserve"> 720 Jones St </t>
  </si>
  <si>
    <t xml:space="preserve">https://www.rentbt.com/</t>
  </si>
  <si>
    <t xml:space="preserve">https://www.apartments.com/720-jones-san-francisco-ca/gedr3ey/</t>
  </si>
  <si>
    <t xml:space="preserve">Pet Policy
                            Cats Allowed
                                    •$500 Deposit
                                    •$50 Monthly Pet Rent
                                    •2 Pet Limit</t>
  </si>
  <si>
    <t xml:space="preserve"> 720-jones-by-brick-and-timber-san-francisco</t>
  </si>
  <si>
    <t xml:space="preserve">http://www.elementsapts.com/</t>
  </si>
  <si>
    <t xml:space="preserve">McNeil Ranch - Preferred Apartment Communities</t>
  </si>
  <si>
    <t xml:space="preserve">6280 McNeil Dr</t>
  </si>
  <si>
    <t xml:space="preserve">http://mcneilranchapts.com/</t>
  </si>
  <si>
    <t xml:space="preserve">https://www.apartments.com/7215-mcneil-dr-austin-tx/vkphk2d/</t>
  </si>
  <si>
    <t xml:space="preserve">mcneil-ranch-preferred-apartment-communities-austin</t>
  </si>
  <si>
    <t xml:space="preserve">https://www.thesusanneapartments.com/</t>
  </si>
  <si>
    <t xml:space="preserve">Franklin Towers </t>
  </si>
  <si>
    <t xml:space="preserve"> 7250 Franklin Ave </t>
  </si>
  <si>
    <t xml:space="preserve">http://www.toplacondos.com/Franklin-Towers</t>
  </si>
  <si>
    <t xml:space="preserve">https://www.apartments.com/7250-franklin-ave-los-angeles-ca-unit-ph1404/h3mmln2/</t>
  </si>
  <si>
    <t xml:space="preserve"> franklin-towers-los-angeles </t>
  </si>
  <si>
    <t xml:space="preserve">Ford Street Studios </t>
  </si>
  <si>
    <t xml:space="preserve"> 2934 Ford St </t>
  </si>
  <si>
    <t xml:space="preserve">https://www.apartments.com/730-leavenworth-st-san-francisco-ca-unit-studios/enkpttq/</t>
  </si>
  <si>
    <t xml:space="preserve"> ford-street-studios-oakland</t>
  </si>
  <si>
    <t xml:space="preserve">Taylor Apartments </t>
  </si>
  <si>
    <t xml:space="preserve"> 535 Taylor St </t>
  </si>
  <si>
    <t xml:space="preserve">https://www.apartments.com/735-taylor-apartments-san-francisco-ca/jbdhd44/</t>
  </si>
  <si>
    <t xml:space="preserve"> taylor-apartments-san-francisco</t>
  </si>
  <si>
    <t xml:space="preserve">https://www.zerzuraapts.com/</t>
  </si>
  <si>
    <t xml:space="preserve">735 W Cavalcade Apartments</t>
  </si>
  <si>
    <t xml:space="preserve">735 W Cavalcade</t>
  </si>
  <si>
    <t xml:space="preserve">https://www.apartments.com/735-w-cavalcade-apartments-houston-tx/49fv8zl/</t>
  </si>
  <si>
    <t xml:space="preserve">735-w-cavalcade-apartments-houston</t>
  </si>
  <si>
    <t xml:space="preserve">https://www.berkshirecommunities.com/apartments/tx/austin/riverview/?utm_source=CoStar&amp;utm_medium=Referral&amp;utm_campaign=ILS</t>
  </si>
  <si>
    <t xml:space="preserve">738 Ogden Apartments </t>
  </si>
  <si>
    <t xml:space="preserve"> 738 S Ogden Dr </t>
  </si>
  <si>
    <t xml:space="preserve">https://www.apartments.com/738-s-ogden-drive-los-angeles-ca/vvsp9jg/</t>
  </si>
  <si>
    <t xml:space="preserve">2 Bedrooms
												2 Beds
												$4,425 – 4,947</t>
  </si>
  <si>
    <t xml:space="preserve">rent specials                                    2nd full month's rent free (12 month lease)                                2nd full month's rent free (12-month lease). call now for specials. limited time only!</t>
  </si>
  <si>
    <t xml:space="preserve">Rent Specials
                                    2nd FULL Month's Rent Free (12 Month Lease)
                                2nd FULL Month's Rent Free (12-Month Lease). Call Now for Specials. LIMITED TIME ONLY!</t>
  </si>
  <si>
    <t xml:space="preserve">Pet Policy
                            Dogs Allowed:
Breed restrictions apply. No aggressive breeds allowed                         
                                    •$500 Deposit
                                    •$75 Monthly Pet Rent
                                    •35 lb Weight Limit
                                    •2 Pet Limit
                                    •Pet Interview Required
                            Cats Allowed
                                    •$500 Deposit
                                    •$75 Monthly Pet Rent
                                    •35 lb Weight Limit
                                    •2 Pet Limit
                                    •Pet Interview Required</t>
  </si>
  <si>
    <t xml:space="preserve">2 BRs
                    2 BRs
                    2 BRs
                    2 Bathrooms
                    2 Baths
                    2 BAs
                $4,425
            $0
            1,340 Sq Ft
            2+2 3rd Floor LV
                Available Soon
                        View Model
                    2 BRs
                    2 BRs
                    2 BRs
                    2 Bathrooms
                    2 Baths
                    2 BAs
                $4,526 - 4,947
            $0
            1,340 Sq Ft
            2+2 4th Floor LV
                Available Soon
                        View Model</t>
  </si>
  <si>
    <t xml:space="preserve"> 738-ogden-apartments-los-angeles </t>
  </si>
  <si>
    <t xml:space="preserve">The Garland Apartments </t>
  </si>
  <si>
    <t xml:space="preserve"> 739 Garland Ave </t>
  </si>
  <si>
    <t xml:space="preserve">https://www.apartments.com/739-garland-ave-los-angeles-ca/7zph9bz/</t>
  </si>
  <si>
    <t xml:space="preserve">Studio
												Studio
												$850 – 900</t>
  </si>
  <si>
    <t xml:space="preserve"> the-garland-apartments-los-angeles </t>
  </si>
  <si>
    <t xml:space="preserve">7403 Apartments </t>
  </si>
  <si>
    <t xml:space="preserve"> 7403 La Tijera </t>
  </si>
  <si>
    <t xml:space="preserve">https://www.apartments.com/7403-los-angeles-ca/77xr18z/</t>
  </si>
  <si>
    <t xml:space="preserve">Studio
												Studio
												$2,395 – 2,775
												1 Bedroom
												1 Bed
												$2,895 – 3,350
												2 Bedrooms
												2 Beds
												$3,550 – 3,900</t>
  </si>
  <si>
    <t xml:space="preserve">rent specials                                get one month free, call for more details!</t>
  </si>
  <si>
    <t xml:space="preserve">Rent Specials
                                Get one month free, call for more details!</t>
  </si>
  <si>
    <t xml:space="preserve">Studio
                    Studio
                    Studio
                    1 Bathroom
                    1 Bath
                    1 BA
                $2,395 - 2,720
            $0
            483 Sq Ft
             S1B
                Available Now
                        View Model
                    Studio
                    Studio
                    Studio
                    1 Bathroom
                    1 Bath
                    1 BA
                $2,445
            $0
            215
            483 Sq Ft
             S1B
                Available Now
                        View Unit
                    Studio
                    Studio
                    Studio
                    1 Bathroom
                    1 Bath
                    1 BA
                $2,495
            $0
            201
            483 Sq Ft
             S1B
                Available Now
                        View Unit
                    Studio
                    Studio
                    Studio
                    1 Bathroom
                    1 Bath
                    1 BA
                $2,595
            $0
            301
            483 Sq Ft
             S1B
                Available Now
                        View Unit
                    Studio
                    Studio
                    Studio
                    1 Bathroom
                    1 Bath
                    1 BA
                $2,595
            $0
            113
            483 Sq Ft
             S1B
                Available Now
                        View Unit
                    Studio
                    Studio
                    Studio
                    1 Bathroom
                    1 Bath
                    1 BA
                $2,595
            $0
            115
            483 Sq Ft
             S1B
                Available Now
                        View Unit
                    Studio
                    Studio
                    Studio
                    1 Bathroom
                    1 Bath
                    1 BA
                $2,435 - 2,645
            $0
            483 Sq Ft
             S1A
                Available Now
                        View Model
                    Studio
                    Studio
                    Studio
                    1 Bathroom
                    1 Bath
                    1 BA
                $2,535
            $0
            321
            483 Sq Ft
             S1A
                Available Now
                        View Unit
                    Studio
                    Studio
                    Studio
                    1 Bathroom
                    1 Bath
                    1 BA
                $2,545
            $0
            310
            483 Sq Ft
             S1A
                Available Now
                        View Unit
                    Studio
                    Studio
                    Studio
                    1 Bathroom
                    1 Bath
                    1 BA
                $2,545
            $0
            311
            483 Sq Ft
             S1A
                Available Now
                        View Unit
                    Studio
                    Studio
                    Studio
                    1 Bathroom
                    1 Bath
                    1 BA
                $2,545
            $0
            320
            483 Sq Ft
             S1A
                Available Now
                        View Unit
                    Studio
                    Studio
                    Studio
                    1 Bathroom
                    1 Bath
                    1 BA
                $2,620
            $0
            410
            483 Sq Ft
             S1A
                Available Now
                        View Unit
                    Studio
                    Studio
                    Studio
                    1 Bathroom
                    1 Bath
                    1 BA
                $2,485 - 2,660
            $0
            463 Sq Ft
            S2B
                Available Now
                        View Model
                    Studio
                    Studio
                    Studio
                    1 Bathroom
                    1 Bath
                    1 BA
                $2,485
            $0
            203
            463 Sq Ft
            S2B
                Available Now
                        View Unit
                    Studio
                    Studio
                    Studio
                    1 Bathroom
                    1 Bath
                    1 BA
                $2,585
            $0
            303
            463 Sq Ft
            S2B
                Available Now
                        View Unit
                    Studio
                    Studio
                    Studio
                    1 Bathroom
                    1 Bath
                    1 BA
                $2,660
            $0
            403
            463 Sq Ft
            S2B
                Available Now
                        View Unit
                    Studio
                    Studio
                    Studio
                    1 Bathroom
                    1 Bath
                    1 BA
                $2,565
            $0
            423 Sq Ft
             S3
                Available Now
                        View Model
                    Studio
                    Studio
                    Studio
                    1 Bathroom
                    1 Bath
                    1 BA
                $2,565
            $0
            227
            423 Sq Ft
             S3
                Available Now
                        View Unit
                    Studio
                    Studio
                    Studio
                    1 Bathroom
                    1 Bath
                    1 BA
                $2,565 - 2,740
            $0
            449 Sq Ft
            S2A
                Available Now
                        View Model
                    Studio
                    Studio
                    Studio
                    1 Bathroom
                    1 Bath
                    1 BA
                $2,565
            $0
            234
            449 Sq Ft
            S2A
                Available Now
                        View Unit
                    Studio
                    Studio
                    Studio
                    1 Bathroom
                    1 Bath
                    1 BA
                $2,625
            $0
            318
            449 Sq Ft
            S2A
                Available Now
                        View Unit
                    Studio
                    Studio
                    Studio
                    1 Bathroom
                    1 Bath
                    1 BA
                $2,675
            $0
            133
            449 Sq Ft
            S2A
                Available Now
                        View Unit
                    Studio
                    Studio
                    Studio
                    1 Bathroom
                    1 Bath
                    1 BA
                $2,740
            $0
            418
            449 Sq Ft
            S2A
                Available Now
                        View Unit
                    Studio
                    Studio
                    Studio
                    1 Bathroom
                    1 Bath
                    1 BA
                $2,565 - 2,775
            $0
            501 Sq Ft
            S4
                Available Now
                        View Model
                    Studio
                    Studio
                    Studio
                    1 Bathroom
                    1 Bath
                    1 BA
                $2,565
            $0
            235
            501 Sq Ft
            S4
                Available Now
                        View Unit
                    Studio
                    Studio
                    Studio
                    1 Bathroom
                    1 Bath
                    1 BA
                $2,665
            $0
            319
            501 Sq Ft
            S4
                Available Now
                        View Unit
                    Studio
                    Studio
                    Studio
                    1 Bathroom
                    1 Bath
                    1 BA
                $2,740
            $0
            419
            501 Sq Ft
            S4
                Available Now
                        View Unit
                    Studio
                    Studio
                    Studio
                    1 Bathroom
                    1 Bath
                    1 BA
                $2,775
            $0
            132
            501 Sq Ft
            S4
                Available Now
                        View Unit
                    Studio
                    Studio
                    Studio
                    1 Bathroom
                    1 Bath
                    1 BA
                $2,775
            $0
            566 Sq Ft
             S1C
                Available Now
                        View Model
                    Studio
                    Studio
                    Studio
                    1 Bathroom
                    1 Bath
                    1 BA
                $2,775
            $0
            014
            566 Sq Ft
             S1C
                Available Now
                        View Unit
                    1 Bedroom
                    1 Bed
                    1 BR
                    1 Bathroom
                    1 Bath
                    1 BA
                $2,895 - 3,245
            $0
            663 Sq Ft
            1B1B
                Available Now
                        View Model
                    1 Bedroom
                    1 Bed
                    1 BR
                    1 Bathroom
                    1 Bath
                    1 BA
                $2,895
            $0
            003
            663 Sq Ft
            1B1B
                Available Now
                        View Unit
                    1 Bedroom
                    1 Bed
                    1 BR
                    1 Bathroom
                    1 Bath
                    1 BA
                $2,895
            $0
            005
            663 Sq Ft
            1B1B
                Available Now
                        View Unit
                    1 Bedroom
                    1 Bed
                    1 BR
                    1 Bathroom
                    1 Bath
                    1 BA
                $2,935
            $0
            231
            663 Sq Ft
            1B1B
                Available Now
                        View Unit
                    1 Bedroom
                    1 Bed
                    1 BR
                    1 Bathroom
                    1 Bath
                    1 BA
                $2,995
            $0
            009
            663 Sq Ft
            1B1B
                Available Now
                        View Unit
                    1 Bedroom
                    1 Bed
                    1 BR
                    1 Bathroom
                    1 Bath
                    1 BA
                $2,995
            $0
            010
            663 Sq Ft
            1B1B
                Available Now
                        View Unit
                    1 Bedroom
                    1 Bed
                    1 BR
                    1 Bathroom
                    1 Bath
                    1 BA
                $2,935 - 3,170
            $0
            663 Sq Ft
            1B1A
                Available Now
                        View Model
                    1 Bedroom
                    1 Bed
                    1 BR
                    1 Bathroom
                    1 Bath
                    1 BA
                $3,035
            $0
            314
            663 Sq Ft
            1B1A
                Available Now
                        View Unit
                    1 Bedroom
                    1 Bed
                    1 BR
                    1 Bathroom
                    1 Bath
                    1 BA
                $3,035
            $0
            317
            663 Sq Ft
            1B1A
                Available Now
                        View Unit
                    1 Bedroom
                    1 Bed
                    1 BR
                    1 Bathroom
                    1 Bath
                    1 BA
                $3,110
            $0
            424
            663 Sq Ft
            1B1A
                Available Now
                        View Unit
                    1 Bedroom
                    1 Bed
                    1 BR
                    1 Bathroom
                    1 Bath
                    1 BA
                $3,110
            $0
            425
            663 Sq Ft
            1B1A
                Available Now
                        View Unit
                    1 Bedroom
                    1 Bed
                    1 BR
                    1 Bathroom
                    1 Bath
                    1 BA
                $3,170
            $0
            413
            663 Sq Ft
            1B1A
                Available Now
                        View Unit
                    1 Bedroom
                    1 Bed
                    1 BR
                    1 Bathroom
                    1 Bath
                    1 BA
                $2,940 - 3,090
            $0
            659 Sq Ft
            1B2B
                Available Now
                        View Model
                    1 Bedroom
                    1 Bed
                    1 BR
                    1 Bathroom
                    1 Bath
                    1 BA
                $2,940
            $0
            214
            659 Sq Ft
            1B2B
                Available Now
                        View Unit
                    1 Bedroom
                    1 Bed
                    1 BR
                    1 Bathroom
                    1 Bath
                    1 BA
                $2,940
            $0
            216
            659 Sq Ft
            1B2B
                Available Now
     </t>
  </si>
  <si>
    <t xml:space="preserve"> 7403-apartments-los-angeles </t>
  </si>
  <si>
    <t xml:space="preserve">Harrison Street Apartments </t>
  </si>
  <si>
    <t xml:space="preserve"> 1425 Harrison St </t>
  </si>
  <si>
    <t xml:space="preserve">https://www.apartments.com/750-harrison-st-san-francisco-ca/qvbn6ew/</t>
  </si>
  <si>
    <t xml:space="preserve">Pet Policy
                            Dogs and Cats Allowed
                                    •$500 Deposit
                                    •$75 Monthly Pet Rent
                                    •1 Pet Limit</t>
  </si>
  <si>
    <t xml:space="preserve"> harrison-street-apartments-oakland</t>
  </si>
  <si>
    <t xml:space="preserve">75 West Apartments</t>
  </si>
  <si>
    <t xml:space="preserve">7927 Forest Ln</t>
  </si>
  <si>
    <t xml:space="preserve">https://www.live75west.com/</t>
  </si>
  <si>
    <t xml:space="preserve">https://www.apartments.com/75-west-dallas-tx/40s20kj/</t>
  </si>
  <si>
    <t xml:space="preserve">1 Bedroom
												1 Bed
												$889 – 1,434
												2 Bedrooms
												2 Beds
												$1,189 – 1,860
												3 Bedrooms
												3 Beds
												$1,905 – 2,100</t>
  </si>
  <si>
    <t xml:space="preserve">Pet Policy
                            Dogs and Cats Allowed:
We welcome 2 pets per apartment home. There is a $150 non-refundable pet deposit and a pet rent of $20 monthly. Breed restrictions apply. Please contact leasing office for complete pet policy details.                         
                                    •$150 Deposit
                                    •$20 Monthly Pet Rent
                                    •$350 Fee
                                    •100 lb Weight Limit
                                    •2 Pet Limit</t>
  </si>
  <si>
    <t xml:space="preserve">1 Bedroom
                    1 Bed
                    1 BR
                    1 Bathroom
                    1 Bath
                    1 BA
                $975 - 1,025
            $0
            595 Sq Ft
            S1R
                Available Now
                        View Model
                    1 Bedroom
                    1 Bed
                    1 BR
                    1 Bathroom
                    1 Bath
                    1 BA
                $1,045 - 1,050
            $0
            609 Sq Ft
            A1CR
                Available Now
                        View Model
                    1 Bedroom
                    1 Bed
                    1 BR
                    1 Bathroom
                    1 Bath
                    1 BA
                $1,050 - 1,105
            $0
            610 Sq Ft
            A1DR
                Available Now
                        View Model
                    1 Bedroom
                    1 Bed
                    1 BR
                    1 Bathroom
                    1 Bath
                    1 BA
                $1,135
            $0
            592 Sq Ft
            A1AR
                Available Now
                        View Model
                    1 Bedroom
                    1 Bed
                    1 BR
                    1 Bathroom
                    1 Bath
                    1 BA
                $1,175 - 1,250
            $0
            742 Sq Ft
            A1ER
                Available Now
                        View Model
                    1 Bedroom
                    1 Bed
                    1 BR
                    1 Bathroom
                    1 Bath
                    1 BA
                $1,240 - 1,295
            $0
            763 Sq Ft
            A1TBR
                Available Now
                        View Model
                    1 Bedroom
                    1 Bed
                    1 BR
                    1 Bathroom
                    1 Bath
                    1 BA
                $1,265 - 1,295
            $0
            745 Sq Ft
            A1TAR
                Available Now
                        View Model
                    2 BRs
                    2 BRs
                    2 BRs
                    2 Bathrooms
                    2 Baths
                    2 BAs
                $1,495
            $0
            937 Sq Ft
            B2DR
                Available Now
                        View Model
                    2 BRs
                    2 BRs
                    2 BRs
                    2 Bathrooms
                    2 Baths
                    2 BAs
                $1,510
            $0
            946 Sq Ft
            B2FR
                Available Now
                        View Model
                    2 BRs
                    2 BRs
                    2 BRs
                    2 Bathrooms
                    2 Baths
                    2 BAs
                $1,600 - 1,750
            $0
            1,194 Sq Ft
            B2KR
                Available Now
                        View Model
                    2 BRs
                    2 BRs
                    2 BRs
                    2 Bathrooms
                    2 Baths
                    2 BAs
                $1,660
            $0
            1,109 Sq Ft
            B2TR
                Available Now
                        View Model
                    2 BRs
                    2 BRs
                    2 BRs
                    2 Bathrooms
                    2 Baths
                    2 BAs
                $1,660
            $0
            1,387 Sq Ft
            B2OR
                Available Now
                        View Model
                    2 BRs
                    2 BRs
                    2 BRs
                    2 Bathrooms
                    2 Baths
                    2 BAs
                $1,670
            $0
            1,312 Sq Ft
            B2MR
                Available Now
                        View Model
                    2 BRs
                    2 BRs
                    2 BRs
                    2½ Bathrooms
                    2½ Baths
                    2½ BAs
                $1,720
            $0
            1,208 Sq Ft
            B2.5TAR
                Available Now
                        View Model
                    2 BRs
                    2 BRs
                    2 BRs
                    2 Bathrooms
                    2 Baths
                    2 BAs
                $1,765
            $0
            1,393 Sq Ft
            B2PR
                Available Now
                        View Model
                    2 BRs
                    2 BRs
                    2 BRs
                    2½ Bathrooms
                    2½ Baths
                    2½ BAs
                $1,810 - 1,860
            $0
            1,439 Sq Ft
            B2.5TBR
                Available Now
                        View Model
                    3 BRs
                    3 BRs
                    3 BRs
                    3 Bathrooms
                    3 Baths
                    3 BAs
                $1,905 - 1,920
            $0
            1,550 Sq Ft
            C3R
                Available Now
                        View Model
                    3 BRs
                    3 BRs
                    3 BRs
                    3 Bathrooms
                    3 Baths
                    3 BAs
                $2,100
            $0
            1,595 Sq Ft
            C3TR
                Available Now
                        View Model
                    1 Bedroom
                    1 Bed
                    1 BR
                    1 Bathroom
                    1 Bath
                    1 BA
                $889 - 1,124
            $100 
            598 Sq Ft
            A1BR
                Not Available
                        View Model
                    1 Bedroom
                    1 Bed
                    1 BR
                    1 Bathroom
                    1 Bath
                    1 BA
                $1,044 - 1,199
            $100 
            770 Sq Ft
            A1FR
                Not Available
                        View Model
                    1 Bedroom
                    1 Bed
                    1 BR
                    1 Bathroom
                    1 Bath
                    1 BA
                $1,069 - 1,264
            $100 
            835 Sq Ft
            A1GR
                Not Available
                        View Model
                    1 Bedroom
                    1 Bed
                    1 BR
                    1 Bathroom
                    1 Bath
                    1 BA
                $1,164 - 1,434
            $100 
            872 Sq Ft
            A1HR
                Not Available
                        View Model
                    1 Bedroom
                    1 Bed
                    1 BR
                    1 Bathroom
                    1 Bath
                    1 BA
                $1,229 - 1,394
            $100 
            917 Sq Ft
            A1TCR
                Not Available
                        View Model
                    2 BRs
                    2 BRs
                    2 BRs
                    2 Bathrooms
                    2 Baths
                    2 BAs
                $1,189 - 1,429
            $200 
            902 Sq Ft
            B2AR
                Not Available
                        View Model
                    2 BRs
                    2 BRs
                    2 BRs
                    2 Bathrooms
                    2 Baths
                    2 BAs
                $1,204 - 1,509
            $200 
            927 Sq Ft
            B2BR
                Not Available
                        View Model
                    2 BRs
                    2 BRs
                    2 BRs
                    2 Bathrooms
                    2 Baths
                    2 BAs
                $1,219 - 1,459
            $200 
            932 Sq Ft
            B2CR
                Not Available
                        View Model
                    2 BRs
                    2 BRs
                    2 BRs
                    2 Bathrooms
                    2 Baths
                    2 BAs
                $1,239 - 1,504
            $200 
            942 Sq Ft
            B2ER
                Not Available
                        View Model
                    2 BRs
                    2 BRs
                    2 BRs
                    2 Bathrooms
                    2 Baths
                    2 BAs
                $1,244 - 1,459
            $200 
            970 Sq Ft
            B2IR
                Not Available
                        View Model
                    2 BRs
                    2 BRs
                    2 BRs
                    2 Bathrooms
                    2 Baths
                    2 BAs
                $1,244 - 1,484
            $200 
            947 Sq Ft
            B2GR
                Not Available
                        View Model
                    2 BRs
                    2 BRs
                    2 BRs
                    2 Bathrooms
                    2 Baths
                    2 BAs
                $1,264 - 1,529
            $200 
            958 Sq Ft
            B2HR
                Not Available
                        View Model
                    2 BRs
                    2 BRs
                    2 BRs
                    2 Bathrooms
                    2 Baths
                    2 BAs
                $1,269 - 1,514
            $200 
            972 Sq Ft
            B2JR
                Not Available
                        View Model
                    2 BRs
                    2 BRs
                    2 BRs
                    2 Bathrooms
                    2 Baths
                    2 BAs
                $1,579 - 1,654
            $200 
            1,570 Sq Ft
            B2QR
                Not Available
                        View Model</t>
  </si>
  <si>
    <t xml:space="preserve">75-west-apartments-dallas-2</t>
  </si>
  <si>
    <t xml:space="preserve">765 14th Avenue </t>
  </si>
  <si>
    <t xml:space="preserve"> 765 14th Ave </t>
  </si>
  <si>
    <t xml:space="preserve">https://www.apartments.com/765-14th-avenue-san-francisco-ca/f51nh4s/</t>
  </si>
  <si>
    <t xml:space="preserve"> 765-14th-avenue-san-francisco</t>
  </si>
  <si>
    <t xml:space="preserve">Rossmore Apartments </t>
  </si>
  <si>
    <t xml:space="preserve"> 765 Geary St </t>
  </si>
  <si>
    <t xml:space="preserve">https://www.apartments.com/765-geary-san-francisco-ca/nb8q0rq/</t>
  </si>
  <si>
    <t xml:space="preserve"> rossmore-apartments-san-francisco</t>
  </si>
  <si>
    <t xml:space="preserve">https://www.hollandresidential.com/angelene/?utm_source=costar&amp;utm_medium=referral&amp;utm_campaign=angelene</t>
  </si>
  <si>
    <t xml:space="preserve">La Playa Apartments </t>
  </si>
  <si>
    <t xml:space="preserve"> 770 La Playa St </t>
  </si>
  <si>
    <t xml:space="preserve">https://www.apartments.com/770-la-playa-st-san-francisco-ca/bpkhppb/</t>
  </si>
  <si>
    <t xml:space="preserve"> la-playa-apartments-san-francisco</t>
  </si>
  <si>
    <t xml:space="preserve">Sharmon Palms Apartments</t>
  </si>
  <si>
    <t xml:space="preserve">961 Sharmon Palms Ln</t>
  </si>
  <si>
    <t xml:space="preserve">https://www.apartments.com/775-sharmon-palms-lane-campbell-ca/dktvf1j/</t>
  </si>
  <si>
    <t xml:space="preserve">sharmon-palms-apartments-campbell</t>
  </si>
  <si>
    <t xml:space="preserve">777 Broadway </t>
  </si>
  <si>
    <t xml:space="preserve"> 777 Broadway </t>
  </si>
  <si>
    <t xml:space="preserve">https://www.chinatowncdc.org/our-portfolio/broadway-family-apartments</t>
  </si>
  <si>
    <t xml:space="preserve">https://www.apartments.com/777-broadway-oakland-ca/rfcdjq1/</t>
  </si>
  <si>
    <t xml:space="preserve">rent specials                                receive 4 weeks free on select homes with a 16-24 month lease. call today for more information on this great deal!</t>
  </si>
  <si>
    <t xml:space="preserve">Rent Specials
                                Receive 4 Weeks Free On Select Homes with a 16-24 month lease. Call today for more information on this great deal!</t>
  </si>
  <si>
    <t xml:space="preserve">Pet Policy
                            Dogs and Cats Allowed:
*Breed Restrictions:(or any hybrid or mixed breed) Akita, American Bull Dog, Boxer, Cane Corsos,, Chowchows, Dobermans, Dalmatian, German Shepherds, Great Danes, Huskies, Karelian Bear Dog, Malamutes, Mastiff, Pit Bulls, Presa Canario, Rottweilers, St. Bernard, Staffordshire Terriers, any Wolf Hybrid. Poisonous Animals: Piranhas or Tarantulas. Exotic Animals: Birds (Cockatiels, Parrots &amp; Macaws), Ferrets, Raccoon's, Reptiles (Snakes and Iguanas), Rabbits, Squirrels and Skunks.                         
                                    •$500 Deposit
                                    •$50 Monthly Pet Rent
                                    •2 Pet Limit</t>
  </si>
  <si>
    <t xml:space="preserve">1 Bedroom
                    1 Bed
                    1 BR
                    1 Bathroom
                    1 Bath
                    1 BA
                Call for Rent
            $700 
            543 Sq Ft
            1x1 B
                Not Available
                        View Model
                    1 Bedroom
                    1 Bed
                    1 BR
                    1 Bathroom
                    1 Bath
                    1 BA
                Call for Rent
            $700 
            592 Sq Ft
            1x1 C
                Not Available
                        View Model
                    1 Bedroom
                    1 Bed
                    1 BR
                    1 Bathroom
                    1 Bath
                    1 BA
                Call for Rent
            $700 
            649 Sq Ft
            1x1 E
                Not Available
                        View Model
                    1 Bedroom
                    1 Bed
                    1 BR
                    1 Bathroom
                    1 Bath
                    1 BA
                Call for Rent
            $700 
            603 Sq Ft
            1x1 D
                Not Available
                        View Model
                    2 BRs
                    2 BRs
                    2 BRs
                    2 Bathrooms
                    2 Baths
                    2 BAs
                Call for Rent
            $800 
            794 Sq Ft
            2x2 F
                Not Available
                        View Model
                    2 BRs
                    2 BRs
                    2 BRs
                    2 Bathrooms
                    2 Baths
                    2 BAs
                Call for Rent
            $800 
            840 Sq Ft
            2x2 G
                Not Available
                        View Model
                    2 BRs
                    2 BRs
                    2 BRs
                    2 Bathrooms
                    2 Baths
                    2 BAs
                Call for Rent
            $800 
            1,039 Sq Ft
            2x2 H
                Not Available
                        View Model
                    2 BRs
                    2 BRs
                    2 BRs
                    2½ Bathrooms
                    2½ Baths
                    2½ BAs
                Call for Rent
            $800 
            1,100 Sq Ft
            2x2.5 I
                Not Available
                        View Model</t>
  </si>
  <si>
    <t xml:space="preserve"> 777-broadway-oakland </t>
  </si>
  <si>
    <t xml:space="preserve">77 Bluxome Apartments </t>
  </si>
  <si>
    <t xml:space="preserve"> 77 Bluxome St </t>
  </si>
  <si>
    <t xml:space="preserve">https://www.equityapartments.com/san-francisco-bay/soma/77-bluxome-apartments</t>
  </si>
  <si>
    <t xml:space="preserve">https://www.apartments.com/77-bluxome-san-francisco-ca/jcx0057/</t>
  </si>
  <si>
    <t xml:space="preserve">Studio
												Studio
												$2,459 – 2,524</t>
  </si>
  <si>
    <t xml:space="preserve">Studio
                    Studio
                    Studio
                    1 Bathroom
                    1 Bath
                    1 BA
                $2,459 - 2,524
            $0
            219 - 238 Sq Ft
            Studios
                Available Now
                    Studio
                    Studio
                    Studio
                    1 Bathroom
                    1 Bath
                    1 BA
                $2,470
            $0
            1-614
            236 Sq Ft
            Studios
                Available Now
                    Studio
                    Studio
                    Studio
                    1 Bathroom
                    1 Bath
                    1 BA
                $2,459
            $0
            1-407
            238 Sq Ft
            Studios
                Jul 12
                    Studio
                    Studio
                    Studio
                    1 Bathroom
                    1 Bath
                    1 BA
                $2,470
            $0
            1-615
            232 Sq Ft
            Studios
                Jul 12
                    Studio
                    Studio
                    Studio
                    1 Bathroom
                    1 Bath
                    1 BA
                $2,524
            $0
            1-505
            219 Sq Ft
            Studios
                Jul 12</t>
  </si>
  <si>
    <t xml:space="preserve"> 77-bluxome-apartments-san-francisco </t>
  </si>
  <si>
    <t xml:space="preserve">O’Farrell Tower </t>
  </si>
  <si>
    <t xml:space="preserve"> 477 Ofarrell St </t>
  </si>
  <si>
    <t xml:space="preserve">https://www.apartments.com/781-ofarrell-apartments-san-francisco-ca/pndrnrt/</t>
  </si>
  <si>
    <t xml:space="preserve">Pet Policy
                            Dogs Allowed
 Pet rent and deposit are charged per pet. We reserve the right to amend our pet policy at any time.                        
                                    •$500 Deposit
                                    •$75 Monthly Pet Rent
                                    •50 lb Weight Limit
                                    •2 Pet Limit
                            Cats Allowed
 Pet rent and deposit are charged per pet We reserve the right to amend our pet policy at any time.                        
                                    •$500 Deposit
                                    •$50 Monthly Pet Rent
                                    •15 lb Weight Limit
                                    •2 Pet Limit</t>
  </si>
  <si>
    <t xml:space="preserve"> o-farrell-tower-san-francisco</t>
  </si>
  <si>
    <t xml:space="preserve">http://www.agaveridge.com/</t>
  </si>
  <si>
    <t xml:space="preserve">7900 at Park Central Apartments</t>
  </si>
  <si>
    <t xml:space="preserve">7900 Churchill Way</t>
  </si>
  <si>
    <t xml:space="preserve">https://www.apartments.com/7900-at-park-central-dallas-tx/bfhp13b/</t>
  </si>
  <si>
    <t xml:space="preserve">1 Bedroom
												1 Bed
												$1,098 – 2,222
												2 Bedrooms
												2 Beds
												$1,544 – 2,836
												3 Bedrooms
												3 Beds
												$1,896 – 2,351</t>
  </si>
  <si>
    <t xml:space="preserve">rent specials                                move in now and receive $500.00 off your first full month’s rent ! hurry in for this limited time special.</t>
  </si>
  <si>
    <t xml:space="preserve">Rent Specials
                                Move in now and receive $500.00 OFF your first full month’s rent ! Hurry in for this limited time special.</t>
  </si>
  <si>
    <t xml:space="preserve">Pet Policy
                            Dogs and Cats Allowed
 Some Breed Restrictions Apply. Costs are Per Pet.                        
                                    •$200 Deposit
                                    •$15 Monthly Pet Rent
                                    •$300 Fee
                                    •65 lb Weight Limit
                                    •2 Pet Limit</t>
  </si>
  <si>
    <t xml:space="preserve">1 Bedroom
                    1 Bed
                    1 BR
                    1 Bathroom
                    1 Bath
                    1 BA
                $1,125 - 1,571
            $0
            708 Sq Ft
            1
                Available Now
                        View Model
                    1 Bedroom
                    1 Bed
                    1 BR
                    1 Bathroom
                    1 Bath
                    1 BA
                $1,125 - 1,571
            $0
            01104
            708 Sq Ft
            1
                Available Now
                        View Unit
                    2 BRs
                    2 BRs
                    2 BRs
                    2 Bathrooms
                    2 Baths
                    2 BAs
                $1,549 - 2,354
            $0
            1,185 Sq Ft
            2B
                Available Now
                        View Model
                    2 BRs
                    2 BRs
                    2 BRs
                    2 Bathrooms
                    2 Baths
                    2 BAs
                $1,622 - 2,106
            $0
            01303
            1,185 Sq Ft
            2B
                Available Now
                        View Unit
                    2 BRs
                    2 BRs
                    2 BRs
                    2 Bathrooms
                    2 Baths
                    2 BAs
                $1,662 - 2,152
            $0
            14306
            1,185 Sq Ft
            2B
                Available Now
                        View Unit
                    2 BRs
                    2 BRs
                    2 BRs
                    2 Bathrooms
                    2 Baths
                    2 BAs
                $1,627 - 2,112
            $0
            1,129 Sq Ft
            2A
                Available Now
                        View Model
                    2 BRs
                    2 BRs
                    2 BRs
                    2 Bathrooms
                    2 Baths
                    2 BAs
                $1,627 - 2,112
            $0
            14310
            1,129 Sq Ft
            2A
                Available Now
                        View Unit
                    1 Bedroom
                    1 Bed
                    1 BR
                    1 Bathroom
                    1 Bath
                    1 BA
                $1,273 - 2,222
            $0
            989 Sq Ft
            1C
                Jul 10
                        View Model
                    1 Bedroom
                    1 Bed
                    1 BR
                    1 Bathroom
                    1 Bath
                    1 BA
                $1,395 - 1,960
            $0
            02402
            989 Sq Ft
            1C
                Jul 10
                        View Unit
                    1 Bedroom
                    1 Bed
                    1 BR
                    1 Bathroom
                    1 Bath
                    1 BA
                $1,240 - 1,908
            $0
            817 Sq Ft
            1B
                Jul 13
                        View Model
                    1 Bedroom
                    1 Bed
                    1 BR
                    1 Bathroom
                    1 Bath
                    1 BA
                $1,240 - 1,734
            $0
            14101
            817 Sq Ft
            1B
                Jul 13
                        View Unit
                    2 BRs
                    2 BRs
                    2 BRs
                    2 Bathrooms
                    2 Baths
                    2 BAs
                $1,544 - 2,366
            $0
            1,096 Sq Ft
            2
                Jul 19
                        View Model
                    2 BRs
                    2 BRs
                    2 BRs
                    2 Bathrooms
                    2 Baths
                    2 BAs
                $1,544 - 2,010
            $0
            06402
            1,096 Sq Ft
            2
                Jul 19
                        View Unit
                    1 Bedroom
                    1 Bed
                    1 BR
                    1 Bathroom
                    1 Bath
                    1 BA
                $1,098 - 1,999
            $0
            768 Sq Ft
            1A
                Jul 21
                        View Model
                    1 Bedroom
                    1 Bed
                    1 BR
                    1 Bathroom
                    1 Bath
                    1 BA
                $1,205 - 1,999
            $0
            03301
            768 Sq Ft
            1A
                Jul 21
                        View Unit
                    3 BRs
                    3 BRs
                    3 BRs
                    2 Bathrooms
                    2 Baths
                    2 BAs
                $1,896 - 2,351
            $0
            1,391 Sq Ft
            3
                Jul 31
                        New
                        View Model
                    3 BRs
                    3 BRs
                    3 BRs
                    2 Bathrooms
                    2 Baths
                    2 BAs
                Call for Rent
            $0
            12404
            1,391 Sq Ft
            3
                Jul 31
                        New
                        View Unit
                    2 BRs
                    2 BRs
                    2 BRs
                    2 Bathrooms
                    2 Baths
                    2 BAs
                $1,609 - 2,366
            $0
            11403
            1,096 Sq Ft
            2
                Aug 4
                        View Unit
                    1 Bedroom
                    1 Bed
                    1 BR
                    1 Bathroom
                    1 Bath
                    1 BA
                $1,098 - 1,653
            $0
            11211
            768 Sq Ft
            1A
                Aug 18
                        View Unit
                    2 BRs
                    2 BRs
                    2 BRs
                    2½ Bathrooms
                    2½ Baths
                    2½ BAs
                $1,784 - 2,836
            $0
            1,370 Sq Ft
            2C
                Aug 21
                        View Model
                    2 BRs
                    2 BRs
                    2 BRs
                    2½ Bathrooms
                    2½ Baths
                    2½ BAs
                $1,886 - 2,836
            $0
            10108
            1,370 Sq Ft
            2C
                Aug 21
                        View Unit
                    1 Bedroom
                    1 Bed
                    1 BR
                    1 Bathroom
                    1 Bath
                    1 BA
                $1,293 - 1,908
            $0
            13301
            817 Sq Ft
            1B
                Aug 24
                        View Unit
                    1 Bedroom
                    1 Bed
                    1 BR
                    1 Bathroom
                    1 Bath
                    1 BA
                $1,273 - 1,919
            $0
            12202
            989 Sq Ft
            1C
                Aug 26
                        New
                        View Unit
                    2 BRs
                    2 BRs
                    2 BRs
                    2½ Bathrooms
                    2½ Baths
                    2½ BAs
                $1,784 - 2,749
            $0
            10107
            1,370 Sq Ft
            2C
                Jan 7
                        View Unit
                    3 BRs
                    3 BRs
                    3 BRs
                    3 Bathrooms
                    3 Baths
                    3 BAs
                Call for Rent
            $0
            1,479 Sq Ft
            3A
                Available Soon
                        View Model</t>
  </si>
  <si>
    <t xml:space="preserve">7900-at-park-central-apartments-dallas</t>
  </si>
  <si>
    <t xml:space="preserve">7979 Westheimer</t>
  </si>
  <si>
    <t xml:space="preserve">7979 Westheimer Rd</t>
  </si>
  <si>
    <t xml:space="preserve">https://www.apartments.com/7979-westheimer-houston-tx/m3760kl/</t>
  </si>
  <si>
    <t xml:space="preserve">1 Bedroom
												1 Bed
												$679 – 954
												2 Bedrooms
												2 Beds
												$954 – 1,199
												3 Bedrooms
												3 Beds
												$1,299 – 1,399</t>
  </si>
  <si>
    <t xml:space="preserve">rent specials                                $189 first month with approved credit. call for details</t>
  </si>
  <si>
    <t xml:space="preserve">Rent Specials
                                $189 first month with approved credit. Call for details</t>
  </si>
  <si>
    <t xml:space="preserve">Pet Policy
                            Dogs Allowed:
$300 deposit,non-refundable, 20lbs weight limit.                         
                                    •$15 Monthly Pet Rent
                                    •$300 Fee
                                    •25 lb Weight Limit
                                    •2 Pet Limit
                            Cats Allowed:
$300 deposit,non-refundable, 20lbs weight limit.                         
                                    •$15 Monthly Pet Rent
                                    •$300 Fee
                                    •2 Pet Limit</t>
  </si>
  <si>
    <t xml:space="preserve">1 Bedroom
                    1 Bed
                    1 BR
                    1 Bathroom
                    1 Bath
                    1 BA
                $679 - 829
            $249 
            614 Sq Ft
            6 - 12 Month Lease
            1 bed
                Available Now
                        View Model
                    1 Bedroom
                    1 Bed
                    1 BR
                    1 Bathroom
                    1 Bath
                    1 BA
                $729
            $199 
            2305
            614 Sq Ft
                Available Now
                        View Unit
                    1 Bedroom
                    1 Bed
                    1 BR
                    1 Bathroom
                    1 Bath
                    1 BA
                $729
            $199 
            2409
            614 Sq Ft
            6 - 12 Month Lease
                Available Now
                        View Unit
                    1 Bedroom
                    1 Bed
                    1 BR
                    1 Bathroom
                    1 Bath
                    1 BA
                $729 - 879
            $249 
            748 Sq Ft
            1 Bed
                Available Now
                        View Model
                    1 Bedroom
                    1 Bed
                    1 BR
                    1 Bathroom
                    1 Bath
                    1 BA
                $779
            $199 
            2707
            614 Sq Ft
            6 - 12 Month Lease
                Available Now
                        View Unit
                    1 Bedroom
                    1 Bed
                    1 BR
                    1 Bathroom
                    1 Bath
                    1 BA
                $779
            $0
            504
            614 Sq Ft
                Available Now
                        View Unit
                    2 BRs
                    2 BRs
                    2 BRs
                    1 Bathroom
                    1 Bath
                    1 BA
                $954
            $249 
            914 Sq Ft
            6 - 12 Month Lease
            2D/2 bed/1 bath
                Available Now
                        New
                        View Model
                    2 BRs
                    2 BRs
                    2 BRs
                    2½ Bathrooms
                    2½ Baths
                    2½ BAs
                $1,099 - 1,199
            $349 
            1,212 Sq Ft
            6 - 13 Month Lease
            2A/2 bed TH
                Available Now
                        View Model
                    2 BRs
                    2 BRs
                    2 BRs
                    2½ Bathrooms
                    2½ Baths
                    2½ BAs
                $1,099
            $299 
            105
            1,212 Sq Ft
            6 - 12 Month Lease
            2A/2 bed TH
                Available Now
                        View Unit
                    2 BRs
                    2 BRs
                    2 BRs
                    2½ Bathrooms
                    2½ Baths
                    2½ BAs
                $1,199
            $299 
            103
            1,212 Sq Ft
            6 - 12 Month Lease
            2A/2 bed TH
                Available Now
                        View Unit
                    3 BRs
                    3 BRs
                    3 BRs
                    3 Bathrooms
                    3 Baths
                    3 BAs
                $1,299 - 1,399
            $449 
            1,682 Sq Ft
            6 - 12 Month Lease
            3A/3 bed TH
                Available Now
                        New
                        View Model
                    1 Bedroom
                    1 Bed
                    1 BR
                    1 Bathroom
                    1 Bath
                    1 BA
                $854 - 954
            $249 
            923 Sq Ft
            6 - 12 Month Lease
            1C +den
                Not Available
                        View Model
                    2 BRs
                    2 BRs
                    2 BRs
                    2 Bathrooms
                    2 Baths
                    2 BAs
                $995
            $349 
            928 Sq Ft
            2C/2 bed/2 bath
                Not Available
                        View Model
                    2 BRs
                    2 BRs
                    2 BRs
                    2 Bathrooms
                    2 Baths
                    2 BAs
                $1,064 - 1,164
            $349 
            1,075 Sq Ft
            6 - 12 Month Lease
            2B/2 bed/2 bath+study
                Not Available
                        View Model</t>
  </si>
  <si>
    <t xml:space="preserve">7979-westheimer-houston</t>
  </si>
  <si>
    <t xml:space="preserve">https://www.parktowneapthomes.com/?vrurl=apartments.com</t>
  </si>
  <si>
    <t xml:space="preserve">797 Bush Apartments </t>
  </si>
  <si>
    <t xml:space="preserve"> 797 Bush St </t>
  </si>
  <si>
    <t xml:space="preserve">https://www.apartments.com/797-bush-st-san-francisco-ca/c5y4wfd/</t>
  </si>
  <si>
    <t xml:space="preserve"> 797-bush-apartments-san-francisco</t>
  </si>
  <si>
    <t xml:space="preserve">https://www.avaloncommunities.com/california/studio-city-apartments/ava-studio-city</t>
  </si>
  <si>
    <t xml:space="preserve">7East Apartments</t>
  </si>
  <si>
    <t xml:space="preserve">2025 E 7th St</t>
  </si>
  <si>
    <t xml:space="preserve">https://www.7eastaustin.com/</t>
  </si>
  <si>
    <t xml:space="preserve">https://www.apartments.com/7east-austin-tx/6wvp7xr/</t>
  </si>
  <si>
    <t xml:space="preserve">Studio
												Studio
												$1,832
												1 Bedroom
												1 Bed
												$1,629 – 3,705
												2 Bedrooms
												2 Beds
												$2,274 – 5,698</t>
  </si>
  <si>
    <t xml:space="preserve">1 Bedroom
                    1 Bed
                    1 BR
                    1 Bathroom
                    1 Bath
                    1 BA
                $1,629 - 3,007
            $0
            599 - 652 Sq Ft
            A1
                Available Now
                        New
                        View Model
                    1 Bedroom
                    1 Bed
                    1 BR
                    1 Bathroom
                    1 Bath
                    1 BA
                $1,695 - 3,242
            $0
            711 - 778 Sq Ft
            A3
                Available Now
                        View Model
                    1 Bedroom
                    1 Bed
                    1 BR
                    1 Bathroom
                    1 Bath
                    1 BA
                $1,794 - 3,705
            $0
            837 - 916 Sq Ft
            A4
                Available Now
                        New
                        View Model
                    1 Bedroom
                    1 Bed
                    1 BR
                    1 Bathroom
                    1 Bath
                    1 BA
                $1,801 - 3,144
            $0
            781 - 891 Sq Ft
            A5
                Available Now
                        View Model
                    2 BRs
                    2 BRs
                    2 BRs
                    2 Bathrooms
                    2 Baths
                    2 BAs
                $2,354 - 5,698
            $0
            1,117 - 1,143 Sq Ft
            B4
                Available Now
                        View Model
                    2 BRs
                    2 BRs
                    2 BRs
                    2 Bathrooms
                    2 Baths
                    2 BAs
                $2,399 - 5,100
            $0
            1,260 - 1,262 Sq Ft
            B3
                Available Now
                        View Model
                    2 BRs
                    2 BRs
                    2 BRs
                    2 Bathrooms
                    2 Baths
                    2 BAs
                $2,434 - 5,120
            $0
            1,218 Sq Ft
            B5
                Available Now
                        View Model
                    Studio
                    Studio
                    Studio
                    1 Bathroom
                    1 Bath
                    1 BA
                $1,832
            $500 
            588 Sq Ft
            CTS1
                Not Available
                        View Model
                    Studio
                    Studio
                    Studio
                    1 Bathroom
                    1 Bath
                    1 BA
                $1,832
            $500 
            737 - 746 Sq Ft
            CTS2
                Not Available
                        View Model
                    Studio
                    Studio
                    Studio
                    1 Bathroom
                    1 Bath
                    1 BA
                $1,832
            $500 
            988 Sq Ft
            CTS3
                Not Available
                        View Model
                    1 Bedroom
                    1 Bed
                    1 BR
                    1 Bathroom
                    1 Bath
                    1 BA
                $1,779
            $500 
            685 Sq Ft
            A2
                Not Available
                        View Model
                    1 Bedroom
                    1 Bed
                    1 BR
                    1 Bathroom
                    1 Bath
                    1 BA
                $1,811
            $500 
            803 Sq Ft
            A6
                Not Available
                        View Model
                    2 BRs
                    2 BRs
                    2 BRs
                    2 Bathrooms
                    2 Baths
                    2 BAs
                $2,274
            $500 
            1,137 Sq Ft
            B2
                Not Available
                        View Model
                    2 BRs
                    2 BRs
                    2 BRs
                    2 Bathrooms
                    2 Baths
                    2 BAs
                $2,294 - 2,479
            $500 
            1,129 - 1,215 Sq Ft
            B1
                Not Available
                        View Model</t>
  </si>
  <si>
    <t xml:space="preserve">7east-apartments-austin</t>
  </si>
  <si>
    <t xml:space="preserve">7 Riverway Luxury Apartment Homes</t>
  </si>
  <si>
    <t xml:space="preserve">7 Riverway</t>
  </si>
  <si>
    <t xml:space="preserve">https://www.7riverway.com/7-riverway-houston-texas</t>
  </si>
  <si>
    <t xml:space="preserve">https://www.apartments.com/7-riverway-houston-tx/jcyht85/</t>
  </si>
  <si>
    <t xml:space="preserve">1 Bedroom
												1 Bed
												$2,397 – 4,541
												2 Bedrooms
												2 Beds
												$3,964 – 6,834</t>
  </si>
  <si>
    <t xml:space="preserve">Pet Policy
                            Dogs and Cats Allowed
                                    •$300 Deposit
                                    •$25 Monthly Pet Rent
                                    •2 Pet Limit</t>
  </si>
  <si>
    <t xml:space="preserve">1 Bedroom
                    1 Bed
                    1 BR
                    1 Bathroom
                    1 Bath
                    1 BA
                $2,397 - 3,459
            $800 
            1,109 Sq Ft
            A2
                Available Now
                        View Model
                    1 Bedroom
                    1 Bed
                    1 BR
                    1 Bathroom
                    1 Bath
                    1 BA
                $2,397 - 3,237
            $0
            0907
            1,109 Sq Ft
            A2
                Available Now
                        View Unit
                    1 Bedroom
                    1 Bed
                    1 BR
                    1 Bathroom
                    1 Bath
                    1 BA
                $2,597 - 3,459
            $0
            1807
            1,109 Sq Ft
            A2
                Available Now
                        View Unit
                    1 Bedroom
                    1 Bed
                    1 BR
                    1 Bathroom
                    1 Bath
                    1 BA
                $2,487 - 3,348
            $800 
            1,135 Sq Ft
            A3
                Available Now
                        View Model
                    1 Bedroom
                    1 Bed
                    1 BR
                    1 Bathroom
                    1 Bath
                    1 BA
                $2,487 - 3,348
            $0
            1208
            1,135 Sq Ft
            A3
                Available Now
                        View Unit
                    1 Bedroom
                    1 Bed
                    1 BR
                    1 Bathroom
                    1 Bath
                    1 BA
                $2,697 - 3,571
            $800 
            1,137 Sq Ft
            A4
                Available Now
                        View Model
                    1 Bedroom
                    1 Bed
                    1 BR
                    1 Bathroom
                    1 Bath
                    1 BA
                $2,697 - 3,571
            $0
            1909
            1,137 Sq Ft
            A4
                Available Now
                        View Unit
                    2 BRs
                    2 BRs
                    2 BRs
                    2 Bathrooms
                    2 Baths
                    2 BAs
                $3,964 - 4,545
            $1,000 
            1,634 Sq Ft
            B2
                Available Now
                        View Model
                    2 BRs
                    2 BRs
                    2 BRs
                    2 Bathrooms
                    2 Baths
                    2 BAs
                $3,964 - 4,545
            $0
            1806
            1,634 Sq Ft
            B2
                Available Now
                        View Unit
                    2 BRs
                    2 BRs
                    2 BRs
                    2 Bathrooms
                    2 Baths
                    2 BAs
                $4,164 - 4,745
            $1,000 
            1,659 Sq Ft
            B4
                Available Now
                        View Model
                    2 BRs
                    2 BRs
                    2 BRs
                    2 Bathrooms
                    2 Baths
                    2 BAs
                $4,164 - 4,745
            $0
            2110
            1,659 Sq Ft
            B4
                Available Now
                        View Unit
                    1 Bedroom
                    1 Bed
                    1 BR
                    1 Bathroom
                    1 Bath
                    1 BA
                $2,587 - 3,459
            $0
            1607
            1,109 Sq Ft
            A2
                Jul 20
                        View Unit
                    1 Bedroom
                    1 Bed
                    1 BR
                    1 Bathroom
                    1 Bath
                    1 BA
                $3,560 - 4,541
            $800 
            1,333 Sq Ft
            A7
                Jul 23
                        View Model
                    1 Bedroom
                    1 Bed
                    1 BR
                    1 Bathroom
                    1 Bath
                    1 BA
                $3,560 - 4,541
            $0
            2102
            1,333 Sq Ft
            A7
                Jul 23
                        View Unit
                    2 BRs
                    2 BRs
                    2 BRs
                    2 Bathrooms
                    2 Baths
                    2 BAs
                $5,983 - 6,834
            $1,000 
            1,970 Sq Ft
            B7
                Aug 7
                        New
                        View Model
                    2 BRs
                    2 BRs
                    2 BRs
                    2 Bathrooms
                    2 Baths
                    2 BAs
                $5,983 - 6,834
            $0
            2004
            1,970 Sq Ft
            B7
                Aug 7
                        New
                        View Unit
                    1 Bedroom
                    1 Bed
                    1 BR
                    1 Bathroom
                    1 Bath
                    1 BA
                Call for Rent
            $800 
            1,088 Sq Ft
            A1
                Not Available
                        View Model
                    1 Bedroom
                    1 Bed
                    1 BR
                    1 Bathroom
                    1 Bath
                    1 BA
                Call for Rent
            $800 
            1,292 Sq Ft
            A5
                Not Available
                        View Model
                    1 Bedroom
                    1 Bed
                    1 BR
                    1 Bathroom
                    1 Bath
                    1 BA
                Call for Rent
            $800 
            1,311 Sq Ft
            A6
                Not Available
                        View Model
                    1 Bedroom
                    1 Bed
                    1 BR
                    1 Bathroom
                    1 Bath
                    1 BA
                Call for Rent
            $800 
            1,401 Sq Ft
            A8
                Not Available
                        View Model
                    2 BRs
                    2 BRs
                    2 BRs
                    2 Bathrooms
                    2 Baths
                    2 BAs
                Call for Rent
            $1,000 
            1,628 Sq Ft
            B1
                Not Available
                        View Model
                    2 BRs
                    2 BRs
                    2 BRs
                    2 Bathrooms
                    2 Baths
                    2 BAs
                Call for Rent
            $1,000 
            1,641 Sq Ft
            B3
                Not Available
                        View Model
                    2 BRs
                    2 BRs
                    2 BRs
                    2 Bathrooms
                    2 Baths
                    2 BAs
                Call for Rent
            $1,000 
            1,752 Sq Ft
            B5
                Not Available
                        View Model
                    2 BRs
                    2 BRs
                    2 BRs
                    2 Bathrooms
                    2 Baths
                    2 BAs
                Call for Rent
            $1,000 
            1,964 Sq Ft
            B6
                Not Available
                        View Model
                    2 BRs
                    2 BRs
                    2 BRs
                    2 Bathrooms
                    2 Baths
                    2 BAs
                Call for Rent
            $1,000 
            1,991 Sq Ft
            B8
                Not Available
                        View Model</t>
  </si>
  <si>
    <t xml:space="preserve">7-riverway-luxury-apartment-homes-houston</t>
  </si>
  <si>
    <t xml:space="preserve">http://www.allureattempe.com/</t>
  </si>
  <si>
    <t xml:space="preserve">7 Square</t>
  </si>
  <si>
    <t xml:space="preserve">7777 Katy Fwy</t>
  </si>
  <si>
    <t xml:space="preserve">https://www.apartments.com/7-square-houston-tx/4b40pek/</t>
  </si>
  <si>
    <t xml:space="preserve">1 Bedroom
												1 Bed
												$1,295 – 1,645
												2 Bedrooms
												2 Beds
												$1,770 – 2,035</t>
  </si>
  <si>
    <t xml:space="preserve">Pet Policy
                            Dogs and Cats Allowed:
We welcome 2 pets per apartment home. There is a $250 pet deposit per pet and a $300, non-refundable, pet fee for the first pet and $100 for the second. Pet rent is $20 monthly per pet. There is a weight limit of 50 lbs and aggressive breeds are prohibited. Please call our leasing office for more details.                         
                                    •$500 Deposit
                                    •$40 Monthly Pet Rent
                                    •$300 - 400 Fee
                                    •50 lb Weight Limit
                                    •2 Pet Limit</t>
  </si>
  <si>
    <t xml:space="preserve">1 Bedroom
                    1 Bed
                    1 BR
                    1 Bathroom
                    1 Bath
                    1 BA
                $1,295
            $0
            682 Sq Ft
            Times Square
                Available Now
                        View Model
                    1 Bedroom
                    1 Bed
                    1 BR
                    1 Bathroom
                    1 Bath
                    1 BA
                $1,325
            $0
            889 Sq Ft
            Place De La Concorde
                Available Now
                        View Model
                    1 Bedroom
                    1 Bed
                    1 BR
                    1 Bathroom
                    1 Bath
                    1 BA
                $1,389
            $0
            755 Sq Ft
            Zion Square
                Available Now
                        View Model
                    1 Bedroom
                    1 Bed
                    1 BR
                    1 Bathroom
                    1 Bath
                    1 BA
                $1,450
            $0
            870 Sq Ft
            Piazza De Roma
                Available Now
                        View Model
                    1 Bedroom
                    1 Bed
                    1 BR
                    1 Bathroom
                    1 Bath
                    1 BA
                $1,505
            $0
            899 Sq Ft
            Peoples Square
                Available Now
                        View Model
                    1 Bedroom
                    1 Bed
                    1 BR
                    1 Bathroom
                    1 Bath
                    1 BA
                $1,645
            $0
            1,102 Sq Ft
            Piazza San Marco
                Available Now
                        View Model
                    2 BRs
                    2 BRs
                    2 BRs
                    2 Bathrooms
                    2 Baths
                    2 BAs
                $1,770
            $0
            1,173 Sq Ft
            Red Square
                Available Now
                        View Model
                    2 BRs
                    2 BRs
                    2 BRs
                    2 Bathrooms
                    2 Baths
                    2 BAs
                $1,806
            $0
            1,342 Sq Ft
            Piazza Navona
                Available Now
                        View Model
                    2 BRs
                    2 BRs
                    2 BRs
                    2 Bathrooms
                    2 Baths
                    2 BAs
                $2,035
            $0
            1,417 Sq Ft
            St. Peters Square
                Available Now
                        View Model</t>
  </si>
  <si>
    <t xml:space="preserve">7-square-houston-2</t>
  </si>
  <si>
    <t xml:space="preserve">801 LasCo</t>
  </si>
  <si>
    <t xml:space="preserve">801 Lake Carolyn Pkwy</t>
  </si>
  <si>
    <t xml:space="preserve">Irving</t>
  </si>
  <si>
    <t xml:space="preserve">https://www.tower801.com/</t>
  </si>
  <si>
    <t xml:space="preserve">https://www.apartments.com/801-lasco-irving-tx/p42dr6r/</t>
  </si>
  <si>
    <t xml:space="preserve">1 Bedroom
												1 Bed
												$1,359 – 1,793
												2 Bedrooms
												2 Beds
												$1,959 – 2,351
												3 Bedrooms
												3 Beds
												$3,000 – 3,155</t>
  </si>
  <si>
    <t xml:space="preserve">Pet Policy
                            Dogs and Cats Allowed
                                    •$250 Deposit
                                    •$20 Monthly Pet Rent
                                    •$350 Fee
                                    •2 Pet Limit</t>
  </si>
  <si>
    <t xml:space="preserve">1 Bedroom
                    1 Bed
                    1 BR
                    1 Bathroom
                    1 Bath
                    1 BA
                $1,359 - 1,524
            $0
            681 Sq Ft
            A2
                Available Now
                        View Model
                    1 Bedroom
                    1 Bed
                    1 BR
                    1 Bathroom
                    1 Bath
                    1 BA
                $1,367 - 1,397
            $0
            600 Sq Ft
            A1
                Available Now
                        View Model
                    1 Bedroom
                    1 Bed
                    1 BR
                    1 Bathroom
                    1 Bath
                    1 BA
                $1,457 - 1,602
            $0
            741 Sq Ft
            A3
                Available Now
                        View Model
                    1 Bedroom
                    1 Bed
                    1 BR
                    1 Bathroom
                    1 Bath
                    1 BA
                $1,514 - 1,594
            $0
            714 Sq Ft
            A7
                Available Now
                        View Model
                    1 Bedroom
                    1 Bed
                    1 BR
                    1 Bathroom
                    1 Bath
                    1 BA
                $1,583 - 1,793
            $0
            830 Sq Ft
            A5
                Available Now
                        View Model
                    1 Bedroom
                    1 Bed
                    1 BR
                    1 Bathroom
                    1 Bath
                    1 BA
                $1,614 - 1,744
            $0
            786 Sq Ft
            A4
                Available Now
                        View Model
                    2 BRs
                    2 BRs
                    2 BRs
                    2 Bathrooms
                    2 Baths
                    2 BAs
                $1,959 - 2,064
            $0
            1,076 Sq Ft
            B1
                Available Now
                        View Model
                    2 BRs
                    2 BRs
                    2 BRs
                    2 Bathrooms
                    2 Baths
                    2 BAs
                $2,111 - 2,351
            $0
            1,175 Sq Ft
            B2
                Available Now
                        View Model
                    3 BRs
                    3 BRs
                    3 BRs
                    2 Bathrooms
                    2 Baths
                    2 BAs
                $3,000 - 3,155
            $0
            1,453 - 1,492 Sq Ft
            C1
                Available Now
                        View Model
                    2 BRs
                    2 BRs
                    2 BRs
                    2 Bathrooms
                    2 Baths
                    2 BAs
                $1,969 - 2,044
            $0
            1,048 Sq Ft
            B4
                Jul 25
                        View Model
                    2 BRs
                    2 BRs
                    2 BRs
                    2 Bathrooms
                    2 Baths
                    2 BAs
                $2,167
            $0
            1,189 Sq Ft
            B3
                Jul 31
                        View Model
                    1 Bedroom
                    1 Bed
                    1 BR
                    1 Bathroom
                    1 Bath
                    1 BA
                Call for Rent
            $0
            731 Sq Ft
            A8
                Not Available
                        View Model</t>
  </si>
  <si>
    <t xml:space="preserve">801-lasco-irving</t>
  </si>
  <si>
    <t xml:space="preserve">801 North </t>
  </si>
  <si>
    <t xml:space="preserve"> 801 N Fairfax Ave </t>
  </si>
  <si>
    <t xml:space="preserve">https://www.apartments.com/801-north-los-angeles-ca/bm9w288/</t>
  </si>
  <si>
    <t xml:space="preserve">1 Bedroom
												1 Bed
												$2,800 – 3,350
												2 Bedrooms
												2 Beds
												$4,275</t>
  </si>
  <si>
    <t xml:space="preserve">Pet Policy
                            Dogs and Cats Allowed
 Breed Restrictions Apply                        
                                    •$500 Deposit
                                    •$50 Monthly Pet Rent
                                    •40 lb Weight Limit
                                    •2 Pet Limit</t>
  </si>
  <si>
    <t xml:space="preserve">1 Bedroom
                    1 Bed
                    1 BR
                    1 Bathroom
                    1 Bath
                    1 BA
                $2,800 - 3,350
            $0
            662 - 677 Sq Ft
            Floor Plan A
                Available Now
                        View Model
                    1 Bedroom
                    1 Bed
                    1 BR
                    1 Bathroom
                    1 Bath
                    1 BA
                $2,800
            $0
            315
            662 Sq Ft
            Floor Plan A
                Available Now
                        View Unit
                    1 Bedroom
                    1 Bed
                    1 BR
                    1 Bathroom
                    1 Bath
                    1 BA
                $2,895
            $0
            320
            677 Sq Ft
            Floor Plan A
                Available Now
                        View Unit
                    1 Bedroom
                    1 Bed
                    1 BR
                    1 Bathroom
                    1 Bath
                    1 BA
                $3,175
            $0
            PH30
            662 Sq Ft
            Floor Plan A
                Available Now
                        View Unit
                    1 Bedroom
                    1 Bed
                    1 BR
                    1 Bathroom
                    1 Bath
                    1 BA
                $3,350
            $0
            PH24
            662 Sq Ft
            Floor Plan A
                Available Now
                        View Unit
                    1 Bedroom
                    1 Bed
                    1 BR
                    1 Bathroom
                    1 Bath
                    1 BA
                $3,350
            $0
            PH25
            662 Sq Ft
            Floor Plan A
                Available Now
                        View Unit
                    1 Bedroom
                    1 Bed
                    1 BR
                    1 Bathroom
                    1 Bath
                    1 BA
                $2,825
            $0
            313
            662 Sq Ft
            Floor Plan A
                Jul 31
                        View Unit
                    2 BRs
                    2 BRs
                    2 BRs
                    2 Bathrooms
                    2 Baths
                    2 BAs
                $4,275
            $0
            1,139 Sq Ft
            Floor Plan C
                Jul 31
                        New
                        View Model
                    2 BRs
                    2 BRs
                    2 BRs
                    2 Bathrooms
                    2 Baths
                    2 BAs
                $4,275
            $0
            PH16
            1,139 Sq Ft
            Floor Plan C
                Jul 31
                        New
                        View Unit
                    1 Bedroom
                    1 Bed
                    1 BR
                    1 Bathroom
                    1 Bath
                    1 BA
                Call for Rent
            $0
            722 Sq Ft
            Floor Plan B
                Not Available
                        View Model
                    1 Bedroom
                    1 Bed
                    1 BR
                    1 Bathroom
                    1 Bath
                    1 BA
                Call for Rent
            $0
            675 Sq Ft
            Floor Plan E
                Not Available
                        View Model
                    1 Bedroom
                    1 Bed
                    1 BR
                    1 Bathroom
                    1 Bath
                    1 BA
                Call for Rent
            $0
            507 Sq Ft
            Floor Plan G
                Not Available
                        View Model
                    1 Bedroom
                    1 Bed
                    1 BR
                    1 Bathroom
                    1 Bath
                    1 BA
                Call for Rent
            $0
            431 Sq Ft
            Floor Plan H
                Not Available
                        View Model
                    1 Bedroom
                    1 Bed
                    1 BR
                    1 Bathroom
                    1 Bath
                    1 BA
                Call for Rent
            $0
            637 Sq Ft
            Floor Plan I
                Not Available
                        View Model
                    2 BRs
                    2 BRs
                    2 BRs
                    2 Bathrooms
                    2 Baths
                    2 BAs
                Call for Rent
            $0
            978 Sq Ft
            Floor Plan D
                Not Available
                        View Model
                    2 BRs
                    2 BRs
                    2 BRs
                    2 Bathrooms
                    2 Baths
                    2 BAs
                Call for Rent
            $0
            1,059 Sq Ft
            Floor Plan F
                Not Available
                        View Model
                    2 BRs
                    2 BRs
                    2 BRs
                    2 Bathrooms
                    2 Baths
                    2 BAs
                Call for Rent
            $0
            925 Sq Ft
            Floor Plan A Sim
                Not Available
                        View Model</t>
  </si>
  <si>
    <t xml:space="preserve"> 801-north-los-angeles </t>
  </si>
  <si>
    <t xml:space="preserve">808 West Apartments</t>
  </si>
  <si>
    <t xml:space="preserve">808 W San Carlos St</t>
  </si>
  <si>
    <t xml:space="preserve">https://www.808west-apts.com/</t>
  </si>
  <si>
    <t xml:space="preserve">https://www.apartments.com/808-west-apartments-san-jose-ca/402fkjh/</t>
  </si>
  <si>
    <t xml:space="preserve">Studio
												Studio
												$2,465 – 2,485
												1 Bedroom
												1 Bed
												$2,740 – 3,440
												2 Bedrooms
												2 Beds
												$3,410 – 4,647</t>
  </si>
  <si>
    <t xml:space="preserve">Rent Specials
                                    Up to 6 Weeks Free!* Plus Look &amp; Lease for up to $1000 in Extra Savings!*
                                *Savings vary by floorplan, some restrictions apply. Contact office for details.</t>
  </si>
  <si>
    <t xml:space="preserve">Pet Policy
                            Dogs Allowed:
808 West welcomes dogs and cats, including puppies and kittens! Breed restrictions do apply, so please call for specific breed and weight restrictions, and deposits and fees. *We reserve the right to add additional restricted breeds at any time. Additional $250 deposit for puppies under 1 year                        
                                    •$250 Deposit
                                    •$50 Monthly Pet Rent
                                    •2 Pet Limit
                            Cats Allowed:
808 West welcomes dogs and cats, including puppies and kittens! Breed restrictions do apply, so please call for specific breed and weight restrictions, and deposits and fees. *We reserve the right to add additional restricted breeds at any time. Additional $250 deposit for kittens under 1 year                        
                                    •$250 Deposit
                                    •$50 Monthly Pet Rent
                                    •2 Pet Limit</t>
  </si>
  <si>
    <t xml:space="preserve">1 Bedroom
                    1 Bed
                    1 BR
                    1 Bathroom
                    1 Bath
                    1 BA
                $2,768 - 3,078
            $0
            774 Sq Ft
            A2
                Available Now
                        View Model
                    1 Bedroom
                    1 Bed
                    1 BR
                    1 Bathroom
                    1 Bath
                    1 BA
                $2,768 - 3,078
            $0
            187
            774 Sq Ft
            A2
                Available Now
                        View Unit
                    1 Bedroom
                    1 Bed
                    1 BR
                    1 Bathroom
                    1 Bath
                    1 BA
                $2,850 - 3,210
            $0
            800 Sq Ft
            A4
                Available Now
                        View Model
                    1 Bedroom
                    1 Bed
                    1 BR
                    1 Bathroom
                    1 Bath
                    1 BA
                $2,855 - 3,165
            $0
            159
            800 Sq Ft
            A4
                Available Now
                        View Unit
                    1 Bedroom
                    1 Bed
                    1 BR
                    1 Bathroom
                    1 Bath
                    1 BA
                $2,855 - 3,165
            $0
            158
            800 Sq Ft
            A4
                Available Now
                        View Unit
                    1 Bedroom
                    1 Bed
                    1 BR
                    1 Bathroom
                    1 Bath
                    1 BA
                $2,865 - 3,175
            $0
            193
            800 Sq Ft
            A4
                Available Now
                        View Unit
                    1 Bedroom
                    1 Bed
                    1 BR
                    1 Bathroom
                    1 Bath
                    1 BA
                $2,900 - 3,210
            $0
            431
            800 Sq Ft
            A4
                Available Now
                        View Unit
                    2 BRs
                    2 BRs
                    2 BRs
                    2 Bathrooms
                    2 Baths
                    2 BAs
                $3,470 - 4,415
            $0
            1,185 Sq Ft
            B5
                Available Now
                        View Model
                    2 BRs
                    2 BRs
                    2 BRs
                    2 Bathrooms
                    2 Baths
                    2 BAs
                $3,470 - 4,315
            $0
            347
            1,185 Sq Ft
            B5
                Available Now
                        View Unit
                    2 BRs
                    2 BRs
                    2 BRs
                    2 Bathrooms
                    2 Baths
                    2 BAs
                $3,470 - 4,315
            $0
            355
            1,185 Sq Ft
            B5
                Available Now
                        View Unit
                    2 BRs
                    2 BRs
                    2 BRs
                    2 Bathrooms
                    2 Baths
                    2 BAs
                $3,475 - 4,320
            $0
            259
            1,185 Sq Ft
            B5
                Available Now
                        View Unit
                    2 BRs
                    2 BRs
                    2 BRs
                    2 Bathrooms
                    2 Baths
                    2 BAs
                $3,520 - 4,365
            $0
            447
            1,185 Sq Ft
            B5
                Available Now
                        View Unit
                    2 BRs
                    2 BRs
                    2 BRs
                    2 Bathrooms
                    2 Baths
                    2 BAs
                $3,570 - 4,415
            $0
            551
            1,185 Sq Ft
            B5
                Available Now
                        View Unit
                    2 BRs
                    2 BRs
                    2 BRs
                    2 Bathrooms
                    2 Baths
                    2 BAs
                $3,665 - 4,510
            $0
            1,279 Sq Ft
            B6
                Available Now
                        View Model
                    2 BRs
                    2 BRs
                    2 BRs
                    2 Bathrooms
                    2 Baths
                    2 BAs
                $3,665 - 4,510
            $0
            465
            1,279 Sq Ft
            B6
                Available Now
                        View Unit
                    2 BRs
                    2 BRs
                    2 BRs
                    2 Bathrooms
                    2 Baths
                    2 BAs
                $3,802 - 4,647
            $0
            1,352 Sq Ft
            B8
                Available Now
                        View Model
                    2 BRs
                    2 BRs
                    2 BRs
                    2 Bathrooms
                    2 Baths
                    2 BAs
                $3,802 - 4,647
            $0
            167
            1,352 Sq Ft
            B8
                Available Now
                        View Unit
                    1 Bedroom
                    1 Bed
                    1 BR
                    1 Bathroom
                    1 Bath
                    1 BA
                $2,740 - 3,100
            $0
            772 Sq Ft
            A1
                Jul 13
                        View Model
                    1 Bedroom
                    1 Bed
                    1 BR
                    1 Bathroom
                    1 Bath
                    1 BA
                $2,790 - 3,100
            $0
            184
            772 Sq Ft
            A1
                Jul 13
                        View Unit
                    1 Bedroom
                    1 Bed
                    1 BR
                    1 Bathroom
                    1 Bath
                    1 BA
                $2,850 - 3,160
            $0
            331
            800 Sq Ft
            A4
                Jul 13
                        View Unit
                    1 Bedroom
                    1 Bed
                    1 BR
                    1 Bathroom
                    1 Bath
                    1 BA
                $2,740 - 3,050
            $0
            150
            772 Sq Ft
            A1
                Jul 15
                        View Unit
                    2 BRs
                    2 BRs
                    2 BRs
                    2 Bathrooms
                    2 Baths
                    2 BAs
                $3,410 - 4,255
            $0
            1,088 Sq Ft
            B1
                Jul 19
                        View Model
                    2 BRs
                    2 BRs
                    2 BRs
                    2 Bathrooms
                    2 Baths
                    2 BAs
                $3,410 - 4,255
            $0
            441
            1,088 Sq Ft
            B1
                Jul 19
                        View Unit
                    1 Bedroom
                    1 Bed
                    1 BR
                    1 Bathroom
                    1 Bath
                    1 BA
                $3,130 - 3,440
            $0
            871 Sq Ft
            A6
                Jul 21
                        View Model
                    1 Bedroom
                    1 Bed
                    1 BR
                    1 Bathroom
                    1 Bath
                    1 BA
                $3,130 - 3,440
            $0
            525
            871 Sq Ft
            A6
                Jul 21
                        View Unit
                    Studio
                    Studio
                    Studio
                    1 Bathroom
                    1 Bath
                    1 BA
                $2,465 - 2,485
            $0
            558 Sq Ft
            S1
                Jul 30
                        View Model
                    Studio
                    Studio
                    Studio
                    1 Bathroom
                    1 Bath
                    1 BA
                $2,465 - 2,485
            $0
            290
            558 Sq Ft
            S1
                Jul 30
                        View Unit
                    1 Bedroom
                    1 Bed
                    1 BR
                    1 Bathroom
                    1 Bath
                    1 BA
                $2,847 - 3,157
            $0
            786 Sq Ft
            A3
                Jul 31
                        View Model
                    1 Bedroom
                    1 Bed
                    1 BR
                    1 Bathroom
                    1 Bath
                    1 BA
                $2,847 - 3,157
            $0
            561
            786 Sq Ft
            A3
                Jul 31
                        View Unit
                    2 BRs
                    2 BRs
                    2 BRs
                    2 Bathrooms
                    2 Baths
                    2 BAs
                $3,710 - 3,905
            $0
            1,284 Sq Ft
            B7
                Aug 28
                        View Model
                    2 BRs
                    2 BRs
                    2 BRs
                    2 Bathrooms
                    2 Baths
                    2 BAs
                $3,710 - 3,905
            $0
            529
            1,284 Sq Ft
            B7
                Aug 28
                        View Unit
                    1 Bedroom
                    1 Bed
                    1 BR
                    1 Bathroom
                    1 Bath
                    1 BA
                Call for Rent
            $0
            806 Sq Ft
            A5
                Not Available
                        View Model
                    1 Bedroom
                    1 Bed
                    1 BR
                    1 Bathroom
                    1 Bath
                    1 BA
                Call for Rent
            $0
            994 Sq Ft
            A7D
                Not Available
                        View Model
                    2 BRs
                    2 BRs
                    2 BRs
                    2 Bathrooms
                    2 Baths
                    2 BAs
                Call for Rent
            $0
            1,132 Sq Ft
            B2
                Not Available
                        View Model
                    2 BRs
                    2 BRs
                    2 BRs
                    2 Bathrooms
                    2 Baths
                    2 BAs
                Call for Rent
            $0
            1,155 Sq Ft
            B3
                Not Available
                        View Model
                    2 BRs
                    2 BRs
                    2 BRs
                    2 Bathrooms
                    2 Baths
                    2 BAs
                Call for Rent
            $0
            1,170 Sq Ft
            B4
                Not Available
                        View Model</t>
  </si>
  <si>
    <t xml:space="preserve">808-west-apartments-san-jose</t>
  </si>
  <si>
    <t xml:space="preserve">810 Ashland</t>
  </si>
  <si>
    <t xml:space="preserve">810 Ashland Ave</t>
  </si>
  <si>
    <t xml:space="preserve">6 weeks free</t>
  </si>
  <si>
    <t xml:space="preserve">https://www.810ashland.com/</t>
  </si>
  <si>
    <t xml:space="preserve">https://www.apartments.com/810-ashland-santa-monica-ca/zmfchmz/</t>
  </si>
  <si>
    <t xml:space="preserve">Studio
												Studio
												$3,000 – 3,750
												2 Bedrooms
												2 Beds
												$5,200 – 5,450
												3 Bedrooms
												3 Beds
												$7,100 – 7,300</t>
  </si>
  <si>
    <t xml:space="preserve">2 BRs
                    2 BRs
                    2 BRs
                    2 Bathrooms
                    2 Baths
                    2 BAs
                $5,450
            $2,500 
            920 Sq Ft
            D1
                Available Now
                        View Model
                    2 BRs
                    2 BRs
                    2 BRs
                    2 Bathrooms
                    2 Baths
                    2 BAs
                $5,450
            $0
            201
            920 Sq Ft
            D1
                Available Now
                        View Unit
                    2 BRs
                    2 BRs
                    2 BRs
                    2 Bathrooms
                    2 Baths
                    2 BAs
                $5,450
            $0
            202
            920 Sq Ft
            D1
                Available Now
                        View Unit
                    Studio
                    Studio
                    Studio
                    1 Bathroom
                    1 Bath
                    1 BA
                $3,000
            $1,500 
            550 Sq Ft
            A1
                Not Available
                        View Model
                    Studio
                    Studio
                    Studio
                    1 Bathroom
                    1 Bath
                    1 BA
                $3,750
            $1,500 
            710 Sq Ft
            A2
                Not Available
                        View Model
                    2 BRs
                    2 BRs
                    2 BRs
                    2 Bathrooms
                    2 Baths
                    2 BAs
                $5,200
            $2,500 
            920 Sq Ft
            D2
                Not Available
                        View Model
                    3 BRs
                    3 BRs
                    3 BRs
                    3 Bathrooms
                    3 Baths
                    3 BAs
                $7,100
            $3,000 
            1,400 Sq Ft
            F
                Not Available
                        View Model
                    3 BRs
                    3 BRs
                    3 BRs
                    3 Bathrooms
                    3 Baths
                    3 BAs
                $7,300
            $3,000 
            1,400 Sq Ft
            A
                Not Available
                        View Model</t>
  </si>
  <si>
    <t xml:space="preserve">Sunset Wilcox Apartments </t>
  </si>
  <si>
    <t xml:space="preserve"> 1509 N Wilcox Ave </t>
  </si>
  <si>
    <t xml:space="preserve">https://hotpads.com/1509-wilcox-los-angeles-ca-90028-snufuu/pad</t>
  </si>
  <si>
    <t xml:space="preserve">https://www.apartments.com/821-wilcox-los-angeles-ca/5x5q67p/</t>
  </si>
  <si>
    <t xml:space="preserve">Pet Policy
                            Dogs and Cats Allowed
 Pets welcome under 25 lbs in select units with an additional deposit</t>
  </si>
  <si>
    <t xml:space="preserve"> sunset-wilcox-apartments-los-angeles </t>
  </si>
  <si>
    <t xml:space="preserve">825 South Hill </t>
  </si>
  <si>
    <t xml:space="preserve"> 825 S Hill St </t>
  </si>
  <si>
    <t xml:space="preserve">http://www.825southhilldtla.com/</t>
  </si>
  <si>
    <t xml:space="preserve">https://www.apartments.com/825-south-hill-los-angeles-ca/z8bvbwx/</t>
  </si>
  <si>
    <t xml:space="preserve">1 Bedroom
												1 Bed
												$2,620 – 4,395
												2 Bedrooms
												2 Beds
												$3,845 – 11,100
												3 Bedrooms
												3 Beds
												$8,400 – 15,225</t>
  </si>
  <si>
    <t xml:space="preserve">Pet Policy
                            Dogs and Cats Allowed
                                    •$500 Deposit
                                    •$50 Monthly Pet Rent
                                    •2 Pet Limit</t>
  </si>
  <si>
    <t xml:space="preserve">1 Bedroom
                    1 Bed
                    1 BR
                    1 Bathroom
                    1 Bath
                    1 BA
                $2,620
            $0
            538 - 540 Sq Ft
            PLAN O
                Available Now
                        New
                        View Model
                    1 Bedroom
                    1 Bed
                    1 BR
                    1 Bathroom
                    1 Bath
                    1 BA
                $2,770 - 3,475
            $0
            536 - 560 Sq Ft
            PLAN O2
                Available Now
                        View Model
                    1 Bedroom
                    1 Bed
                    1 BR
                    1 Bathroom
                    1 Bath
                    1 BA
                $3,195 - 3,425
            $0
            692 - 716 Sq Ft
            PLAN K1
                Available Now
                        View Model
                    1 Bedroom
                    1 Bed
                    1 BR
                    1 Bathroom
                    1 Bath
                    1 BA
                $3,390
            $0
            560 Sq Ft
            PLAN O1
                Available Now
                        New
                        View Model
                    1 Bedroom
                    1 Bed
                    1 BR
                    1 Bathroom
                    1 Bath
                    1 BA
                $3,420
            $0
            716 Sq Ft
            PLAN K3
                Available Now
                        View Model
                    1 Bedroom
                    1 Bed
                    1 BR
                    2 Bathrooms
                    2 Baths
                    2 BAs
                $3,425 - 4,395
            $0
            790 - 792 Sq Ft
            PLAN N
                Available Now
                        View Model
                    1 Bedroom
                    1 Bed
                    1 BR
                    1 Bathroom
                    1 Bath
                    1 BA
                $3,525
            $0
            538 - 562 Sq Ft
            PLAN O3
                Available Now
                        View Model
                    1 Bedroom
                    1 Bed
                    1 BR
                    1 Bathroom
                    1 Bath
                    1 BA
                $3,775
            $0
            720 - 792 Sq Ft
            PLAN N2
                Available Now
                        New
                        View Model
                    1 Bedroom
                    1 Bed
                    1 BR
                    1 Bathroom
                    1 Bath
                    1 BA
                $3,800
            $0
            807 - 810 Sq Ft
            PLAN N1
                Available Now
                        View Model
                    2 BRs
                    2 BRs
                    2 BRs
                    2 Bathrooms
                    2 Baths
                    2 BAs
                $3,845 - 4,400
            $0
            993 - 995 Sq Ft
            PLAN B
                Available Now
                        View Model
                    2 BRs
                    2 BRs
                    2 BRs
                    2 Bathrooms
                    2 Baths
                    2 BAs
                $4,125
            $0
            1,070 Sq Ft
            PLAN A
                Available Now
                        View Model
                    2 BRs
                    2 BRs
                    2 BRs
                    2 Bathrooms
                    2 Baths
                    2 BAs
                $4,225 - 4,325
            $0
            1,070 Sq Ft
            PLAN A1 
                Available Now
                        View Model
                    2 BRs
                    2 BRs
                    2 BRs
                    2 Bathrooms
                    2 Baths
                    2 BAs
                $4,250
            $0
            991 Sq Ft
            PLAN J2
                Available Now
                        View Model
                    2 BRs
                    2 BRs
                    2 BRs
                    2 Bathrooms
                    2 Baths
                    2 BAs
                $4,260 - 5,325
            $0
            990 - 991 Sq Ft
            PLAN J
                Available Now
                        View Model
                    2 BRs
                    2 BRs
                    2 BRs
                    2 Bathrooms
                    2 Baths
                    2 BAs
                $4,270
            $0
            1,090 Sq Ft
            PLAN A2
                Available Now
                        View Model
                    2 BRs
                    2 BRs
                    2 BRs
                    2 Bathrooms
                    2 Baths
                    2 BAs
                $4,400 - 5,850
            $0
            988 - 990 Sq Ft
            PLAN J1
                Available Now
                        View Model
                    2 BRs
                    2 BRs
                    2 BRs
                    2 Bathrooms
                    2 Baths
                    2 BAs
                $4,405 - 6,090
            $0
            1,099 - 1,100 Sq Ft
            PLAN M
                Available Now
                        View Model
                    2 BRs
                    2 BRs
                    2 BRs
                    2 Bathrooms
                    2 Baths
                    2 BAs
                $4,480 - 4,700
            $0
            910 Sq Ft
            PLAN E 
                Available Now
                        View Model
                    2 BRs
                    2 BRs
                    2 BRs
                    2 Bathrooms
                    2 Baths
                    2 BAs
                $4,525 - 5,285
            $0
            1,109 - 1,110 Sq Ft
            PLAN M1
                Available Now
                        View Model
                    2 BRs
                    2 BRs
                    2 BRs
                    2 Bathrooms
                    2 Baths
                    2 BAs
                $4,735
            $0
            1,099 Sq Ft
            PLAN M2
                Available Now
                        View Model
                    2 BRs
                    2 BRs
                    2 BRs
                    2 Bathrooms
                    2 Baths
                    2 BAs
                $4,925
            $0
            1,030 Sq Ft
            PLAN D 
                Available Now
                        New
                        View Model
                    2 BRs
                    2 BRs
                    2 BRs
                    2 Bathrooms
                    2 Baths
                    2 BAs
                $4,975
            $0
            960 Sq Ft
            PLAN F
                Available Now
                        New
                        View Model
                    2 BRs
                    2 BRs
                    2 BRs
                    2 Bathrooms
                    2 Baths
                    2 BAs
                $8,055 - 8,825
            $0
            1,124 - 1,125 Sq Ft
            PLAN S
                Available Now
                        View Model
                    2 BRs
                    2 BRs
                    2 BRs
                    3 Bathrooms
                    3 Baths
                    3 BAs
                $9,125 - 10,455
            $0
            1,364 - 1,365 Sq Ft
            PLAN Q
                Available Now
                        View Model
                    2 BRs
                    2 BRs
                    2 BRs
                    1½ Bathrooms
                    1½ Baths
                    1½ BAs
                $11,100
            $0
            1,385 - 1,415 Sq Ft
            PLAN H
                Available Now
                        View Model
                    3 BRs
                    3 BRs
                    3 BRs
                    3 Bathrooms
                    3 Baths
                    3 BAs
                $8,400 - 13,655
            $0
            1,700 Sq Ft
            PLAN R1
                Available Now
                        View Model
                    3 BRs
                    3 BRs
                    3 BRs
                    3 Bathrooms
                    3 Baths
                    3 BAs
                $10,425 - 13,925
            $0
            1,770 - 1,772 Sq Ft
            PLAN P1
                Available Now
                        View Model
                    3 BRs
                    3 BRs
                    3 BRs
                    3 Bathrooms
                    3 Baths
                    3 BAs
                $12,895 - 14,495
            $0
            1,775 Sq Ft
            PLAN P
                Available Now
                        View Model
                    3 BRs
                    3 BRs
                    3 BRs
                    3 Bathrooms
                    3 Baths
                    3 BAs
                $11,625 - 12,925
            $0
            1,753 - 1,755 Sq Ft
            PLAN R
                Jul 20
                        View Model
                    1 Bedroom
                    1 Bed
                    1 BR
                    1 Bathroom
                    1 Bath
                    1 BA
                $2,820
            $0
            538 - 560 Sq Ft
            PLAN O4
                Oct 1
                        View Model
                    2 BRs
                    2 BRs
                    2 BRs
                    2 Bathrooms
                    2 Baths
                    2 BAs
                $4,900 - 5,200
            $0
            1,113 - 1,115 Sq Ft
            PLAN C
                Oct 1
                        View Model
                    1 Bedroom
                    1 Bed
                    1 BR
                    1 Bathroom
                    1 Bath
                    1 BA
                $3,220
            $0
            670 Sq Ft
            PLAN K2
                Not Available
                        View Model
                    3 BRs
                    3 BRs
                    3 BRs
                    2½ Bathrooms
                    2½ Baths
                    2½ BAs
                $15,225
            $0
            1,975 Sq Ft
            PLAN G
                Not Available
                        View Model</t>
  </si>
  <si>
    <t xml:space="preserve"> 825-south-hill-los-angeles </t>
  </si>
  <si>
    <t xml:space="preserve">846 Emory St</t>
  </si>
  <si>
    <t xml:space="preserve">https://www.apartments.com/846-emory-st-san-jose-ca/l5n892f/</t>
  </si>
  <si>
    <t xml:space="preserve">846-emory-st-san-jose</t>
  </si>
  <si>
    <t xml:space="preserve">https://www.avaloncommunities.com/california/san-diego-apartments/avalon-la-jolla-colony?utm_source=Apartments.com&amp;utm_medium=ILS_Listing</t>
  </si>
  <si>
    <t xml:space="preserve">8500 Burton </t>
  </si>
  <si>
    <t xml:space="preserve"> 8500 Burton Way </t>
  </si>
  <si>
    <t xml:space="preserve">http://www.8500burton.com/</t>
  </si>
  <si>
    <t xml:space="preserve">https://www.apartments.com/8500-burton-los-angeles-ca/s7n6nj5/</t>
  </si>
  <si>
    <t xml:space="preserve">1 Bedroom
												1 Bed
												$6,850
												2 Bedrooms
												2 Beds
												$13,500</t>
  </si>
  <si>
    <t xml:space="preserve">Pet Policy
                            Dogs Allowed:
Breed Restrictions Apply                         
                                    •$2,000 Deposit
                                    •$150 Monthly Pet Rent
                                    •45 lb Weight Limit
                                    •2 Pet Limit
                            Cats Allowed
                                    •$2,000 Deposit
                                    •$150 Monthly Pet Rent
                                    •2 Pet Limit</t>
  </si>
  <si>
    <t xml:space="preserve">1 Bedroom
                    1 Bed
                    1 BR
                    1 Bathroom
                    1 Bath
                    1 BA
                $6,850
            $6,850 
            900 Sq Ft
            1 Bedroom
                Jul 31
                    2 BRs
                    2 BRs
                    2 BRs
                    2 Bathrooms
                    2 Baths
                    2 BAs
                $13,500
            $13,500 
            1,800 Sq Ft
            2 Bedroom with Den
                Aug 1</t>
  </si>
  <si>
    <t xml:space="preserve"> 8500-burton-los-angeles </t>
  </si>
  <si>
    <t xml:space="preserve">8500 Harwood Apartments</t>
  </si>
  <si>
    <t xml:space="preserve">8500 Harwood Rd</t>
  </si>
  <si>
    <t xml:space="preserve">North Richland Hills</t>
  </si>
  <si>
    <t xml:space="preserve">https://www.liveat8500harwood.com/</t>
  </si>
  <si>
    <t xml:space="preserve">https://www.apartments.com/8500-harwood-north-richland-hills-tx/q9fy50z/</t>
  </si>
  <si>
    <t xml:space="preserve">1 Bedroom
												1 Bed
												$695 – 835
												2 Bedrooms
												2 Beds
												$825 – 1,185
												3 Bedrooms
												3 Beds
												$1,235</t>
  </si>
  <si>
    <t xml:space="preserve">Pet Policy
                            Dogs Allowed:
We welcome a maximum of 2 pets per apartment home. There is a $300 per fee per pet. Pet rent is $10 per month per pet. Aggressive breeds are prohibited. Pets are required to be licensed with the City of North Richland Hills. Upon move-in we do require vet/shot records, a picture of the pet and licensing proof. Dog                        
                                    •$20 Monthly Pet Rent
                                    •$300 - 600 Fee
                                    •2 Pet Limit
                            Cats Allowed:
We welcome a maximum of 2 pets per apartment home. There is a $300 per fee per pet. Pet rent is $10 per month per pet. Aggressive breeds are prohibited. Pets are required to be licensed with the City of North Richland Hills. Upon move-in we do require vet/shot records, a picture of the pet and licensing proof. Cat                        
                                    •$20 Monthly Pet Rent
                                    •$300 - 600 Fee
                                    •2 Pet Limit</t>
  </si>
  <si>
    <t xml:space="preserve">1 Bedroom
                    1 Bed
                    1 BR
                    1 Bathroom
                    1 Bath
                    1 BA
                $805
            $0
            700 Sq Ft
            The Cherrywood with W/D Connec
                Available Now
                        View Model
                    2 BRs
                    2 BRs
                    2 BRs
                    2 Bathrooms
                    2 Baths
                    2 BAs
                $895 - 935
            $0
            952 Sq Ft
            The Dogwood
                Available Now
                        New
                        View Model
                    3 BRs
                    3 BRs
                    3 BRs
                    2 Bathrooms
                    2 Baths
                    2 BAs
                $1,235
            $0
            1,135 Sq Ft
            The Redwood with W/D Connectio
                Available Now
                        New
                        View Model
                    1 Bedroom
                    1 Bed
                    1 BR
                    1 Bathroom
                    1 Bath
                    1 BA
                $695 - 785
            $100 
            700 Sq Ft
            The Cherrywood
                Not Available
                        View Model
                    1 Bedroom
                    1 Bed
                    1 BR
                    1 Bathroom
                    1 Bath
                    1 BA
                $805 - 835
            $100 
            805 Sq Ft
            The Maplewood with W/D Connect
                Not Available
                        View Model
                    2 BRs
                    2 BRs
                    2 BRs
                    1 Bathroom
                    1 Bath
                    1 BA
                $825 - 905
            $200 
            861 Sq Ft
            The Rosewood
                Not Available
                        View Model
                    2 BRs
                    2 BRs
                    2 BRs
                    1 Bathroom
                    1 Bath
                    1 BA
                $875 - 925
            $850 
            861 Sq Ft
            The Rosewood with W/D Connecti
                Not Available
                        View Model
                    2 BRs
                    2 BRs
                    2 BRs
                    2 Bathrooms
                    2 Baths
                    2 BAs
                $955 - 1,045
            $895 
            952 Sq Ft
            The Dogwood with W/D Connectio
                Not Available
                        View Model
                    2 BRs
                    2 BRs
                    2 BRs
                    2 Bathrooms
                    2 Baths
                    2 BAs
                $1,125 - 1,185
            $200 
            1,027 Sq Ft
            The Cottownwood with W/D Conne
                Not Available
                        View Model</t>
  </si>
  <si>
    <t xml:space="preserve">8500-harwood-apartments-north-richland-hills-2</t>
  </si>
  <si>
    <t xml:space="preserve">https://www.liveoverture.com/communities/denver-9th-colorado/</t>
  </si>
  <si>
    <t xml:space="preserve">855 Brannan Apartments </t>
  </si>
  <si>
    <t xml:space="preserve"> 855 Brannan St </t>
  </si>
  <si>
    <t xml:space="preserve">https://www.equityapartments.com/san-francisco/soma/855-brannan-apartments</t>
  </si>
  <si>
    <t xml:space="preserve">https://www.apartments.com/855-brannan-san-francisco-ca/3x52nwf/</t>
  </si>
  <si>
    <t xml:space="preserve">Studio
												Studio
												$3,310 – 6,350
												1 Bedroom
												1 Bed
												$3,835 – 6,270
												2 Bedrooms
												2 Beds
												$5,225 – 8,985
												3 Bedrooms
												3 Beds
												$7,550 – 12,380</t>
  </si>
  <si>
    <t xml:space="preserve">Pet Policy
                            Dogs and Cats Allowed:
0                         
                                    •$500 Deposit
                                    •$75 Monthly Pet Rent
                                    •3 Pet Limit</t>
  </si>
  <si>
    <t xml:space="preserve">Studio
                    Studio
                    Studio
                    1 Bathroom
                    1 Bath
                    1 BA
                $3,310 - 5,120
            $0
            509 Sq Ft
            S2 w/ Balcony
                Available Now
                        View Model
                    Studio
                    Studio
                    Studio
                    1 Bathroom
                    1 Bath
                    1 BA
                $3,310
            $0
            2-322
            509 Sq Ft
            S2 w/ Balcony
                Available Now
                        View Unit
                    Studio
                    Studio
                    Studio
                    1 Bathroom
                    1 Bath
                    1 BA
                $3,520 - 5,455
            $0
            623 - 625 Sq Ft
            S1 - Flat Facade
                Available Now
                        View Model
                    Studio
                    Studio
                    Studio
                    1 Bathroom
                    1 Bath
                    1 BA
                $3,675
            $0
            1-656
            625 Sq Ft
            S1 - Flat Facade
                Available Now
                        View Unit
                    Studio
                    Studio
                    Studio
                    1 Bathroom
                    1 Bath
                    1 BA
                $3,545 - 5,455
            $0
            600 Sq Ft
            S1 - Curved
                Available Now
                        View Model
                    Studio
                    Studio
                    Studio
                    1 Bathroom
                    1 Bath
                    1 BA
                $3,675
            $0
            2-635
            600 Sq Ft
            S1 - Curved
                Available Now
                        View Unit
                    1 Bedroom
                    1 Bed
                    1 BR
                    1 Bathroom
                    1 Bath
                    1 BA
                $4,155 - 6,270
            $0
            708 - 719 Sq Ft
            1A w/ Balcony
                Available Now
                        View Model
                    1 Bedroom
                    1 Bed
                    1 BR
                    1 Bathroom
                    1 Bath
                    1 BA
                $4,155
            $0
            2-632
            719 Sq Ft
            1A w/ Balcony
                Available Now
                        View Unit
                    2 BRs
                    2 BRs
                    2 BRs
                    2 Bathrooms
                    2 Baths
                    2 BAs
                $5,225 - 8,090
            $0
            1,009 - 1,018 Sq Ft
            2A
                Available Now
                        View Model
                    2 BRs
                    2 BRs
                    2 BRs
                    2 Bathrooms
                    2 Baths
                    2 BAs
                $5,335
            $0
            1-672
            1,009 Sq Ft
            2A
                Available Now
                        View Unit
                    1 Bedroom
                    1 Bed
                    1 BR
                    1 Bathroom
                    1 Bath
                    1 BA
                $3,930 - 6,270
            $0
            630 - 733 Sq Ft
            1B - Curved w/ Balcony
                Jul 9
                        View Model
                    1 Bedroom
                    1 Bed
                    1 BR
                    1 Bathroom
                    1 Bath
                    1 BA
                $3,930
            $0
            2-627
            733 Sq Ft
            1B - Curved w/ Balcony
                Jul 9
                        View Unit
                    2 BRs
                    2 BRs
                    2 BRs
                    2 Bathrooms
                    2 Baths
                    2 BAs
                $5,235 - 7,725
            $0
            1,009 - 1,010 Sq Ft
            2A w/ Balcony
                Jul 9
                        View Model
                    2 BRs
                    2 BRs
                    2 BRs
                    2 Bathrooms
                    2 Baths
                    2 BAs
                $5,235
            $0
            1-681
            1,010 Sq Ft
            2A w/ Balcony
                Jul 9
                        View Unit
                    1 Bedroom
                    1 Bed
                    1 BR
                    1 Bathroom
                    1 Bath
                    1 BA
                $4,230
            $0
            2-607
            709 Sq Ft
            1A w/ Balcony
                Jul 11
                        View Unit
                    2 BRs
                    2 BRs
                    2 BRs
                    2 Bathrooms
                    2 Baths
                    2 BAs
                $5,695 - 8,185
            $0
            1,017 - 1,025 Sq Ft
            2B
                Jul 11
                        View Model
                    2 BRs
                    2 BRs
                    2 BRs
                    2 Bathrooms
                    2 Baths
                    2 BAs
                $5,695
            $0
            1-550
            1,025 Sq Ft
            2B
                Jul 11
                        View Unit
                    1 Bedroom
                    1 Bed
                    1 BR
                    1 Bathroom
                    1 Bath
                    1 BA
                $3,930 - 6,150
            $0
            708 - 718 Sq Ft
            1A
                Jul 12
                        View Model
                    1 Bedroom
                    1 Bed
                    1 BR
                    1 Bathroom
                    1 Bath
                    1 BA
                $3,930
            $0
            2-202
            709 Sq Ft
            1A
                Jul 12
                        View Unit
                    1 Bedroom
                    1 Bed
                    1 BR
                    1 Bathroom
                    1 Bath
                    1 BA
                $4,230
            $0
            2-619
            733 Sq Ft
            1B - Curved w/ Balcony
                Jul 12
                        View Unit
                    1 Bedroom
                    1 Bed
                    1 BR
                    1 Bathroom
                    1 Bath
                    1 BA
                $3,835 - 5,945
            $0
            631 - 733 Sq Ft
            1B
                Jul 19
                        View Model
                    1 Bedroom
                    1 Bed
                    1 BR
                    1 Bathroom
                    1 Bath
                    1 BA
                $3,915
            $0
            2-213
            733 Sq Ft
            1B
                Jul 19
                        View Unit
                    1 Bedroom
                    1 Bed
                    1 BR
                    1 Bathroom
                    1 Bath
                    1 BA
                $3,940
            $0
            2-631
            733 Sq Ft
            1B - Curved w/ Balcony
                Jul 24
                        View Unit
                    1 Bedroom
                    1 Bed
                    1 BR
                    1 Bathroom
                    1 Bath
                    1 BA
                $4,090
            $0
            1-361
            708 Sq Ft
            1A
                Jul 26
                        View Unit
                    1 Bedroom
                    1 Bed
                    1 BR
                    1 Bathroom
                    1 Bath
                    1 BA
                $3,940
            $0
            2-636
            733 Sq Ft
            1B - Curved w/ Balcony
                Jul 26
                        View Unit
                    Studio
                    Studio
                    Studio
                    1 Bathroom
                    1 Bath
                    1 BA
                $3,520
            $0
            1-256
            625 Sq Ft
            S1 - Flat Facade
                Jul 27
                        View Unit
                    1 Bedroom
                    1 Bed
                    1 BR
                    1 Bathroom
                    1 Bath
                    1 BA
                $4,015 - 6,045
            $0
            657 - 733 Sq Ft
            1B w/ Balcony
                Jul 27
                        View Model
                    1 Bedroom
                    1 Bed
                    1 BR
                    1 Bathroom
                    1 Bath
                    1 BA
                $4,015
            $0
            2-313
            733 Sq Ft
            1B w/ Balcony
                Jul 27
                        View Unit
                    2 BRs
                    2 BRs
                    2 BRs
                    2 Bathrooms
                    2 Baths
                    2 BAs
                $5,225
            $0
            1-646
            1,018 Sq Ft
            2A
                Jul 30
                        View Unit
                    2 BRs
                    2 BRs
                    2 BRs
                    2 Bathrooms
                    2 Baths
                    2 BAs
                $6,020 - 8,985
            $0
            1,212 Sq Ft
            2C w/ Balcony
                Aug 3
                        New
                        View Model
                    2 BRs
                    2 BRs
                    2 BRs
                    2 Bathrooms
                    2 Baths
                    2 BAs
                $6,020
            $0
            1-668
            1,212 Sq Ft
            2C w/ Balcony
                Aug 3
                        New
                        View Unit
                    Studio
                    Studio
                    Studio
                    1 Bathroom
                    1 Bath
                    1 BA
                $3,850 - 6,350
            $0
            598 - 792 Sq Ft
            F2
                Aug 6
                        New
                        View Model
                    Studio
                    Studio
                    Studio
                    1 Bathroom
                    1 Bath
                    1 BA
                $3,850
            $0
            1-F14
            598 Sq Ft
            F2
                Aug 6
                        New
                        View Unit
                    3 BRs
                    3 BRs
                    3 BRs
                    2 Bathrooms
                    2 Baths
                    2 BAs
                $7,595 - 12,380
            $0
            1,435 Sq Ft
            3B
                Aug 6
                        View Model
                    3 BRs
                    3 BRs
                    3 BRs
                    2 Bathrooms
                    2 Baths
                    2 BAs
                $7,740
            $0
            1-674
            1,435 Sq Ft
            3B
                Aug 6
                        View Unit
                    1 Bedroom
                    1 Bed
                    1 BR
                    1 Bathroom
                    1 Bath
                    1 BA
                $3,940 - 5,970
            $0
            771 Sq Ft
            1A - Curved
                Aug 9
                        New
                        View Model
                    1 Bedroom
                    1 Bed
                    1 BR
                    1 Bathroom
                    1 Bath
                    1 BA
                $3,940
            $0
            2-215
            771 Sq Ft
            1A - Curved
                Aug 9
                        New
                        View Unit
                    3 BRs
                    3 BRs
                    3 BRs
                    2 Bathrooms
                    2 Baths
                    2 BAs
                $7,550 - 12,230
            $0
            1,334 Sq Ft
            3A w/ Patio
                Aug 9
                        New
                        View Model
                    3 BRs
                    3 BRs
                    3 BRs
                    2 Bathrooms
                    2 Baths
                    2 BAs
                $7,550
            $0
            1-103
            1,334 Sq Ft
            3A w/ Patio
                Aug 9
                        New
                        View Unit
                    1 Bedroom
                    1 Bed
                    1 BR
                    1 Bathroom
                    1 Bath
                    1 BA
                $4,120
            $0
            1-475
            715 Sq Ft
            1A
                Aug 10
                        View Unit
                    1 Bedroom
                    1 Bed
                    1 BR
                    1 Bathroom
                    1 Bath
                    1 BA
                $3,835
            $0
            1-441
            733 Sq Ft
            1B
                Aug 15
                        View Unit
                    Studio
                    Studio
                    Studio
                    1 Bathroom
                    1 Bath
                    1 BA
                $3,545
            $0
            2-435
            600 Sq Ft
            S1 - Curved
                Aug 30
                        View Unit
                    3 BRs
                    3 BRs
                    3 BRs
                    2 Bathrooms
                    2 Baths
                    2 BAs
                $7,595
            $0
            1-574
            1,435 Sq Ft
            3B
                Aug 30
                        View Unit
                    1 Bedroom
                    1 Bed
                    1 BR
                    1 Bathroom
                    1 Bath
                    1 BA
                $4,090
            $0
            1-379
            718 Sq Ft
            1A
                Sep 12
                        New
                        View Unit
                    Studio
                    Studio
 </t>
  </si>
  <si>
    <t xml:space="preserve"> 855-brannan-apartments-san-francisco </t>
  </si>
  <si>
    <t xml:space="preserve">Glenhaven Arms Apartments</t>
  </si>
  <si>
    <t xml:space="preserve">3443 Sandrock Rd</t>
  </si>
  <si>
    <t xml:space="preserve">https://www.apartments.com/8625-8631-glenhaven-st-san-diego-ca/w321hdl/</t>
  </si>
  <si>
    <t xml:space="preserve">glenhaven-arms-apartments-san-diego</t>
  </si>
  <si>
    <t xml:space="preserve">http://www.essexapartmenthomes.com/california/los-angeles-area-apartments/los-angeles-apartments/bunker-hill-towers?refer=apartments&amp;utm_source=apartments&amp;utm_medium=fixed&amp;utm_term=apts%20gold</t>
  </si>
  <si>
    <t xml:space="preserve">87 Dolores </t>
  </si>
  <si>
    <t xml:space="preserve"> 87 Dolores St </t>
  </si>
  <si>
    <t xml:space="preserve">https://www.apartments.com/87-dolores-st-san-francisco-ca/j9xk1w7/</t>
  </si>
  <si>
    <t xml:space="preserve"> 87-dolores-san-francisco </t>
  </si>
  <si>
    <t xml:space="preserve">http://www.livbelred.com/</t>
  </si>
  <si>
    <t xml:space="preserve">888 At Grand Hope Park </t>
  </si>
  <si>
    <t xml:space="preserve"> 888 S Hope St </t>
  </si>
  <si>
    <t xml:space="preserve">eight weeks</t>
  </si>
  <si>
    <t xml:space="preserve">https://888hope.com/</t>
  </si>
  <si>
    <t xml:space="preserve">https://www.apartments.com/888-at-grand-hope-park-los-angeles-ca/237rms9/</t>
  </si>
  <si>
    <t xml:space="preserve">Studio
												Studio
												Call for Rent
												1 Bedroom
												1 Bed
												$2,405 – 5,695
												2 Bedrooms
												2 Beds
												$4,205 – 12,000</t>
  </si>
  <si>
    <t xml:space="preserve">Rent Specials
                                Up to 8 weeks free plus additional look and lease specials. Contact one of our leasing professionals for more information.</t>
  </si>
  <si>
    <t xml:space="preserve">Pet Policy
                            Dogs and Cats Allowed
 Rent per pet; additional $300 for second pet.                        
                                    •$500 Deposit
                                    •$50 Monthly Pet Rent
                                    •2 Pet Limit</t>
  </si>
  <si>
    <t xml:space="preserve">1 Bedroom
                    1 Bed
                    1 BR
                    1 Bathroom
                    1 Bath
                    1 BA
                $2,405 - 3,295
            $0
            575 Sq Ft
            A4
                Available Now
                        View Model
                    1 Bedroom
                    1 Bed
                    1 BR
                    1 Bathroom
                    1 Bath
                    1 BA
                $2,930
            $0
            2108
            575 Sq Ft
            A4
                Available Now
                        View Unit
                    1 Bedroom
                    1 Bed
                    1 BR
                    1 Bathroom
                    1 Bath
                    1 BA
                $2,945
            $0
            2008
            575 Sq Ft
            A4
                Available Now
                        View Unit
                    1 Bedroom
                    1 Bed
                    1 BR
                    1 Bathroom
                    1 Bath
                    1 BA
                $2,980
            $0
            2208
            575 Sq Ft
            A4
                Available Now
                        View Unit
                    1 Bedroom
                    1 Bed
                    1 BR
                    1 Bathroom
                    1 Bath
                    1 BA
                $2,980
            $0
            2308
            575 Sq Ft
            A4
                Available Now
                        View Unit
                    1 Bedroom
                    1 Bed
                    1 BR
                    1 Bathroom
                    1 Bath
                    1 BA
                $3,030
            $0
            2508
            575 Sq Ft
            A4
                Available Now
                        View Unit
                    1 Bedroom
                    1 Bed
                    1 BR
                    1 Bathroom
                    1 Bath
                    1 BA
                $2,525
            $0
            646 Sq Ft
            A8
                Available Now
                        View Model
                    1 Bedroom
                    1 Bed
                    1 BR
                    1 Bathroom
                    1 Bath
                    1 BA
                $2,525
            $0
            210
            646 Sq Ft
            A8
                Available Now
                        View Unit
                    1 Bedroom
                    1 Bed
                    1 BR
                    1 Bathroom
                    1 Bath
                    1 BA
                $2,540 - 3,445
            $0
            651 Sq Ft
            A7
                Available Now
                        View Model
                    1 Bedroom
                    1 Bed
                    1 BR
                    1 Bathroom
                    1 Bath
                    1 BA
                $2,820 - 3,675
            $0
            714 Sq Ft
            A10
                Available Now
                        View Model
                    1 Bedroom
                    1 Bed
                    1 BR
                    1 Bathroom
                    1 Bath
                    1 BA
                $2,820
            $0
            213
            714 Sq Ft
            A10
                Available Now
                        View Unit
                    1 Bedroom
                    1 Bed
                    1 BR
                    1 Bathroom
                    1 Bath
                    1 BA
                $3,110
            $0
            1313
            714 Sq Ft
            A10
                Available Now
                        View Unit
                    1 Bedroom
                    1 Bed
                    1 BR
                    1 Bathroom
                    1 Bath
                    1 BA
                $3,160
            $0
            1412
            714 Sq Ft
            A10
                Available Now
                        View Unit
                    1 Bedroom
                    1 Bed
                    1 BR
                    1 Bathroom
                    1 Bath
                    1 BA
                $3,210
            $0
            1712
            714 Sq Ft
            A10
                Available Now
                        View Unit
                    1 Bedroom
                    1 Bed
                    1 BR
                    1 Bathroom
                    1 Bath
                    1 BA
                $3,260
            $0
            1812
            714 Sq Ft
            A10
                Available Now
                        View Unit
                    1 Bedroom
                    1 Bed
                    1 BR
                    1 Bathroom
                    1 Bath
                    1 BA
                $2,840 - 3,255
            $0
            577 Sq Ft
            A14
                Available Now
                        View Model
                    1 Bedroom
                    1 Bed
                    1 BR
                    1 Bathroom
                    1 Bath
                    1 BA
                $2,840
            $0
            1813
            577 Sq Ft
            A14
                Available Now
                        View Unit
                    1 Bedroom
                    1 Bed
                    1 BR
                    1 Bathroom
                    1 Bath
                    1 BA
                $2,840
            $0
            1913
            577 Sq Ft
            A14
                Available Now
                        View Unit
                    1 Bedroom
                    1 Bed
                    1 BR
                    1 Bathroom
                    1 Bath
                    1 BA
                $2,890
            $0
            2013
            577 Sq Ft
            A14
                Available Now
                        View Unit
                    1 Bedroom
                    1 Bed
                    1 BR
                    1 Bathroom
                    1 Bath
                    1 BA
                $2,890
            $0
            2113
            577 Sq Ft
            A14
                Available Now
                        View Unit
                    1 Bedroom
                    1 Bed
                    1 BR
                    1 Bathroom
                    1 Bath
                    1 BA
                $2,940
            $0
            2213
            577 Sq Ft
            A14
                Available Now
                        View Unit
                    1 Bedroom
                    1 Bed
                    1 BR
                    1 Bathroom
                    1 Bath
                    1 BA
                $2,880 - 2,885
            $0
            726 Sq Ft
            A9
                Available Now
                        View Model
                    1 Bedroom
                    1 Bed
                    1 BR
                    1 Bathroom
                    1 Bath
                    1 BA
                $2,880
            $0
            212
            726 Sq Ft
            A9
                Available Now
                        View Unit
                    1 Bedroom
                    1 Bed
                    1 BR
                    1 Bathroom
                    1 Bath
                    1 BA
                $2,880
            $0
            312
            726 Sq Ft
            A9
                Available Now
                        View Unit
                    1 Bedroom
                    1 Bed
                    1 BR
                    1 Bathroom
                    1 Bath
                    1 BA
                $2,885
            $0
            412
            726 Sq Ft
            A9
                Available Now
                        View Unit
                    1 Bedroom
                    1 Bed
                    1 BR
                    1 Bathroom
                    1 Bath
                    1 BA
                $2,885
            $0
            512
            726 Sq Ft
            A9
                Available Now
                        View Unit
                    1 Bedroom
                    1 Bed
                    1 BR
                    1 Bathroom
                    1 Bath
                    1 BA
                $2,905 - 3,620
            $0
            723 Sq Ft
            A11
                Available Now
                        View Model
                    1 Bedroom
                    1 Bed
                    1 BR
                    1 Bathroom
                    1 Bath
                    1 BA
                $3,160
            $0
            1514
            723 Sq Ft
            A11
                Available Now
                        View Unit
                    1 Bedroom
                    1 Bed
                    1 BR
                    1 Bathroom
                    1 Bath
                    1 BA
                $3,210
            $0
            1614
            723 Sq Ft
            A11
                Available Now
                        View Unit
                    1 Bedroom
                    1 Bed
                    1 BR
                    1 Bathroom
                    1 Bath
                    1 BA
                $3,260
            $0
            1914
            723 Sq Ft
            A11
                Available Now
                        View Unit
                    1 Bedroom
                    1 Bed
                    1 BR
                    1 Bathroom
                    1 Bath
                    1 BA
                $3,310
            $0
            2014
            723 Sq Ft
            A11
                Available Now
                        View Unit
                    1 Bedroom
                    1 Bed
                    1 BR
                    1 Bathroom
                    1 Bath
                    1 BA
                $3,310
            $0
            2114
            723 Sq Ft
            A11
                Available Now
                        View Unit
                    1 Bedroom
                    1 Bed
                    1 BR
                    1 Bathroom
                    1 Bath
                    1 BA
                $2,965 - 3,850
            $0
            774 Sq Ft
            A6
                Available Now
                        View Model
                    1 Bedroom
                    1 Bed
                    1 BR
                    1 Bathroom
                    1 Bath
                    1 BA
                $2,965
            $0
            204
            774 Sq Ft
            A6
                Available Now
                        View Unit
                    1 Bedroom
                    1 Bed
                    1 BR
                    1 Bathroom
                    1 Bath
                    1 BA
                $3,545
            $0
            2504
            774 Sq Ft
            A6
                Available Now
                        View Unit
                    1 Bedroom
                    1 Bed
                    1 BR
                    1 Bathroom
                    1 Bath
                    1 BA
                $3,620
            $0
            2604
            774 Sq Ft
            A6
                Available Now
                        View Unit
                    1 Bedroom
                    1 Bed
                    1 BR
                    1 Bathroom
                    1 Bath
                    1 BA
                $3,620
            $0
            2704
            774 Sq Ft
            A6
                Available Now
                        View Unit
                    1 Bedroom
                    1 Bed
                    1 BR
                    1 Bathroom
                    1 Bath
                    1 BA
                $3,660
            $0
            2804
            774 Sq Ft
            A6
                Available Now
                        View Unit
                    1 Bedroom
                    1 Bed
                    1 BR
                    1 Bathroom
                    1 Bath
                    1 BA
                $3,125 - 4,500
            $0
            837 Sq Ft
            A1
                Available Now
                        View Model
                    1 Bedroom
                    1 Bed
                    1 BR
                    1 Bathroom
                    1 Bath
                    1 BA
                $3,405
            $0
            1305
            837 Sq Ft
            A1
                Available Now
                        View Unit
                    1 Bedroom
                    1 Bed
                    1 BR
                    1 Bathroom
                    1 Bath
                    1 BA
                $3,455
            $0
            1505
            837 Sq Ft
            A1
                Available Now
                        View Unit
                    1 Bedroom
                    1 Bed
                    1 BR
                    1 Bathroom
                    1 Bath
                    1 BA
                $3,455
            $0
            1405
            837 Sq Ft
            A1
                Available Now
                        View Unit
                    1 Bedroom
                    1 Bed
                    1 BR
                    1 Bathroom
                    1 Bath
                    1 BA
                $3,505
            $0
            1605
            837 Sq Ft
            A1
                Available Now
                        View Unit
                    1 Bedroom
                    1 Bed
                    1 BR
                    1 Bathroom
                    1 Bath
                    1 BA
                $3,505
            $0
            1705
            837 Sq Ft
            A1
                Available Now
                        View Unit
                    1 Bedroom
                    1 Bed
                    1 BR
                    1 Bathroom
                    1 Bath
                    1 BA
                $3,295 - 3,630
            $0
            710 Sq Ft
            A12
                Available Now
   </t>
  </si>
  <si>
    <t xml:space="preserve"> 888-at-grand-hope-park-los-angeles </t>
  </si>
  <si>
    <t xml:space="preserve">888 Golden Saratoga-Cupertino Apartment Homes</t>
  </si>
  <si>
    <t xml:space="preserve">1546 Maurice Ln</t>
  </si>
  <si>
    <t xml:space="preserve">https://www.apartments.com/888-golden-saratoga-cupertino-apartment-homes-san-jose-ca/eept1xm/</t>
  </si>
  <si>
    <t xml:space="preserve">888-golden-saratoga-cupertino-apartment-homes-san-jose</t>
  </si>
  <si>
    <t xml:space="preserve">http://www.equityapartments.com/san-diego/downtown-san-diego/market-street-village-apartments?ILSid=5</t>
  </si>
  <si>
    <t xml:space="preserve">888 Hilgard </t>
  </si>
  <si>
    <t xml:space="preserve"> 888 Hilgard Ave </t>
  </si>
  <si>
    <t xml:space="preserve">https://888hilgard.com/</t>
  </si>
  <si>
    <t xml:space="preserve">https://www.apartments.com/888-hilgard-furnished-unfurnished-los-angeles-ca/d2rh6bh/</t>
  </si>
  <si>
    <t xml:space="preserve">1 Bedroom
												1 Bed
												$4,140 – 6,440
												2 Bedrooms
												2 Beds
												$5,460 – 8,300</t>
  </si>
  <si>
    <t xml:space="preserve">Pet Policy
                            Dogs Allowed:
No aggressive breeds                         
                                    •$50 Monthly Pet Rent
                                    •$500 Fee
                                    •35 lb Weight Limit
                                    •2 Pet Limit
                            Cats Allowed
                                    •$50 Monthly Pet Rent
                                    •$500 Fee
                                    •35 lb Weight Limit
                                    •2 Pet Limit</t>
  </si>
  <si>
    <t xml:space="preserve">1 Bedroom
                    1 Bed
                    1 BR
                    1 Bathroom
                    1 Bath
                    1 BA
                $4,270 - 4,490
            $2,500 
            719 - 826 Sq Ft
            12 Month Lease
            Unfurnished 1 Bedroom-12 month
                Available Now
                        View Model
                    2 BRs
                    2 BRs
                    2 BRs
                    2 Bathrooms
                    2 Baths
                    2 BAs
                $5,460
            $5,460 
            1,044 - 1,124 Sq Ft
            12 Month Lease
            Furnished 2 bedroom - 12 Month Lease
                Aug 1
                        View Model
                    1 Bedroom
                    1 Bed
                    1 BR
                    1 Bathroom
                    1 Bath
                    1 BA
                $4,140
            $4,140 
            773 - 880 Sq Ft
            12 Month Lease
            Furnished 1 Bedroom - 12 month
                Available Soon
                        View Model
                    1 Bedroom
                    1 Bed
                    1 BR
                    1 Bathroom
                    1 Bath
                    1 BA
                $4,790 - 5,790
            $2,500 
            773 - 880 Sq Ft
            6 Month Lease
            Furnished 1 Bedroom-6 month
                Available Soon
                        View Model
                    1 Bedroom
                    1 Bed
                    1 BR
                    1 Bathroom
                    1 Bath
                    1 BA
                $5,620 - 6,440
            $2,500 
            773 - 880 Sq Ft
            1 Month Lease
            Furnished 1 Bedroom - 1 month
                Available Soon
                        View Model
                    2 BRs
                    2 BRs
                    2 BRs
                    2 Bathrooms
                    2 Baths
                    2 BAs
                $7,140 - 7,430
            $3,500 
            1,044 - 1,124 Sq Ft
            6 Month Lease
            Furnished 2 bedroom - 6 Month Lease
                Available Soon
                        View Model
                    2 BRs
                    2 BRs
                    2 BRs
                    2 Bathrooms
                    2 Baths
                    2 BAs
                $8,010 - 8,300
            $3,500 
            1,044 - 1,124 Sq Ft
            1 Month Lease
            Furnished 2 bedroom - One Month Lease
                Available Soon
                        View Model</t>
  </si>
  <si>
    <t xml:space="preserve"> 888-hilgard-los-angeles </t>
  </si>
  <si>
    <t xml:space="preserve">Alhambra Place </t>
  </si>
  <si>
    <t xml:space="preserve"> 2 E Main St </t>
  </si>
  <si>
    <t xml:space="preserve">Alhambra</t>
  </si>
  <si>
    <t xml:space="preserve">https://sheaproperties.com/retail/detail/22/alhambra-place</t>
  </si>
  <si>
    <t xml:space="preserve">https://www.apartments.com/88-at-alhambra-place-alhambra-ca/klhdgpb/</t>
  </si>
  <si>
    <t xml:space="preserve">Studio
												Studio
												$2,275 – 4,061
												1 Bedroom
												1 Bed
												$2,447 – 4,395
												2 Bedrooms
												2 Beds
												$2,930 – 5,553
												3 Bedrooms
												3 Beds
												$3,869 – 6,010</t>
  </si>
  <si>
    <t xml:space="preserve">Pet Policy
                            Dogs Allowed:
Dogs are restricted by size (up to 35 pounds) and by breed. Shea Apartments does not allow any of the following breeds or any mix of the following breeds: Akita, Bullmastiff, Chow Chow, Doberman Pinscher, German Shepherd, Mastiff, Shar Pei, Rottweiler, Pit Bull Terrier including Staffordshire Terrier, Am. Staffordshire Terrier or Bull Terrier, Presa Canario or Wolf Dog. See Pet Acceptance Criteria                        
                                    •$50 Monthly Pet Rent
                                    •$600 Fee
                                    •35 lb Weight Limit
                                    •2 Pet Limit
                            Cats Allowed
 See Pet Acceptance Criteria                        
                                    •$25 Monthly Pet Rent
                                    •$500 Fee
                                    •2 Pet Limit</t>
  </si>
  <si>
    <t xml:space="preserve">Studio
                    Studio
                    Studio
                    1 Bathroom
                    1 Bath
                    1 BA
                $2,275 - 4,061
            $0
            575 Sq Ft
            Plan SA
                Available Now
                        View Model
                    Studio
                    Studio
                    Studio
                    1 Bathroom
                    1 Bath
                    1 BA
                $2,275 - 3,862
            $0
            368
            575 Sq Ft
            Plan SA
                Available Now
                        View Unit
                    1 Bedroom
                    1 Bed
                    1 BR
                    1 Bathroom
                    1 Bath
                    1 BA
                $2,447 - 4,136
            $400 
            763 Sq Ft
            Plan 1C
                Available Now
                        View Model
                    1 Bedroom
                    1 Bed
                    1 BR
                    1 Bathroom
                    1 Bath
                    1 BA
                $2,447 - 3,807
            $0
            228
            763 Sq Ft
            Plan 1C
                Available Now
                        View Unit
                    1 Bedroom
                    1 Bed
                    1 BR
                    1 Bathroom
                    1 Bath
                    1 BA
                $2,482 - 3,861
            $0
            106
            763 Sq Ft
            Plan 1C
                Available Now
                        View Unit
                    1 Bedroom
                    1 Bed
                    1 BR
                    1 Bathroom
                    1 Bath
                    1 BA
                $2,625 - 4,136
            $0
            406
            763 Sq Ft
            Plan 1C
                Available Now
                        View Unit
                    1 Bedroom
                    1 Bed
                    1 BR
                    1 Bathroom
                    1 Bath
                    1 BA
                $2,729 - 4,395
            $0
            738 Sq Ft
            Plan 1A
                Available Now
                        View Model
                    1 Bedroom
                    1 Bed
                    1 BR
                    1 Bathroom
                    1 Bath
                    1 BA
                $2,729 - 4,239
            $0
            252
            738 Sq Ft
            Plan 1A
                Available Now
                        View Unit
                    3 BRs
                    3 BRs
                    3 BRs
                    2 Bathrooms
                    2 Baths
                    2 BAs
                $3,869 - 6,010
            $600 
            1,398 Sq Ft
            Plan 3A
                Available Now
                        View Model
                    3 BRs
                    3 BRs
                    3 BRs
                    2 Bathrooms
                    2 Baths
                    2 BAs
                $3,919 - 5,884
            $0
            302
            1,398 Sq Ft
            Plan 3A
                Available Now
                        View Unit
                    1 Bedroom
                    1 Bed
                    1 BR
                    1 Bathroom
                    1 Bath
                    1 BA
                $2,660 - 4,223
            $0
            763 Sq Ft
            Plan 1B
                Jul 20
                        View Model
                    1 Bedroom
                    1 Bed
                    1 BR
                    1 Bathroom
                    1 Bath
                    1 BA
                $2,660 - 4,223
            $0
            446
            763 Sq Ft
            Plan 1B
                Jul 20
                        View Unit
                    2 BRs
                    2 BRs
                    2 BRs
                    2 Bathrooms
                    2 Baths
                    2 BAs
                $2,930 - 5,149
            $500 
            1,051 Sq Ft
            Plan 2B
                Jul 20
                        View Model
                    2 BRs
                    2 BRs
                    2 BRs
                    2 Bathrooms
                    2 Baths
                    2 BAs
                $3,169 - 5,149
            $0
            454
            1,051 Sq Ft
            Plan 2B
                Jul 20
                        View Unit
                    2 BRs
                    2 BRs
                    2 BRs
                    2 Bathrooms
                    2 Baths
                    2 BAs
                $3,426 - 5,553
            $500 
            1,157 Sq Ft
            Plan 2D
                Jul 20
                        View Model
                    2 BRs
                    2 BRs
                    2 BRs
                    2 Bathrooms
                    2 Baths
                    2 BAs
                $3,426 - 5,553
            $0
            345
            1,157 Sq Ft
            Plan 2D
                Jul 20
                        View Unit
                    1 Bedroom
                    1 Bed
                    1 BR
                    1 Bathroom
                    1 Bath
                    1 BA
                $2,741 - 4,353
            $0
            205
            738 Sq Ft
            Plan 1A
                Jul 21
                        View Unit
                    2 BRs
                    2 BRs
                    2 BRs
                    2 Bathrooms
                    2 Baths
                    2 BAs
                $3,260 - 5,294
            $500 
            1,202 Sq Ft
            Plan 2E
                Jul 24
                        View Model
                    2 BRs
                    2 BRs
                    2 BRs
                    2 Bathrooms
                    2 Baths
                    2 BAs
                $3,260 - 5,294
            $0
            150
            1,202 Sq Ft
            Plan 2E
                Jul 24
                        View Unit
                    Studio
                    Studio
                    Studio
                    1 Bathroom
                    1 Bath
                    1 BA
                $2,395 - 4,061
            $0
            470
            575 Sq Ft
            Plan SA
                Jul 29
                        View Unit
                    2 BRs
                    2 BRs
                    2 BRs
                    2 Bathrooms
                    2 Baths
                    2 BAs
                $3,169 - 5,149
            $0
            448
            1,051 Sq Ft
            Plan 2B
                Jul 29
                        View Unit
                    1 Bedroom
                    1 Bed
                    1 BR
                    1 Bathroom
                    1 Bath
                    1 BA
                $2,766 - 4,395
            $0
            429
            738 Sq Ft
            Plan 1A
                Jul 30
                        View Unit
                    2 BRs
                    2 BRs
                    2 BRs
                    2 Bathrooms
                    2 Baths
                    2 BAs
                $2,930 - 4,644
            $0
            121
            1,051 Sq Ft
            Plan 2B
                Aug 5
                        View Unit
                    2 BRs
                    2 BRs
                    2 BRs
                    2 Bathrooms
                    2 Baths
                    2 BAs
                $3,155 - 5,002
            $500 
            1,105 Sq Ft
            Plan 2C
                Aug 6
                        View Model
                    2 BRs
                    2 BRs
                    2 BRs
                    2 Bathrooms
                    2 Baths
                    2 BAs
                $3,155 - 5,002
            $0
            313
            1,105 Sq Ft
            Plan 2C
                Aug 6
                        View Unit
                    3 BRs
                    3 BRs
                    3 BRs
                    2 Bathrooms
                    2 Baths
                    2 BAs
                $3,869 - 6,010
            $0
            202
            1,398 Sq Ft
            Plan 3A
                Sep 1
                        View Unit
                    1 Bedroom
                    1 Bed
                    1 BR
                    1 Bathroom
                    1 Bath
                    1 BA
                Call for Rent
            $0
            897 Sq Ft
            Plan 1D
                Not Available
                        View Model
                    2 BRs
                    2 BRs
                    2 BRs
                    2 Bathrooms
                    2 Baths
                    2 BAs
                Call for Rent
            $500 
            1,029 Sq Ft
            Plan 2A
                Not Available
                        View Model</t>
  </si>
  <si>
    <t xml:space="preserve"> alhambra-place-alhambra </t>
  </si>
  <si>
    <t xml:space="preserve">88 Hillside Apartments </t>
  </si>
  <si>
    <t xml:space="preserve"> 88 Hillside Blvd </t>
  </si>
  <si>
    <t xml:space="preserve">400 off</t>
  </si>
  <si>
    <t xml:space="preserve">https://www.equityapartments.com/san-francisco-bay/daly-city/88-hillside-apartments</t>
  </si>
  <si>
    <t xml:space="preserve">https://www.apartments.com/88-hillside-daly-city-ca/sn7g025/</t>
  </si>
  <si>
    <t xml:space="preserve">2 Bedrooms
												2 Beds
												$3,659 – 3,867
												3 Bedrooms
												3 Beds
												Call for Rent</t>
  </si>
  <si>
    <t xml:space="preserve">rent specials                                save up to $400 off move-in costs [offer good thru jul 31, 2019]</t>
  </si>
  <si>
    <t xml:space="preserve">Rent Specials
                                Save up to $400 off move-in costs [Offer good thru Jul 31, 2019]</t>
  </si>
  <si>
    <t xml:space="preserve">2 BRs
                    2 BRs
                    2 BRs
                    2 Bathrooms
                    2 Baths
                    2 BAs
                $3,659 - 3,702
            $0
            1,052 Sq Ft
            Elite
                Available Now
                        View Model
                    2 BRs
                    2 BRs
                    2 BRs
                    2 Bathrooms
                    2 Baths
                    2 BAs
                $3,659
            $0
            B-409
            1,052 Sq Ft
            Elite
                Available Now
                        View Unit
                    2 BRs
                    2 BRs
                    2 BRs
                    2 Bathrooms
                    2 Baths
                    2 BAs
                $3,702
            $0
            B-219
            1,052 Sq Ft
            Elite
                Available Now
                        View Unit
                    2 BRs
                    2 BRs
                    2 BRs
                    2 Bathrooms
                    2 Baths
                    2 BAs
                $3,750 - 3,867
            $0
            1,240 Sq Ft
            Posh with den
                Available Now
                        View Model
                    2 BRs
                    2 BRs
                    2 BRs
                    2 Bathrooms
                    2 Baths
                    2 BAs
                $3,798
            $0
            A-509
            1,240 Sq Ft
            Posh with den
                Available Now
                        View Unit
                    2 BRs
                    2 BRs
                    2 BRs
                    2 Bathrooms
                    2 Baths
                    2 BAs
                $3,867
            $0
            A-805
            1,240 Sq Ft
            Posh with den
                Available Now
                        View Unit
                    2 BRs
                    2 BRs
                    2 BRs
                    2 Bathrooms
                    2 Baths
                    2 BAs
                $3,750
            $0
            A-304
            1,240 Sq Ft
            Posh with den
                Aug 9
                        New
                        View Unit
                    2 BRs
                    2 BRs
                    2 BRs
                    2 Bathrooms
                    2 Baths
                    2 BAs
                Call for Rent
            $0
            1,052 Sq Ft
            Allure
                Not Available
                        View Model
                    2 BRs
                    2 BRs
                    2 BRs
                    2 Bathrooms
                    2 Baths
                    2 BAs
                Call for Rent
            $0
            1,183 Sq Ft
            Metro
                Not Available
                        View Model
                    2 BRs
                    2 BRs
                    2 BRs
                    2 Bathrooms
                    2 Baths
                    2 BAs
                Call for Rent
            $0
            1,183 Sq Ft
            Aristocrat w/o Den
                Not Available
                        View Model
                    2 BRs
                    2 BRs
                    2 BRs
                    2 Bathrooms
                    2 Baths
                    2 BAs
                Call for Rent
            $0
            1,183 Sq Ft
            Aristocrat w/ Den
                Not Available
                        View Model
                    3 BRs
                    3 BRs
                    3 BRs
                    3 Bathrooms
                    3 Baths
                    3 BAs
                Call for Rent
            $0
            1,606 Sq Ft
            Global
                Not Available
                        View Model
                    3 BRs
                    3 BRs
                    3 BRs
                    3 Bathrooms
                    3 Baths
                    3 BAs
                Call for Rent
            $0
            1,606 Sq Ft
            Prestige with Den
                Not Available
                        View Model</t>
  </si>
  <si>
    <t xml:space="preserve"> 88-hillside-apartments-daly-city-2 </t>
  </si>
  <si>
    <t xml:space="preserve">88West</t>
  </si>
  <si>
    <t xml:space="preserve">8820 Westheimer Rd</t>
  </si>
  <si>
    <t xml:space="preserve">https://www.apartments.com/88-west-houston-tx/n7blv3p/</t>
  </si>
  <si>
    <t xml:space="preserve">Studio
												Studio
												$1,229 – 1,291
												1 Bedroom
												1 Bed
												$1,163 – 1,388
												2 Bedrooms
												2 Beds
												$1,640 – 2,124</t>
  </si>
  <si>
    <t xml:space="preserve">rent specials                                look and lease today to receive up to $500 off your first month's rent! call our leasing office for specific floor plan specials.</t>
  </si>
  <si>
    <t xml:space="preserve">Rent Specials
                                LOOK AND LEASE TODAY TO RECEIVE UP TO $500 OFF YOUR FIRST MONTH'S RENT! CALL OUR LEASING OFFICE FOR SPECIFIC FLOOR PLAN SPECIALS.</t>
  </si>
  <si>
    <t xml:space="preserve">Pet Policy
                            Dogs and Cats Allowed:
We welcome up to 2 pets per apartment home with combined weight limit of 100 lbs. Dogs, cats, fish, and caged birds are permitted. There is a $250 Refundable Pet Deposit, $250 Non-Refundable Pet Fee. Monthly Pet Rent is $15 per pet. Qualified service animals are welcome without deposit/fees. No rodents, reptiles, exotic animals or aggressive breeds please. Please call us for more details.                         
                                    •$250 Deposit
                                    •$15 Monthly Pet Rent
                                    •$250 Fee
                                    •100 lb Weight Limit
                                    •2 Pet Limit</t>
  </si>
  <si>
    <t xml:space="preserve">Studio
                    Studio
                    Studio
                    1 Bathroom
                    1 Bath
                    1 BA
                $1,229
            $0
            592 Sq Ft
            S1
                Available Now
                        View Model
                    Studio
                    Studio
                    Studio
                    1 Bathroom
                    1 Bath
                    1 BA
                $1,291
            $0
            672 Sq Ft
            S2
                Available Now
                        View Model
                    1 Bedroom
                    1 Bed
                    1 BR
                    1 Bathroom
                    1 Bath
                    1 BA
                $1,163
            $0
            701 Sq Ft
            A1
                Available Now
                        View Model
                    1 Bedroom
                    1 Bed
                    1 BR
                    1 Bathroom
                    1 Bath
                    1 BA
                $1,198
            $0
            768 Sq Ft
            A6
                Available Now
                        View Model
                    1 Bedroom
                    1 Bed
                    1 BR
                    1 Bathroom
                    1 Bath
                    1 BA
                $1,203
            $0
            760 Sq Ft
            A2
                Available Now
                        View Model
                    1 Bedroom
                    1 Bed
                    1 BR
                    1 Bathroom
                    1 Bath
                    1 BA
                $1,338
            $150 
            908 Sq Ft
            A3
                Available Now
                        View Model
                    1 Bedroom
                    1 Bed
                    1 BR
                    1 Bathroom
                    1 Bath
                    1 BA
                $1,338
            $0
            936 Sq Ft
            A4
                Available Now
                        View Model
                    2 BRs
                    2 BRs
                    2 BRs
                    2 Bathrooms
                    2 Baths
                    2 BAs
                $1,640
            $0
            1,185 Sq Ft
            B6
                Available Now
                        View Model
                    2 BRs
                    2 BRs
                    2 BRs
                    2 Bathrooms
                    2 Baths
                    2 BAs
                $2,022
            $0
            1,175 Sq Ft
            B1
                Available Now
                        View Model
                    2 BRs
                    2 BRs
                    2 BRs
                    2 Bathrooms
                    2 Baths
                    2 BAs
                $2,124
            $0
            1,234 Sq Ft
            B7
                Available Now
                        View Model
                    1 Bedroom
                    1 Bed
                    1 BR
                    1 Bathroom
                    1 Bath
                    1 BA
                $1,388
            $150 
            1,009 Sq Ft
            A5
                Not Available
                        View Model
                    2 BRs
                    2 BRs
                    2 BRs
                    2 Bathrooms
                    2 Baths
                    2 BAs
                $1,694
            $250 
            1,239 Sq Ft
            B2
                Not Available
                        View Model
                    2 BRs
                    2 BRs
                    2 BRs
                    2 Bathrooms
                    2 Baths
                    2 BAs
                $1,738
            $250 
            1,328 Sq Ft
            B4
                Not Available
                        View Model
                    2 BRs
                    2 BRs
                    2 BRs
                    2 Bathrooms
                    2 Baths
                    2 BAs
                $1,788
            $250 
            1,649 Sq Ft
            B5
                Not Available
                        View Model</t>
  </si>
  <si>
    <t xml:space="preserve">88west-houston</t>
  </si>
  <si>
    <t xml:space="preserve">8th+Hope </t>
  </si>
  <si>
    <t xml:space="preserve"> 801 S Hope St </t>
  </si>
  <si>
    <t xml:space="preserve">https://www.8thandhope.com/</t>
  </si>
  <si>
    <t xml:space="preserve">https://www.apartments.com/8th-hope-los-angeles-ca/spddm74/</t>
  </si>
  <si>
    <t xml:space="preserve">1 Bedroom
												1 Bed
												$2,352 – 3,317
												2 Bedrooms
												2 Beds
												$3,320 – 4,992
												3 Bedrooms
												3 Beds
												$6,169 – 6,559</t>
  </si>
  <si>
    <t xml:space="preserve">Pet Policy
                            Dogs and Cats Allowed:
We welcome 2 pets per apartment home. Dogs are $60/month and cats are $40/month, there is also a $500 pet deposit for the 1st pet and $600 for 2 pets. The weight limit is 100lbs and all owners are required to provide proof of vaccination. For more information, please call our leasing office.                         
                                    •$600 Deposit
                                    •$60 Monthly Pet Rent
                                    •100 lb Weight Limit
                                    •2 Pet Limit</t>
  </si>
  <si>
    <t xml:space="preserve">1 Bedroom
                    1 Bed
                    1 BR
                    1 Bathroom
                    1 Bath
                    1 BA
                $2,479 - 2,572
            $0
            791 Sq Ft
            A6
                Available Now
                        View Model
                    1 Bedroom
                    1 Bed
                    1 BR
                    1 Bathroom
                    1 Bath
                    1 BA
                $2,703 - 2,822
            $0
            780 Sq Ft
            A3-A
                Available Now
                        New
                        View Model
                    1 Bedroom
                    1 Bed
                    1 BR
                    1 Bathroom
                    1 Bath
                    1 BA
                $2,800 - 3,105
            $0
            707 Sq Ft
            A1-A
                Available Now
                        View Model
                    1 Bedroom
                    1 Bed
                    1 BR
                    1 Bathroom
                    1 Bath
                    1 BA
                $2,851 - 2,946
            $0
            961 Sq Ft
            A4
                Available Now
                        New
                        View Model
                    1 Bedroom
                    1 Bed
                    1 BR
                    1 Bathroom
                    1 Bath
                    1 BA
                $2,906 - 3,007
            $0
            758 Sq Ft
            A1
                Available Now
                        View Model
                    1 Bedroom
                    1 Bed
                    1 BR
                    1 Bathroom
                    1 Bath
                    1 BA
                $2,986 - 3,108
            $0
            764 Sq Ft
            A3
                Available Now
                        View Model
                    2 BRs
                    2 BRs
                    2 BRs
                    2 Bathrooms
                    2 Baths
                    2 BAs
                $3,501 - 4,093
            $0
            1,135 Sq Ft
            B1
                Available Now
                        View Model
                    1 Bedroom
                    1 Bed
                    1 BR
                    1 Bathroom
                    1 Bath
                    1 BA
                $2,352 - 2,362
            $500 
            783 Sq Ft
            A6-A
                Not Available
                        View Model
                    1 Bedroom
                    1 Bed
                    1 BR
                    1 Bathroom
                    1 Bath
                    1 BA
                $2,452 - 3,317
            $500 
            816 Sq Ft
            A2
                Not Available
                        View Model
                    1 Bedroom
                    1 Bed
                    1 BR
                    1 Bathroom
                    1 Bath
                    1 BA
                $2,537 - 3,127
            $500 
            857 Sq Ft
            A7
                Not Available
                        View Model
                    1 Bedroom
                    1 Bed
                    1 BR
                    1 Bathroom
                    1 Bath
                    1 BA
                $2,562 - 3,152
            $500 
            809 Sq Ft
            A8
                Not Available
                        View Model
                    1 Bedroom
                    1 Bed
                    1 BR
                    1 Bathroom
                    1 Bath
                    1 BA
                $2,627 - 3,147
            $500 
            860 Sq Ft
            A5
                Not Available
                        View Model
                    1 Bedroom
                    1 Bed
                    1 BR
                    1 Bathroom
                    1 Bath
                    1 BA
                $2,627 - 3,147
            $500 
            883 Sq Ft
            A5-A
                Not Available
                        View Model
                    2 BRs
                    2 BRs
                    2 BRs
                    2 Bathrooms
                    2 Baths
                    2 BAs
                $3,320 - 3,330
            $1,000 
            1,281 Sq Ft
            B3-A
                Not Available
                        View Model
                    2 BRs
                    2 BRs
                    2 BRs
                    2 Bathrooms
                    2 Baths
                    2 BAs
                $3,630
            $1,000 
            1,258 Sq Ft
            B2
                Not Available
                        View Model
                    2 BRs
                    2 BRs
                    2 BRs
                    2 Bathrooms
                    2 Baths
                    2 BAs
                $3,882 - 4,922
            $1,000 
            1,402 Sq Ft
            B5
                Not Available
                        View Model
                    2 BRs
                    2 BRs
                    2 BRs
                    2 Bathrooms
                    2 Baths
                    2 BAs
                $3,932 - 4,972
            $1,500 
            1,498 Sq Ft
            B6
                Not Available
                        View Model
                    2 BRs
                    2 BRs
                    2 BRs
                    2 Bathrooms
                    2 Baths
                    2 BAs
                $3,960 - 4,905
            $1,000 
            1,271 Sq Ft
            B3
                Not Available
                        View Model
                    2 BRs
                    2 BRs
                    2 BRs
                    2 Bathrooms
                    2 Baths
                    2 BAs
                $4,102
            $1,000 
            1,634 Sq Ft
            B4-A
                Not Available
                        View Model
                    2 BRs
                    2 BRs
                    2 BRs
                    2 Bathrooms
                    2 Baths
                    2 BAs
                $4,222 - 4,992
            $1,000 
            1,625 Sq Ft
            B4
                Not Available
                        View Model
                    3 BRs
                    3 BRs
                    3 BRs
                    3 Bathrooms
                    3 Baths
                    3 BAs
                $6,169 - 6,559
            $750 
            1,694 Sq Ft
            B7
                Not Available
                        View Model</t>
  </si>
  <si>
    <t xml:space="preserve"> 8th-hope-los-angeles-5 </t>
  </si>
  <si>
    <t xml:space="preserve">900 West 23rd Street Apartments</t>
  </si>
  <si>
    <t xml:space="preserve">900 W 23rd St</t>
  </si>
  <si>
    <t xml:space="preserve">https://www.apartments.com/900-west-austin-tx/3ezp75e/</t>
  </si>
  <si>
    <t xml:space="preserve">900-west-23rd-street-apartments-austin</t>
  </si>
  <si>
    <t xml:space="preserve">901 Valencia </t>
  </si>
  <si>
    <t xml:space="preserve"> 901 Valencia St </t>
  </si>
  <si>
    <t xml:space="preserve">https://www.apartments.com/901-907-valencia-st-san-francisco-ca/gh9z96z/</t>
  </si>
  <si>
    <t xml:space="preserve"> 901-valencia-san-francisco </t>
  </si>
  <si>
    <t xml:space="preserve">https://www.verdant-apts.com/</t>
  </si>
  <si>
    <t xml:space="preserve">Hancock Lofts </t>
  </si>
  <si>
    <t xml:space="preserve"> 901 Hancock Ave </t>
  </si>
  <si>
    <t xml:space="preserve">West Hollywood</t>
  </si>
  <si>
    <t xml:space="preserve">https://www.hancocklofts.com/</t>
  </si>
  <si>
    <t xml:space="preserve">https://www.apartments.com/901-hancock-lofts-west-hollywood-ca/gnbs2cz/</t>
  </si>
  <si>
    <t xml:space="preserve"> hancock-lofts-west-hollywood </t>
  </si>
  <si>
    <t xml:space="preserve">901 Jefferson </t>
  </si>
  <si>
    <t xml:space="preserve"> 901 Jefferson St </t>
  </si>
  <si>
    <t xml:space="preserve">https://www.berkshirecommunities.com/apartments/ca/oakland/901-jefferson/</t>
  </si>
  <si>
    <t xml:space="preserve">Berkshire</t>
  </si>
  <si>
    <t xml:space="preserve">secureCafe</t>
  </si>
  <si>
    <t xml:space="preserve">https://www.apartments.com/901-jefferson-oakland-ca/9s8bx34/</t>
  </si>
  <si>
    <t xml:space="preserve">1 Bedroom
												1 Bed
												$2,999 – 3,019
												2 Bedrooms
												2 Beds
												$3,453 – 3,952</t>
  </si>
  <si>
    <t xml:space="preserve">Pet Policy
                            Dogs and Cats Allowed:
At Berkshire, we love pets! We allow up to 2 pets per apartment home. Some weight and breed restrictions apply. Please contact our leasing office for a detailed copy of our pet policy, including rent and deposit information. No weight limit. Pet rent: $50/pet; Pet Deposit: $500/pet.                        
                                    •$500 Deposit
                                    •$50 Monthly Pet Rent
                                    •2 Pet Limit</t>
  </si>
  <si>
    <t xml:space="preserve">1 Bedroom
                    1 Bed
                    1 BR
                    1 Bathroom
                    1 Bath
                    1 BA
                $2,999 - 3,019
            $0
            653 Sq Ft
            A2
                Available Now
                        View Model
                    1 Bedroom
                    1 Bed
                    1 BR
                    1 Bathroom
                    1 Bath
                    1 BA
                $2,999
            $0
            411
            653 Sq Ft
            A2
                Available Now
                        View Unit
                    1 Bedroom
                    1 Bed
                    1 BR
                    1 Bathroom
                    1 Bath
                    1 BA
                $3,019
            $0
            213
            653 Sq Ft
            A2
                Available Now
                        View Unit
                    2 BRs
                    2 BRs
                    2 BRs
                    2 Bathrooms
                    2 Baths
                    2 BAs
                $3,453
            $0
            871 Sq Ft
            D6
                Available Now
                        View Model
                    2 BRs
                    2 BRs
                    2 BRs
                    2 Bathrooms
                    2 Baths
                    2 BAs
                $3,453
            $0
            305
            871 Sq Ft
            D6
                Available Now
                        View Unit
                    2 BRs
                    2 BRs
                    2 BRs
                    2 Bathrooms
                    2 Baths
                    2 BAs
                $3,458
            $0
            900 Sq Ft
            D8
                Available Now
                        View Model
                    2 BRs
                    2 BRs
                    2 BRs
                    2 Bathrooms
                    2 Baths
                    2 BAs
                $3,458
            $0
            312
            900 Sq Ft
            D8
                Available Now
                        View Unit
                    2 BRs
                    2 BRs
                    2 BRs
                    2 Bathrooms
                    2 Baths
                    2 BAs
                $3,934
            $0
            1,216 Sq Ft
            D14
                Available Now
                        View Model
                    2 BRs
                    2 BRs
                    2 BRs
                    2 Bathrooms
                    2 Baths
                    2 BAs
                $3,934
            $0
            202
            1,216 Sq Ft
            D14
                Available Now
                        View Unit
                    2 BRs
                    2 BRs
                    2 BRs
                    2 Bathrooms
                    2 Baths
                    2 BAs
                $3,952
            $0
            1,155 Sq Ft
            D13
                Jul 10
                        View Model
                    2 BRs
                    2 BRs
                    2 BRs
                    2 Bathrooms
                    2 Baths
                    2 BAs
                $3,952
            $0
            501
            1,155 Sq Ft
            D13
                Jul 10
                        View Unit
                    2 BRs
                    2 BRs
                    2 BRs
                    2 Bathrooms
                    2 Baths
                    2 BAs
                $3,744
            $0
            1,101 Sq Ft
            D11
                Jul 22
                        View Model
                    2 BRs
                    2 BRs
                    2 BRs
                    2 Bathrooms
                    2 Baths
                    2 BAs
                $3,744
            $0
            304
            1,101 Sq Ft
            D11
                Jul 22
                        View Unit
                    2 BRs
                    2 BRs
                    2 BRs
                    2 Bathrooms
                    2 Baths
                    2 BAs
                $3,485
            $0
            822 Sq Ft
            D2
                Aug 7
                        New
                        View Model
                    2 BRs
                    2 BRs
                    2 BRs
                    2 Bathrooms
                    2 Baths
                    2 BAs
                $3,485
            $0
            307
            822 Sq Ft
            D2
                Aug 7
                        New
                        View Unit
                    2 BRs
                    2 BRs
                    2 BRs
                    2 Bathrooms
                    2 Baths
                    2 BAs
                $3,558
            $0
            953 Sq Ft
            D10
                Aug 7
                        New
                        View Model
                    2 BRs
                    2 BRs
                    2 BRs
                    2 Bathrooms
                    2 Baths
                    2 BAs
                $3,558
            $0
            508
            953 Sq Ft
            D10
                Aug 7
                        New
                        View Unit
                    1 Bedroom
                    1 Bed
                    1 BR
                    1 Bathroom
                    1 Bath
                    1 BA
                Call for Rent
            $0
            611 Sq Ft
            A1
                Not Available
                        View Model
                    1 Bedroom
                    1 Bed
                    1 BR
                    2 Bathrooms
                    2 Baths
                    2 BAs
                Call for Rent
            $0
            569 Sq Ft
            Loft 1
                Not Available
                        View Model
                    1 Bedroom
                    1 Bed
                    1 BR
                    1 Bathroom
                    1 Bath
                    1 BA
                Call for Rent
            $0
            690 Sq Ft
            A3
                Not Available
                        View Model
                    1 Bedroom
                    1 Bed
                    1 BR
                    2 Bathrooms
                    2 Baths
                    2 BAs
                Call for Rent
            $0
            691 Sq Ft
            Loft 4
                Not Available
                        View Model
                    1 Bedroom
                    1 Bed
                    1 BR
                    2 Bathrooms
                    2 Baths
                    2 BAs
                Call for Rent
            $0
            629 Sq Ft
            Loft 2
                Not Available
                        View Model
                    1 Bedroom
                    1 Bed
                    1 BR
                    2 Bathrooms
                    2 Baths
                    2 BAs
                Call for Rent
            $0
            653 Sq Ft
            Loft 6
                Not Available
                        View Model
                    1 Bedroom
                    1 Bed
                    1 BR
                    2 Bathrooms
                    2 Baths
                    2 BAs
                Call for Rent
            $0
            689 Sq Ft
            Loft 3
                Not Available
                        View Model
                    1 Bedroom
                    1 Bed
                    1 BR
                    2 Bathrooms
                    2 Baths
                    2 BAs
                Call for Rent
            $0
            773 Sq Ft
            Loft 5
                Not Available
                        View Model
                    2 BRs
                    2 BRs
                    2 BRs
                    2 Bathrooms
                    2 Baths
                    2 BAs
                Call for Rent
            $0
            753 Sq Ft
            D1
                Not Available
                        View Model
                    2 BRs
                    2 BRs
                    2 BRs
                    2 Bathrooms
                    2 Baths
                    2 BAs
                Call for Rent
            $0
            826 Sq Ft
            D3
                Not Available
                        View Model
                    2 BRs
                    2 BRs
                    2 BRs
                    2 Bathrooms
                    2 Baths
                    2 BAs
                Call for Rent
            $0
            870 Sq Ft
            D5
                Not Available
                        View Model
                    2 BRs
                    2 BRs
                    2 BRs
                    2 Bathrooms
                    2 Baths
                    2 BAs
                Call for Rent
            $0
            865 Sq Ft
            D4
                Not Available
                        View Model
                    2 BRs
                    2 BRs
                    2 BRs
                    2 Bathrooms
                    2 Baths
                    2 BAs
                Call for Rent
            $0
            876 Sq Ft
            D7
                Not Available
                        View Model
                    2 BRs
                    2 BRs
                    2 BRs
                    2 Bathrooms
                    2 Baths
                    2 BAs
                Call for Rent
            $0
            909 Sq Ft
            D9
                Not Available
                        View Model
                    2 BRs
                    2 BRs
                    2 BRs
                    2 Bathrooms
                    2 Baths
                    2 BAs
                Call for Rent
            $0
            1,118 Sq Ft
            D12
                Not Available
                        View Model</t>
  </si>
  <si>
    <t xml:space="preserve"> 901-jefferson-oakland </t>
  </si>
  <si>
    <t xml:space="preserve">https://www.arriveeilan.com/switch_cls[id]/63820/</t>
  </si>
  <si>
    <t xml:space="preserve">Romeria Place Apartments</t>
  </si>
  <si>
    <t xml:space="preserve">902 Romeria Dr</t>
  </si>
  <si>
    <t xml:space="preserve">https://www.apartments.com/903-romeria-dr-austin-tx/d5p3xyh/</t>
  </si>
  <si>
    <t xml:space="preserve">romeria-place-apartments-austin</t>
  </si>
  <si>
    <t xml:space="preserve">914 College Dr Apartments</t>
  </si>
  <si>
    <t xml:space="preserve">914 College Dr</t>
  </si>
  <si>
    <t xml:space="preserve">https://www.apartments.com/914-college-dr-san-jose-ca/s66l4p5/</t>
  </si>
  <si>
    <t xml:space="preserve">914-college-dr-apartments-san-jose</t>
  </si>
  <si>
    <t xml:space="preserve">https://www.astonchicago.com/</t>
  </si>
  <si>
    <t xml:space="preserve">920 Bay Street Apartments </t>
  </si>
  <si>
    <t xml:space="preserve"> 920 Bay St </t>
  </si>
  <si>
    <t xml:space="preserve">https://www.apartments.com/920-leavenworth-apartments-san-francisco-ca/zye9s2x/</t>
  </si>
  <si>
    <t xml:space="preserve"> 920-bay-street-apartments-san-francisco</t>
  </si>
  <si>
    <t xml:space="preserve">https://www.midvaleplaza.com/</t>
  </si>
  <si>
    <t xml:space="preserve">923 Folsom </t>
  </si>
  <si>
    <t xml:space="preserve"> 923 Folsom St </t>
  </si>
  <si>
    <t xml:space="preserve">http://923folsomstreet.com/</t>
  </si>
  <si>
    <t xml:space="preserve">Align</t>
  </si>
  <si>
    <t xml:space="preserve">https://www.apartments.com/923-folsom-san-francisco-ca/cwxrlrg/</t>
  </si>
  <si>
    <t xml:space="preserve">1 Bedroom
												1 Bed
												$4,149 – 6,424
												2 Bedrooms
												2 Beds
												$4,774 – 7,823</t>
  </si>
  <si>
    <t xml:space="preserve">Pet Policy
                            Dogs and Cats Allowed
                                    •$500 Deposit
                                    •$75 Monthly Pet Rent
                                    •2 Pet Limit</t>
  </si>
  <si>
    <t xml:space="preserve">1 Bedroom
                    1 Bed
                    1 BR
                    1 Bathroom
                    1 Bath
                    1 BA
                $4,149 - 5,951
            $0
            746 Sq Ft
            1 Bedroom | 746 sf
                Available Now
                    2 BRs
                    2 BRs
                    2 BRs
                    2 Bathrooms
                    2 Baths
                    2 BAs
                $4,964 - 7,546
            $0
            884 Sq Ft
            2 Bedroom | 884 sf
                Available Now
                    2 BRs
                    2 BRs
                    2 BRs
                    2 Bathrooms
                    2 Baths
                    2 BAs
                $5,208 - 7,574
            $0
            950 Sq Ft
            2 Bedroom | 950 sf
                Available Now
                    2 BRs
                    2 BRs
                    2 BRs
                    2 Bathrooms
                    2 Baths
                    2 BAs
                $4,932 - 7,187
            $0
            984 Sq Ft
            2 Bedroom | 984 sf
                Jul 13
                    1 Bedroom
                    1 Bed
                    1 BR
                    1 Bathroom
                    1 Bath
                    1 BA
                $4,499 - 6,424
            $0
            812 Sq Ft
            1 Bedroom | 812 sf
                Jul 15
                    2 BRs
                    2 BRs
                    2 BRs
                    1 Bathroom
                    1 Bath
                    1 BA
                $4,858 - 6,960
            $0
            836 Sq Ft
            2 Bedroom | 836 sf
                Jul 23
                    2 BRs
                    2 BRs
                    2 BRs
                    2 Bathrooms
                    2 Baths
                    2 BAs
                $4,774 - 6,888
            $0
            970 Sq Ft
            2 Bedroom | 970 sf
                Aug 6
                    2 BRs
                    2 BRs
                    2 BRs
                    2 Bathrooms
                    2 Baths
                    2 BAs
                $4,809 - 6,936
            $0
            922 Sq Ft
            2 Bedroom | 922 sf
                Aug 13
                    2 BRs
                    2 BRs
                    2 BRs
                    2 Bathrooms
                    2 Baths
                    2 BAs
                $5,444 - 7,823
            $0
            1,027 Sq Ft
            2 Bedroom | 1027 sf
                Aug 13
                    1 Bedroom
                    1 Bed
                    1 BR
                    1 Bathroom
                    1 Bath
                    1 BA
                $4,399 - 6,305
            $0
            746 Sq Ft
            1 Bedroom | 746 sf | Large Patio
                Aug 24</t>
  </si>
  <si>
    <t xml:space="preserve"> 923-folsom-san-francisco-2 </t>
  </si>
  <si>
    <t xml:space="preserve">925 Jones Apartments </t>
  </si>
  <si>
    <t xml:space="preserve"> 925 Jones St </t>
  </si>
  <si>
    <t xml:space="preserve">https://www.apartments.com/925-jones-apartments-san-francisco-ca/38928vg/</t>
  </si>
  <si>
    <t xml:space="preserve"> 925-jones-apartments-san-francisco </t>
  </si>
  <si>
    <t xml:space="preserve">Pomeroy Avenue Apts.</t>
  </si>
  <si>
    <t xml:space="preserve">935 Pomeroy Ave</t>
  </si>
  <si>
    <t xml:space="preserve">https://www.apartments.com/925-pomeroy-ave-santa-clara-ca/n2jswpm/</t>
  </si>
  <si>
    <t xml:space="preserve">Pet Policy
                            Dogs and Cats Allowed
                                    •$300 Deposit
                                    •$50 Monthly Pet Rent
                                    •1 Pet Limit</t>
  </si>
  <si>
    <t xml:space="preserve">pomeroy-avenue-apts-santa-clara</t>
  </si>
  <si>
    <t xml:space="preserve">Villa Santa Clara</t>
  </si>
  <si>
    <t xml:space="preserve">3390 El Camino Real</t>
  </si>
  <si>
    <t xml:space="preserve">https://www.apartments.com/939-villa-ave-san-jose-ca/erqt2vp/</t>
  </si>
  <si>
    <t xml:space="preserve">villa-santa-clara-santa-clara</t>
  </si>
  <si>
    <t xml:space="preserve">https://www.camdenliving.com/san-diego-ca-apartments/camden-tuscany?utm_source=Apartments.com&amp;utm_campaign=Camden_Tuscany</t>
  </si>
  <si>
    <t xml:space="preserve">Eleven Fifty Union Apartments </t>
  </si>
  <si>
    <t xml:space="preserve"> 1150 Union St </t>
  </si>
  <si>
    <t xml:space="preserve">https://www.apartments.com/940-union-st-san-francisco-ca/pz6qtjt/</t>
  </si>
  <si>
    <t xml:space="preserve"> eleven-fifty-union-apartments-san-francisco</t>
  </si>
  <si>
    <t xml:space="preserve">https://www.irvinecompanyapartments.com/locations/los-angeles/playa-vista/villas-at-playa-vista/malibu.html?utm_source=Apartments&amp;utm_medium=ils&amp;utm_campaign=-la-pv-mal-pr-dt-lg-in-Apartments_ils&amp;utm_content=malibu_apartments</t>
  </si>
  <si>
    <t xml:space="preserve">1235 Bush Apartments </t>
  </si>
  <si>
    <t xml:space="preserve"> 1235 Bush St </t>
  </si>
  <si>
    <t xml:space="preserve">https://www.apartments.com/947-bush-apartments-san-francisco-ca/639nfdr/</t>
  </si>
  <si>
    <t xml:space="preserve"> 1235-bush-apartments-san-francisco </t>
  </si>
  <si>
    <t xml:space="preserve">https://www.tuscanyonfig.com/</t>
  </si>
  <si>
    <t xml:space="preserve">9500 Dessau Rd</t>
  </si>
  <si>
    <t xml:space="preserve">https://www.liveat9500.com/</t>
  </si>
  <si>
    <t xml:space="preserve">https://www.apartments.com/9500-austin-tx/vzf177f/</t>
  </si>
  <si>
    <t xml:space="preserve">1 Bedroom
												1 Bed
												$745 – 869
												2 Bedrooms
												2 Beds
												$1,143 – 1,174</t>
  </si>
  <si>
    <t xml:space="preserve">Pet Policy
                            Dogs and Cats Allowed:
We welcome 2 pets per apartment home. There is a $87.50 pet deposit (non-refundable) for 1 pet, and $131.50 pet deposit (non-refundable) for 2 pets. There is a pet fee of $250 (non-refundable) per pet. Pet rent is $15 per month per pet. There is no weight limit, and aggressive breeds are prohibited. Please call our leasing office for complete pet policy. Call to inquire deposits.                        
                                    •$132 Deposit
                                    •$30 Monthly Pet Rent
                                    •$250 - 500 Fee
                                    •100 lb Weight Limit
                                    •2 Pet Limit</t>
  </si>
  <si>
    <t xml:space="preserve">1 Bedroom
                    1 Bed
                    1 BR
                    1 Bathroom
                    1 Bath
                    1 BA
                $745
            $0
            400 Sq Ft
            One Bedroom
                Available Now
                        View Model
                    1 Bedroom
                    1 Bed
                    1 BR
                    1 Bathroom
                    1 Bath
                    1 BA
                $856
            $0
            614 Sq Ft
            The Birmingham
                Available Now
                        View Model
                    1 Bedroom
                    1 Bed
                    1 BR
                    1 Bathroom
                    1 Bath
                    1 BA
                $869
            $0
            454 Sq Ft
            The Essex
                Available Now
                        View Model
                    2 BRs
                    2 BRs
                    2 BRs
                    2 Bathrooms
                    2 Baths
                    2 BAs
                $1,174
            $0
            813 Sq Ft
            The Kent
                Available Now
                        View Model
                    2 BRs
                    2 BRs
                    2 BRs
                    2 Bathrooms
                    2 Baths
                    2 BAs
                $1,143
            $0
            1,060 Sq Ft
            Two Bedroom
                Not Available
                        View Model</t>
  </si>
  <si>
    <t xml:space="preserve">9500-austin</t>
  </si>
  <si>
    <t xml:space="preserve">Franklin Apartments </t>
  </si>
  <si>
    <t xml:space="preserve"> 915 Franklin St </t>
  </si>
  <si>
    <t xml:space="preserve">https://www.apartments.com/950-franklin-apartments-san-francisco-ca/c0v2lmf/</t>
  </si>
  <si>
    <t xml:space="preserve">Studio
												Studio
												$3,095</t>
  </si>
  <si>
    <t xml:space="preserve"> franklin-apartments-san-francisco</t>
  </si>
  <si>
    <t xml:space="preserve">http://www.liveatbowie.com/?utm_source=Costar-Apartments&amp;utm_medium=ILS&amp;utm_campaign=diamond</t>
  </si>
  <si>
    <t xml:space="preserve">White Magnolia </t>
  </si>
  <si>
    <t xml:space="preserve"> 17720 Magnolia </t>
  </si>
  <si>
    <t xml:space="preserve">https://www.apartments.com/950-magnolia-ave-los-angeles-ca-unit-25/4ydtcxj/</t>
  </si>
  <si>
    <t xml:space="preserve"> white-magnolia-los-angeles-2 </t>
  </si>
  <si>
    <t xml:space="preserve">Whitestone Apartments </t>
  </si>
  <si>
    <t xml:space="preserve"> 951 Ofarrell St </t>
  </si>
  <si>
    <t xml:space="preserve">https://www.apartments.com/951-ofarrell-st-san-francisco-ca/dpvlmqh/</t>
  </si>
  <si>
    <t xml:space="preserve"> whitestone-apartments-san-francisco</t>
  </si>
  <si>
    <t xml:space="preserve">http://www.liveatlaterraza.com/</t>
  </si>
  <si>
    <t xml:space="preserve">956 Valencia </t>
  </si>
  <si>
    <t xml:space="preserve"> 956 Valencia St </t>
  </si>
  <si>
    <t xml:space="preserve">https://www.apartments.com/956-valencia-san-francisco-ca/181yjl5/</t>
  </si>
  <si>
    <t xml:space="preserve"> 956-valencia-san-francisco </t>
  </si>
  <si>
    <t xml:space="preserve">http://www.thepromenadetowers.com/</t>
  </si>
  <si>
    <t xml:space="preserve">95Twenty Apartments</t>
  </si>
  <si>
    <t xml:space="preserve">9520 Spectrum Dr</t>
  </si>
  <si>
    <t xml:space="preserve">https://www.95twentyapts.com/</t>
  </si>
  <si>
    <t xml:space="preserve">https://www.apartments.com/95twenty-apartments-austin-tx/xbx1yxn/</t>
  </si>
  <si>
    <t xml:space="preserve">1 Bedroom
												1 Bed
												$1,048 – 2,431
												2 Bedrooms
												2 Beds
												$1,266 – 2,901
												3 Bedrooms
												3 Beds
												$1,805 – 4,201</t>
  </si>
  <si>
    <t xml:space="preserve">rent specials                                offering to waive your application ... contact us to find out how !</t>
  </si>
  <si>
    <t xml:space="preserve">Rent Specials
                                Offering to waive your Application ... contact us to find out how !</t>
  </si>
  <si>
    <t xml:space="preserve">Pet Policy
                            Dogs and Cats Allowed
                                    •$200 Deposit
                                    •$15 Monthly Pet Rent
                                    •$200 Fee
                                    •100 lb Weight Limit
                                    •2 Pet Limit</t>
  </si>
  <si>
    <t xml:space="preserve">1 Bedroom
                    1 Bed
                    1 BR
                    1 Bathroom
                    1 Bath
                    1 BA
                $1,048 - 2,121
            $500 
            657 Sq Ft
            A
                Available Now
                        View Model
                    1 Bedroom
                    1 Bed
                    1 BR
                    1 Bathroom
                    1 Bath
                    1 BA
                $1,100 - 2,023
            $0
            11105
            657 Sq Ft
            A
                Available Now
                        View Unit
                    1 Bedroom
                    1 Bed
                    1 BR
                    1 Bathroom
                    1 Bath
                    1 BA
                $1,073 - 2,183
            $500 
            683 Sq Ft
            A4
                Available Now
                        View Model
                    1 Bedroom
                    1 Bed
                    1 BR
                    1 Bathroom
                    1 Bath
                    1 BA
                $1,073 - 1,954
            $0
            05305
            683 Sq Ft
            A4
                Available Now
                        View Unit
                    1 Bedroom
                    1 Bed
                    1 BR
                    1 Bathroom
                    1 Bath
                    1 BA
                $1,108 - 2,013
            $0
            05302
            683 Sq Ft
            A4
                Available Now
                        View Unit
                    1 Bedroom
                    1 Bed
                    1 BR
                    1 Bathroom
                    1 Bath
                    1 BA
                $1,158 - 2,106
            $0
            05102
            683 Sq Ft
            A4
                Available Now
                        View Unit
                    1 Bedroom
                    1 Bed
                    1 BR
                    1 Bathroom
                    1 Bath
                    1 BA
                $1,112 - 2,431
            $500 
            745 Sq Ft
            A1
                Available Now
                        View Model
                    1 Bedroom
                    1 Bed
                    1 BR
                    1 Bathroom
                    1 Bath
                    1 BA
                $1,137 - 2,089
            $0
            08305
            745 Sq Ft
            A1
                Available Now
                        View Unit
                    1 Bedroom
                    1 Bed
                    1 BR
                    1 Bathroom
                    1 Bath
                    1 BA
                $1,161 - 2,135
            $0
            14104
            745 Sq Ft
            A1
                Available Now
                        View Unit
                    1 Bedroom
                    1 Bed
                    1 BR
                    1 Bathroom
                    1 Bath
                    1 BA
                $1,186 - 2,180
            $0
            08105
            745 Sq Ft
            A1
                Available Now
                        View Unit
                    1 Bedroom
                    1 Bed
                    1 BR
                    1 Bathroom
                    1 Bath
                    1 BA
                $1,176 - 2,424
            $500 
            791 Sq Ft
            A2
                Available Now
                        View Model
                    1 Bedroom
                    1 Bed
                    1 BR
                    1 Bathroom
                    1 Bath
                    1 BA
                $1,318 - 2,424
            $0
            13102
            791 Sq Ft
            A2
                Available Now
                        View Unit
                    2 BRs
                    2 BRs
                    2 BRs
                    2 Bathrooms
                    2 Baths
                    2 BAs
                $1,266 - 2,199
            $500 
            1,039 Sq Ft
            B1
                Available Now
                        View Model
                    2 BRs
                    2 BRs
                    2 BRs
                    2 Bathrooms
                    2 Baths
                    2 BAs
                $1,266 - 2,004
            $0
            08208
            1,039 Sq Ft
            B1
                Available Now
                        View Unit
                    2 BRs
                    2 BRs
                    2 BRs
                    2 Bathrooms
                    2 Baths
                    2 BAs
                $1,434 - 2,199
            $0
            16108
            1,039 Sq Ft
            B1
                Available Now
                        View Unit
                    2 BRs
                    2 BRs
                    2 BRs
                    2 Bathrooms
                    2 Baths
                    2 BAs
                $1,450 - 2,901
            $500 
            1,204 Sq Ft
            B2
                Available Now
                        View Model
                    2 BRs
                    2 BRs
                    2 BRs
                    2 Bathrooms
                    2 Baths
                    2 BAs
                $1,469 - 2,316
            $0
            11201
            1,204 Sq Ft
            B2
                Available Now
                        View Unit
                    2 BRs
                    2 BRs
                    2 BRs
                    2 Bathrooms
                    2 Baths
                    2 BAs
                $1,537 - 2,371
            $0
            03303
            1,204 Sq Ft
            B2
                Available Now
                        View Unit
                    2 BRs
                    2 BRs
                    2 BRs
                    2 Bathrooms
                    2 Baths
                    2 BAs
                $1,612 - 2,477
            $0
            11108
            1,204 Sq Ft
            B2
                Available Now
                        View Unit
                    1 Bedroom
                    1 Bed
                    1 BR
                    1 Bathroom
                    1 Bath
                    1 BA
                $1,123 - 2,047
            $0
            11107
            657 Sq Ft
            A
                Jul 12
                        View Unit
                    1 Bedroom
                    1 Bed
                    1 BR
                    1 Bathroom
                    1 Bath
                    1 BA
                $1,098 - 2,000
            $0
            07105
            657 Sq Ft
            A
                Jul 14
                        View Unit
                    3 BRs
                    3 BRs
                    3 BRs
                    2 Bathrooms
                    2 Baths
                    2 BAs
                $1,805 - 4,201
            $500 
            1,315 Sq Ft
            C1
                Jul 31
                        View Model
                    3 BRs
                    3 BRs
                    3 BRs
                    2 Bathrooms
                    2 Baths
                    2 BAs
                $1,805 - 4,100
            $0
            12201
            1,315 Sq Ft
            C1
                Jul 31
                        View Unit
                    1 Bedroom
                    1 Bed
                    1 BR
                    1 Bathroom
                    1 Bath
                    1 BA
                $1,176 - 2,225
            $0
            06302
            791 Sq Ft
            A2
                Aug 17
                        View Unit
                    3 BRs
                    3 BRs
                    3 BRs
                    2 Bathrooms
                    2 Baths
                    2 BAs
                $1,855 - 4,201
            $0
            12101
            1,315 Sq Ft
            C1
                Aug 19
                        View Unit
                    1 Bedroom
                    1 Bed
                    1 BR
                    1 Bathroom
                    1 Bath
                    1 BA
                $1,161 - 2,190
            $500 
            745 Sq Ft
            A3
                Sep 1
                        New
                        View Model
                    1 Bedroom
                    1 Bed
                    1 BR
                    1 Bathroom
                    1 Bath
                    1 BA
                $1,161 - 2,190
            $0
            08302
            745 Sq Ft
            A3
                Sep 1
                        New
                        View Unit
                    2 BRs
                    2 BRs
                    2 BRs
                    2 Bathrooms
                    2 Baths
                    2 BAs
                $1,509 - 2,620
            $500 
            1,137 Sq Ft
            B3
                Sep 4
                        New
                        View Model
                    2 BRs
                    2 BRs
                    2 BRs
                    2 Bathrooms
                    2 Baths
                    2 BAs
                $1,509 - 2,620
            $0
            09308
            1,137 Sq Ft
            B3
                Sep 4
                        New
                        View Unit
                    1 Bedroom
                    1 Bed
                    1 BR
                    1 Bathroom
                    1 Bath
                    1 BA
                $1,176 - 2,225
            $0
            07309
            791 Sq Ft
            A2
                Sep 7
                        View Unit</t>
  </si>
  <si>
    <t xml:space="preserve">95twenty-apartments-austin</t>
  </si>
  <si>
    <t xml:space="preserve">970 Geary </t>
  </si>
  <si>
    <t xml:space="preserve"> 970 Geary St </t>
  </si>
  <si>
    <t xml:space="preserve">https://www.970geary.com/</t>
  </si>
  <si>
    <t xml:space="preserve">https://www.apartments.com/970-geary-san-francisco-ca/6303w2t/</t>
  </si>
  <si>
    <t xml:space="preserve">Pet Policy
                            Dogs Allowed:
Breed restrictions may apply.                         
                                    •$500 Deposit
                                    •$75 Monthly Pet Rent
                                    •30 lb Weight Limit
                                    •2 Pet Limit
                            Cats Allowed
                                    •$500 Deposit
                                    •$50 Monthly Pet Rent
                                    •25 lb Weight Limit
                                    •2 Pet Limit</t>
  </si>
  <si>
    <t xml:space="preserve"> 970-geary-san-francisco </t>
  </si>
  <si>
    <t xml:space="preserve">98Fifty</t>
  </si>
  <si>
    <t xml:space="preserve">9850 Whitehurst Dr</t>
  </si>
  <si>
    <t xml:space="preserve">https://www.apartments.com/98fifty-dallas-tx/4r8585k/</t>
  </si>
  <si>
    <t xml:space="preserve">Studio
												Studio
												$772
												1 Bedroom
												1 Bed
												$875 – 885
												2 Bedrooms
												2 Beds
												$1,107 – 1,184</t>
  </si>
  <si>
    <t xml:space="preserve">rent specials                                    $500 look and lease special offer!                                $500 look and lease special offer!</t>
  </si>
  <si>
    <t xml:space="preserve">Rent Specials
                                    $500 Look and Lease Special Offer!
                                $500 Look and Lease Special Offer!</t>
  </si>
  <si>
    <t xml:space="preserve">Pet Policy
                            Dogs Allowed:
No aggressive breeds. $300 deposit, $150 refundable.                         
                                    •$350 Fee
                                    •25 lb Weight Limit
                                    •2 Pet Limit
                                    •Pet Interview Required
                            Cats Allowed
                                    •$350 Fee
                                    •2 Pet Limit</t>
  </si>
  <si>
    <t xml:space="preserve">Studio
                    Studio
                    Studio
                    1 Bathroom
                    1 Bath
                    1 BA
                $772
            $0
            550 Sq Ft
            0 Bedroom, 1 Bathroom, 550 Square Feet
                Jul 25
                        View Model
                    2 BRs
                    2 BRs
                    2 BRs
                    1½ Bathrooms
                    1½ Baths
                    1½ BAs
                $1,107
            $200 
            966 Sq Ft
            2 Bedroom, 1.5 Bathroom, 966 Square Feet
                Jul 25
                        View Model
                    2 BRs
                    2 BRs
                    2 BRs
                    2 Bathrooms
                    2 Baths
                    2 BAs
                $1,184
            $200 
            1,012 Sq Ft
            2 Bedroom, 2 Bathroom, 1012 Square Feet
                Jul 25
                        View Model
                    2 BRs
                    2 BRs
                    2 BRs
                    1½ Bathrooms
                    1½ Baths
                    1½ BAs
                $1,107 - 1,117
            $200 
            966 Sq Ft
            2 Bedroom, 1.5 Bathroom, 966 Square Feet
                Jul 28
                        View Model
                    Studio
                    Studio
                    Studio
                    1 Bathroom
                    1 Bath
                    1 BA
                $772
            $0
            550 Sq Ft
            0 Bedroom, 1 Bathroom, 550 Square Feet
                Aug 7
                        New
                        View Model
                    1 Bedroom
                    1 Bed
                    1 BR
                    1 Bathroom
                    1 Bath
                    1 BA
                $875
            $150 
            705 Sq Ft
            1 Bedroom, 1 Bathroom, 705 Square Feet
                Sep 25
                        New
                        View Model
                    2 BRs
                    2 BRs
                    2 BRs
                    2 Bathrooms
                    2 Baths
                    2 BAs
                $1,184
            $200 
            1,012 Sq Ft
            2 Bedroom, 2 Bathroom, 1012 Square Feet
                Sep 25
                        View Model
                    1 Bedroom
                    1 Bed
                    1 BR
                    1 Bathroom
                    1 Bath
                    1 BA
                $875 - 885
            $150 
            705 Sq Ft
            1 Bedroom, 1 Bathroom, 705 Square Feet
                Not Available
                        View Model</t>
  </si>
  <si>
    <t xml:space="preserve">98fifty-dallas</t>
  </si>
  <si>
    <t xml:space="preserve">https://www.udr.com/portland-apartments/lake-oswego/hunt-club/</t>
  </si>
  <si>
    <t xml:space="preserve">9900 On Memorial</t>
  </si>
  <si>
    <t xml:space="preserve">722 International Blvd</t>
  </si>
  <si>
    <t xml:space="preserve">https://www.9900onmemorial.com/</t>
  </si>
  <si>
    <t xml:space="preserve">https://www.apartments.com/9900-on-memorial-houston-tx/flv87kv/</t>
  </si>
  <si>
    <t xml:space="preserve">1 Bedroom
												1 Bed
												$859 – 1,460
												2 Bedrooms
												2 Beds
												$1,171 – 2,271
												3 Bedrooms
												3 Beds
												$1,890 – 2,846</t>
  </si>
  <si>
    <t xml:space="preserve">Pet Policy
                            Dogs and Cats Allowed:
Breed Restrictions.$500 DEPOSIT (1 PET) $750 DEPOSIT (2 PETS)PLUS $250 NON REFUNDABLE FEE.....NO PET RENT......                         
                                    •$500 Deposit
                                    •$250 Fee
                                    •2 Pet Limit</t>
  </si>
  <si>
    <t xml:space="preserve">1 Bedroom
                    1 Bed
                    1 BR
                    1 Bathroom
                    1 Bath
                    1 BA
                $859 - 1,001
            $400 
            515 Sq Ft
            A1
                Available Now
                        View Model
                    1 Bedroom
                    1 Bed
                    1 BR
                    1 Bathroom
                    1 Bath
                    1 BA
                $920 - 1,081
            $400 
            620 Sq Ft
            E1
                Available Now
                        View Model
                    1 Bedroom
                    1 Bed
                    1 BR
                    1 Bathroom
                    1 Bath
                    1 BA
                $927 - 1,111
            $0
            675 Sq Ft
            M1
                Available Now
                        View Model
                    1 Bedroom
                    1 Bed
                    1 BR
                    1 Bathroom
                    1 Bath
                    1 BA
                $937 - 1,151
            $400 
            715 Sq Ft
            T1/E2
                Available Now
                        View Model
                    1 Bedroom
                    1 Bed
                    1 BR
                    1 Bathroom
                    1 Bath
                    1 BA
                $1,032 - 1,151
            $0
            780 Sq Ft
            F1
                Available Now
                        View Model
                    1 Bedroom
                    1 Bed
                    1 BR
                    1 Bathroom
                    1 Bath
                    1 BA
                $1,303 - 1,460
            $0
            1,220 Sq Ft
            C2
                Available Now
                        View Model
                    2 BRs
                    2 BRs
                    2 BRs
                    1½ Bathrooms
                    1½ Baths
                    1½ BAs
                $1,171 - 1,471
            $0
            1,050 Sq Ft
            F2
                Available Now
                        View Model
                    2 BRs
                    2 BRs
                    2 BRs
                    2 Bathrooms
                    2 Baths
                    2 BAs
                $1,173 - 1,440
            $0
            865 Sq Ft
            A2
                Available Now
                        View Model
                    2 BRs
                    2 BRs
                    2 BRs
                    1½ Bathrooms
                    1½ Baths
                    1½ BAs
                $1,181 - 1,496
            $500 
            1,075 Sq Ft
            M2
                Available Now
                        View Model
                    2 BRs
                    2 BRs
                    2 BRs
                    1½ Bathrooms
                    1½ Baths
                    1½ BAs
                $1,184 - 1,521
            $500 
            1,115 Sq Ft
            M3
                Available Now
                        View Model
                    2 BRs
                    2 BRs
                    2 BRs
                    2 Bathrooms
                    2 Baths
                    2 BAs
                $1,242 - 1,486
            $0
            925 Sq Ft
            E3
                Available Now
                        View Model
                    2 BRs
                    2 BRs
                    2 BRs
                    2 Bathrooms
                    2 Baths
                    2 BAs
                $1,264 - 1,511
            $500 
            960 Sq Ft
            T2
                Available Now
                        View Model
                    2 BRs
                    2 BRs
                    2 BRs
                    2½ Bathrooms
                    2½ Baths
                    2½ BAs
                $1,414 - 1,716
            $500 
            1,250 Sq Ft
            T3 TH
                Available Now
                        View Model
                    2 BRs
                    2 BRs
                    2 BRs
                    1½ Bathrooms
                    1½ Baths
                    1½ BAs
                $1,453 - 1,666
            $0
            1,235 Sq Ft
            F3 TH
                Available Now
                        View Model
                    2 BRs
                    2 BRs
                    2 BRs
                    2 Bathrooms
                    2 Baths
                    2 BAs
                $1,480 - 2,271
            $500 
            1,560 Sq Ft
            C3/C4
                Available Now
                        View Model
                    3 BRs
                    3 BRs
                    3 BRs
                    3 Bathrooms
                    3 Baths
                    3 BAs
                $1,890 - 2,846
            $600 
            2,000 Sq Ft
            C5/C6
                Available Now
                        View Model
                    1 Bedroom
                    1 Bed
                    1 BR
                    1 Bathroom
                    1 Bath
                    1 BA
                $1,236 - 1,290
            $0
            1,050 Sq Ft
            C1
                Not Available
                        View Model
                    3 BRs
                    3 BRs
                    3 BRs
                    3½ Bathrooms
                    3½ Baths
                    3½ BAs
                $2,550 - 2,661
            $0
            2,440 Sq Ft
            T7
                Not Available
                        View Model</t>
  </si>
  <si>
    <t xml:space="preserve">9900-on-memorial-houston</t>
  </si>
  <si>
    <t xml:space="preserve">http://www.rentloft2015.com/</t>
  </si>
  <si>
    <t xml:space="preserve">Mangrove Apartments</t>
  </si>
  <si>
    <t xml:space="preserve">927-967 Mangrove Ave</t>
  </si>
  <si>
    <t xml:space="preserve">https://www.apartments.com/993-mangrove-ave-sunnyvale-ca/l2tdkzd/</t>
  </si>
  <si>
    <t xml:space="preserve">mangrove-apartments-sunnyvale</t>
  </si>
  <si>
    <t xml:space="preserve">https://www.venue-apts.com/</t>
  </si>
  <si>
    <t xml:space="preserve">Lafayette Park Apartments </t>
  </si>
  <si>
    <t xml:space="preserve"> 2135 Sacramento St </t>
  </si>
  <si>
    <t xml:space="preserve">https://www.apartments.com/9-lafayette-st-san-francisco-ca-unit-3/tl0vqe8/</t>
  </si>
  <si>
    <t xml:space="preserve"> lafayette-park-apartments-san-francisco </t>
  </si>
  <si>
    <t xml:space="preserve">Abacus by Roscoe Properties</t>
  </si>
  <si>
    <t xml:space="preserve">304 E William Cannon Dr</t>
  </si>
  <si>
    <t xml:space="preserve">https://www.rpmliving.com/</t>
  </si>
  <si>
    <t xml:space="preserve">https://www.apartments.com/abacus-austin-tx/pdh91xs/</t>
  </si>
  <si>
    <t xml:space="preserve">1 Bedroom
												1 Bed
												$1,193 – 1,608
												2 Bedrooms
												2 Beds
												$1,543 – 1,813</t>
  </si>
  <si>
    <t xml:space="preserve">Pet Policy
                            Dogs and Cats Allowed:
We welcome 2 pets per apartment home. There is a maximum weight limit of 100lbs per pet. Pet fee is $400 and pet rent is $20. There is also a one-time pet fee of $400. No aggressive breeds and exotic animals allowed. Please call for complete pet policy information. We love your well behaved pets!  Roscoe Properties welcomes all dog breeds, ages, and sizes. Pet interview required. All fees are per pet.                        
                                    •$20 Monthly Pet Rent
                                    •$400 Fee
                                    •100 lb Weight Limit
                                    •2 Pet Limit
                                    •Pet Interview Required</t>
  </si>
  <si>
    <t xml:space="preserve">1 Bedroom
                    1 Bed
                    1 BR
                    1 Bathroom
                    1 Bath
                    1 BA
                $1,193
            $0
            699 Sq Ft
            A1
                Available Now
                        View Model
                    1 Bedroom
                    1 Bed
                    1 BR
                    1 Bathroom
                    1 Bath
                    1 BA
                $1,203 - 1,303
            $0
            755 Sq Ft
            A2
                Available Now
                        View Model
                    1 Bedroom
                    1 Bed
                    1 BR
                    1 Bathroom
                    1 Bath
                    1 BA
                $1,303 - 1,453
            $0
            810 Sq Ft
            A3
                Available Now
                        View Model
                    2 BRs
                    2 BRs
                    2 BRs
                    2 Bathrooms
                    2 Baths
                    2 BAs
                $1,543
            $0
            1,023 Sq Ft
            B1
                Available Now
                        View Model
                    2 BRs
                    2 BRs
                    2 BRs
                    2 Bathrooms
                    2 Baths
                    2 BAs
                $1,548 - 1,648
            $0
            1,144 Sq Ft
            B4
                Available Now
                        View Model
                    2 BRs
                    2 BRs
                    2 BRs
                    2 Bathrooms
                    2 Baths
                    2 BAs
                $1,573 - 1,673
            $0
            1,218 Sq Ft
            B6
                Available Now
                        View Model
                    2 BRs
                    2 BRs
                    2 BRs
                    2 Bathrooms
                    2 Baths
                    2 BAs
                $1,763 - 1,813
            $0
            1,131 Sq Ft
            B3
                Available Now
                        View Model
                    2 BRs
                    2 BRs
                    2 BRs
                    2 Bathrooms
                    2 Baths
                    2 BAs
                $1,773
            $0
            1,210 Sq Ft
            B5
                Available Now
                        View Model
                    1 Bedroom
                    1 Bed
                    1 BR
                    1 Bathroom
                    1 Bath
                    1 BA
                $1,508 - 1,608
            $0
            821 Sq Ft
            A4
                Not Available
                        View Model
                    2 BRs
                    2 BRs
                    2 BRs
                    2 Bathrooms
                    2 Baths
                    2 BAs
                $1,543
            $0
            1,093 Sq Ft
            B2
                Not Available
                        View Model</t>
  </si>
  <si>
    <t xml:space="preserve">abacus-by-roscoe-properties-austin</t>
  </si>
  <si>
    <t xml:space="preserve">The Abbey Apartments </t>
  </si>
  <si>
    <t xml:space="preserve"> 450 Jones St </t>
  </si>
  <si>
    <t xml:space="preserve">https://www.apartments.com/abbey-apartments-san-francisco-ca/c441bwe/</t>
  </si>
  <si>
    <t xml:space="preserve"> the-abbey-apartments-san-francisco</t>
  </si>
  <si>
    <t xml:space="preserve">Abbey Road Apartments</t>
  </si>
  <si>
    <t xml:space="preserve">2601 Penny Ln</t>
  </si>
  <si>
    <t xml:space="preserve">https://www.apartments.com/abbey-road-austin-tx/nfw9ghm/</t>
  </si>
  <si>
    <t xml:space="preserve">3 Bedrooms
												3 Beds
												$1,938 – 2,805</t>
  </si>
  <si>
    <t xml:space="preserve">Pet Policy
                            Dogs and Cats Allowed:
We welcome 2 pet per unit home. Please call our leasing office for complete Pet Policy information. $200 pet deposit and $500 pet fee for two pets.                        
                                    •$100 Deposit
                                    •$300 - 600 Fee
                                    •60 lb Weight Limit
                                    •2 Pet Limit</t>
  </si>
  <si>
    <t xml:space="preserve">abbey-road-apartments-austin</t>
  </si>
  <si>
    <t xml:space="preserve">Abel Gonzalez Apartments </t>
  </si>
  <si>
    <t xml:space="preserve"> 1045 Capp St </t>
  </si>
  <si>
    <t xml:space="preserve">https://www.apartments.com/abel-gonzalez-apartments-san-francisco-ca/x866qrm/</t>
  </si>
  <si>
    <t xml:space="preserve"> abel-gonzalez-apartments-san-francisco</t>
  </si>
  <si>
    <t xml:space="preserve">http://www.equityapartments.com/san-francisco-bay/south-san-francisco/south-city-station-apartments?ILSid=5</t>
  </si>
  <si>
    <t xml:space="preserve">Abelia Flats</t>
  </si>
  <si>
    <t xml:space="preserve">8225 North Fm 620</t>
  </si>
  <si>
    <t xml:space="preserve">https://www.abeliaflats.com/</t>
  </si>
  <si>
    <t xml:space="preserve">https://www.apartments.com/abelia-flats-austin-tx/2e7p99b/</t>
  </si>
  <si>
    <t xml:space="preserve">Studio
												Studio
												$1,015 – 1,535
												1 Bedroom
												1 Bed
												$960 – 1,820
												2 Bedrooms
												2 Beds
												$1,230 – 2,145
												3 Bedrooms
												3 Beds
												$1,575 – 2,615</t>
  </si>
  <si>
    <t xml:space="preserve">Pet Policy
                            Dogs and Cats Allowed
 No Aggressive Breeds. Combined weight of both pets cannot exceed 100 pounds.                        
                                    •$300 Deposit
                                    •$15 Monthly Pet Rent
                                    •$300 Fee
                                    •100 lb Weight Limit
                                    •2 Pet Limit</t>
  </si>
  <si>
    <t xml:space="preserve">2 BRs
                    2 BRs
                    2 BRs
                    1 Bathroom
                    1 Bath
                    1 BA
                $1,230 - 1,660
            $200 
            896 Sq Ft
            ELM
                Available Now
                        View Model
                    2 BRs
                    2 BRs
                    2 BRs
                    1 Bathroom
                    1 Bath
                    1 BA
                $1,230 - 1,515
            $0
            2218
            896 Sq Ft
            ELM
                Available Now
                        View Unit
                    3 BRs
                    3 BRs
                    3 BRs
                    2 Bathrooms
                    2 Baths
                    2 BAs
                $1,820 - 2,365
            $300 
            1,124 Sq Ft
            MAHOGANY
                Available Now
                        View Model
                    3 BRs
                    3 BRs
                    3 BRs
                    2 Bathrooms
                    2 Baths
                    2 BAs
                $1,820 - 2,365
            $0
            1821
            1,124 Sq Ft
            MAHOGANY
                Available Now
                        View Unit
                    2 BRs
                    2 BRs
                    2 BRs
                    1 Bathroom
                    1 Bath
                    1 BA
                $1,340 - 1,660
            $0
            1638
            896 Sq Ft
            ELM
                Jul 13
                        View Unit
                    Studio
                    Studio
                    Studio
                    1 Bathroom
                    1 Bath
                    1 BA
                $1,015 - 1,535
            $100 
            515 Sq Ft
            ASPEN
                Jul 15
                        View Model
                    Studio
                    Studio
                    Studio
                    1 Bathroom
                    1 Bath
                    1 BA
                $1,015 - 1,395
            $0
            0111
            515 Sq Ft
            ASPEN
                Jul 15
                        View Unit
                    1 Bedroom
                    1 Bed
                    1 BR
                    1 Bathroom
                    1 Bath
                    1 BA
                $960 - 1,475
            $100 
            498 Sq Ft
            CHESTNUT
                Jul 16
                        View Model
                    1 Bedroom
                    1 Bed
                    1 BR
                    1 Bathroom
                    1 Bath
                    1 BA
                $1,015 - 1,395
            $0
            0113
            498 Sq Ft
            CHESTNUT
                Jul 16
                        View Unit
                    1 Bedroom
                    1 Bed
                    1 BR
                    1 Bathroom
                    1 Bath
                    1 BA
                $1,180 - 1,820
            $100 
            728 - 776 Sq Ft
            ASH
                Jul 17
                        View Model
                    1 Bedroom
                    1 Bed
                    1 BR
                    1 Bathroom
                    1 Bath
                    1 BA
                $1,290 - 1,520
            $0
            0224
            776 Sq Ft
            ASH
                Jul 17
                        View Unit
                    2 BRs
                    2 BRs
                    2 BRs
                    1 Bathroom
                    1 Bath
                    1 BA
                $1,330 - 1,725
            $200 
            857 Sq Ft
            MAPLE
                Jul 24
                        View Model
                    2 BRs
                    2 BRs
                    2 BRs
                    1 Bathroom
                    1 Bath
                    1 BA
                $1,330 - 1,725
            $0
            0523
            857 Sq Ft
            MAPLE
                Jul 24
                        View Unit
                    1 Bedroom
                    1 Bed
                    1 BR
                    1 Bathroom
                    1 Bath
                    1 BA
                $1,195 - 1,540
            $0
            1016
            728 Sq Ft
            ASH
                Aug 4
                        View Unit
                    2 BRs
                    2 BRs
                    2 BRs
                    1 Bathroom
                    1 Bath
                    1 BA
                $1,330 - 1,665
            $0
            0522
            857 Sq Ft
            MAPLE
                Aug 8
                        View Unit
                    3 BRs
                    3 BRs
                    3 BRs
                    2 Bathrooms
                    2 Baths
                    2 BAs
                $1,760 - 2,615
            $300 
            1,203 Sq Ft
            WILLOW
                Aug 17
                        View Model
                    3 BRs
                    3 BRs
                    3 BRs
                    2 Bathrooms
                    2 Baths
                    2 BAs
                $1,775 - 2,400
            $0
            1833
            1,203 Sq Ft
            WILLOW
                Aug 17
                        View Unit
                    1 Bedroom
                    1 Bed
                    1 BR
                    1 Bathroom
                    1 Bath
                    1 BA
                $1,180 - 1,550
            $0
            1013
            728 Sq Ft
            ASH
                Aug 27
                        View Unit
                    1 Bedroom
                    1 Bed
                    1 BR
                    1 Bathroom
                    1 Bath
                    1 BA
                $1,165 - 1,535
            $100 
            776 Sq Ft
            REDWOOD
                Aug 31
                        View Model
                    1 Bedroom
                    1 Bed
                    1 BR
                    1 Bathroom
                    1 Bath
                    1 BA
                $1,165 - 1,535
            $0
            1734
            776 Sq Ft
            REDWOOD
                Aug 31
                        View Unit
                    1 Bedroom
                    1 Bed
                    1 BR
                    1 Bathroom
                    1 Bath
                    1 BA
                $1,280 - 1,820
            $0
            0716
            728 Sq Ft
            ASH
                Sep 5
                        View Unit
                    2 BRs
                    2 BRs
                    2 BRs
                    2 Bathrooms
                    2 Baths
                    2 BAs
                $1,400 - 2,145
            $200 
            1,040 Sq Ft
            BEECHWOOD
                Sep 7
                        View Model
                    2 BRs
                    2 BRs
                    2 BRs
                    2 Bathrooms
                    2 Baths
                    2 BAs
                $1,400 - 1,890
            $0
            2027
            1,040 Sq Ft
            BEECHWOOD
                Sep 7
                        View Unit
                    1 Bedroom
                    1 Bed
                    1 BR
                    1 Bathroom
                    1 Bath
                    1 BA
                $1,095 - 1,635
            $0
            708 Sq Ft
            CEDAR
                Sep 10
                        New
                        View Model
                    1 Bedroom
                    1 Bed
                    1 BR
                    1 Bathroom
                    1 Bath
                    1 BA
                $1,095 - 1,635
            $0
            2136
            708 Sq Ft
            CEDAR
                Sep 10
                        New
                        View Unit
                    2 BRs
                    2 BRs
                    2 BRs
                    2 Bathrooms
                    2 Baths
                    2 BAs
                $1,450 - 1,940
            $0
            0218
            1,040 Sq Ft
            BEECHWOOD
                Sep 10
                        View Unit
                    3 BRs
                    3 BRs
                    3 BRs
                    2 Bathrooms
                    2 Baths
                    2 BAs
                $1,575 - 2,435
            $300 
            1,187 Sq Ft
            OAK
                Sep 10
                        View Model
                    3 BRs
                    3 BRs
                    3 BRs
                    2 Bathrooms
                    2 Baths
                    2 BAs
                $1,575 - 2,435
            $0
            0431
            1,187 Sq Ft
            OAK
                Sep 10
                        View Unit
                    Studio
                    Studio
                    Studio
                    1 Bathroom
                    1 Bath
                    1 BA
                $1,020 - 1,535
            $0
            0317
            515 Sq Ft
            ASPEN
                Sep 11
                        View Unit
                    1 Bedroom
                    1 Bed
                    1 BR
                    1 Bathroom
                    1 Bath
                    1 BA
                $960 - 1,475
            $0
            0334
            498 Sq Ft
            CHESTNUT
                Sep 17
                        View Unit
                    2 BRs
                    2 BRs
                    2 BRs
                    2 Bathrooms
                    2 Baths
                    2 BAs
                $1,405 - 1,890
            $0
            0727
            1,040 Sq Ft
            BEECHWOOD
                Sep 17
                        View Unit
                    3 BRs
                    3 BRs
                    3 BRs
                    2 Bathrooms
                    2 Baths
                    2 BAs
                $1,760 - 2,615
            $0
            1834
            1,203 Sq Ft
            WILLOW
                Oct 1
                        View Unit
                    2 BRs
                    2 BRs
                    2 BRs
                    2 Bathrooms
                    2 Baths
                    2 BAs
                $1,450 - 2,145
            $0
            1017
            1,040 Sq Ft
            BEECHWOOD
                Oct 8
                        View Unit</t>
  </si>
  <si>
    <t xml:space="preserve">abelia-flats-austin</t>
  </si>
  <si>
    <t xml:space="preserve">Aberdeen At Bellmar</t>
  </si>
  <si>
    <t xml:space="preserve">10843 N Central Expy</t>
  </si>
  <si>
    <t xml:space="preserve">https://www.apartments.com/aberdeen-bellmar-dallas-tx/d1wk99k/</t>
  </si>
  <si>
    <t xml:space="preserve">Studio
												Studio
												$745 – 885
												1 Bedroom
												1 Bed
												$805 – 1,110
												2 Bedrooms
												2 Beds
												$1,135 – 1,195</t>
  </si>
  <si>
    <t xml:space="preserve">Pet Policy
                            Dogs Allowed:
We welcome 2 pets maximum per apartment home. There is a pet fee of $350 per pet and pet rent of $10 per pet. Please call for complete pet policy information. Pets Welcome! Please Call for Breed Restrictions                        
                                    •$10 Monthly Pet Rent
                                    •$350 Fee
                                    •2 Pet Limit
                            Cats Allowed:
We welcome 2 pets maximum per apartment home. There is a pet fee of $350 per pet and pet rent of $10 per pet. Please call for complete pet policy information. Pets Welcome                        
                                    •$10 Monthly Pet Rent
                                    •$350 Fee
                                    •2 Pet Limit</t>
  </si>
  <si>
    <t xml:space="preserve">Studio
                    Studio
                    Studio
                    1 Bathroom
                    1 Bath
                    1 BA
                $745 - 825
            $0
            400 Sq Ft
            Studio
                Available Now
                        View Model
                    Studio
                    Studio
                    Studio
                    1 Bathroom
                    1 Bath
                    1 BA
                $845 - 885
            $0
            470 Sq Ft
            Studio
                Available Now
                        View Model
                    1 Bedroom
                    1 Bed
                    1 BR
                    1 Bathroom
                    1 Bath
                    1 BA
                $805 - 825
            $0
            550 Sq Ft
            A1
                Available Now
                        View Model
                    1 Bedroom
                    1 Bed
                    1 BR
                    1 Bathroom
                    1 Bath
                    1 BA
                $930 - 1,005
            $0
            570 Sq Ft
            A2
                Available Now
                        View Model
                    1 Bedroom
                    1 Bed
                    1 BR
                    1 Bathroom
                    1 Bath
                    1 BA
                $955 - 995
            $0
            630 Sq Ft
            A3
                Available Now
                        View Model
                    1 Bedroom
                    1 Bed
                    1 BR
                    1 Bathroom
                    1 Bath
                    1 BA
                $1,050 - 1,100
            $0
            806 Sq Ft
            A5
                Available Now
                        View Model
                    2 BRs
                    2 BRs
                    2 BRs
                    2 Bathrooms
                    2 Baths
                    2 BAs
                $1,135 - 1,195
            $0
            989 Sq Ft
            B2
                Available Now
                        View Model
                    2 BRs
                    2 BRs
                    2 BRs
                    2 Bathrooms
                    2 Baths
                    2 BAs
                $1,185
            $0
            913 Sq Ft
            B1
                Available Now
                        View Model
                    1 Bedroom
                    1 Bed
                    1 BR
                    1 Bathroom
                    1 Bath
                    1 BA
                $965 - 1,110
            $0
            769 Sq Ft
            A4
                Not Available
                        View Model</t>
  </si>
  <si>
    <t xml:space="preserve">aberdeen-at-bellmar-dallas-3</t>
  </si>
  <si>
    <t xml:space="preserve">https://www.decron.com/apartments-media-towers/</t>
  </si>
  <si>
    <t xml:space="preserve">Abode Apartment</t>
  </si>
  <si>
    <t xml:space="preserve">7600 Callaghan Rd</t>
  </si>
  <si>
    <t xml:space="preserve">https://abodeapts.com/</t>
  </si>
  <si>
    <t xml:space="preserve">https://www.apartments.com/abode-san-antonio-tx/yk2308v/</t>
  </si>
  <si>
    <t xml:space="preserve">1 Bedroom
												1 Bed
												$735
												2 Bedrooms
												2 Beds
												$855 – 1,030
												3 Bedrooms
												3 Beds
												Call for Rent</t>
  </si>
  <si>
    <t xml:space="preserve">Pet Policy
                            Dogs Allowed
 Sure deposit options available.                        
                                    •$500 Deposit
                                    •$350 Fee
                                    •2 Pet Limit
                                    •Pet Interview Required
                            Cats Allowed
 Sure deposit options available                        
                                    •$500 Deposit
                                    •$350 Fee
                                    •2 Pet Limit
                                    •Pet Interview Required</t>
  </si>
  <si>
    <t xml:space="preserve">2 BRs
                    2 BRs
                    2 BRs
                    1 Bathroom
                    1 Bath
                    1 BA
                $880
            $750 
            933 Sq Ft
            B4
                Available Now
                        New
                        View Model
                    2 BRs
                    2 BRs
                    2 BRs
                    1 Bathroom
                    1 Bath
                    1 BA
                $880
            $0
            0706
            933 Sq Ft
            B4
                Available Now
                        New
                        View Unit
                    2 BRs
                    2 BRs
                    2 BRs
                    2½ Bathrooms
                    2½ Baths
                    2½ BAs
                $1,030
            $750 
            1,184 Sq Ft
            B6
                Available Now
                        View Model
                    2 BRs
                    2 BRs
                    2 BRs
                    2½ Bathrooms
                    2½ Baths
                    2½ BAs
                $1,030
            $0
            0310
            1,184 Sq Ft
            B6
                Available Now
                        View Unit
                    1 Bedroom
                    1 Bed
                    1 BR
                    1 Bathroom
                    1 Bath
                    1 BA
                $735
            $750 
            641 Sq Ft
            A2
                Jul 9
                        View Model
                    1 Bedroom
                    1 Bed
                    1 BR
                    1 Bathroom
                    1 Bath
                    1 BA
                $735
            $0
            0707
            641 Sq Ft
            A2
                Jul 9
                        View Unit
                    2 BRs
                    2 BRs
                    2 BRs
                    1½ Bathrooms
                    1½ Baths
                    1½ BAs
                $958
            $750 
            1,024 Sq Ft
            B5
                Jul 12
                        View Model
                    2 BRs
                    2 BRs
                    2 BRs
                    1½ Bathrooms
                    1½ Baths
                    1½ BAs
                $958
            $0
            0120
            1,024 Sq Ft
            B5
                Jul 12
                        View Unit
                    2 BRs
                    2 BRs
                    2 BRs
                    1 Bathroom
                    1 Bath
                    1 BA
                $855
            $750 
            805 Sq Ft
            B1
                Jul 17
                        View Model
                    2 BRs
                    2 BRs
                    2 BRs
                    1 Bathroom
                    1 Bath
                    1 BA
                $855
            $0
            0805
            805 Sq Ft
            B1
                Jul 17
                        View Unit
                    1 Bedroom
                    1 Bed
                    1 BR
                    1 Bathroom
                    1 Bath
                    1 BA
                Call for Rent
            $750 
            512 Sq Ft
            A1
                Not Available
                        View Model
                    2 BRs
                    2 BRs
                    2 BRs
                    1 Bathroom
                    1 Bath
                    1 BA
                Call for Rent
            $750 
            850 Sq Ft
            B2
                Not Available
                        View Model
                    2 BRs
                    2 BRs
                    2 BRs
                    1 Bathroom
                    1 Bath
                    1 BA
                Call for Rent
            $750 
            888 Sq Ft
            B3
                Not Available
                        View Model
                    3 BRs
                    3 BRs
                    3 BRs
                    2 Bathrooms
                    2 Baths
                    2 BAs
                Call for Rent
            $750 
            1,417 Sq Ft
            C1
                Not Available
                        View Model</t>
  </si>
  <si>
    <t xml:space="preserve">abode-apartment-san-antonio</t>
  </si>
  <si>
    <t xml:space="preserve">Warren Inn</t>
  </si>
  <si>
    <t xml:space="preserve">5000 Denton Hwy</t>
  </si>
  <si>
    <t xml:space="preserve">Haltom City</t>
  </si>
  <si>
    <t xml:space="preserve">https://www.apartments.com/acacia-apartment-homes-haltom-city-tx/3ld2wgf/</t>
  </si>
  <si>
    <t xml:space="preserve">https://www.apartmentratings.com/tx/haltom-city/warren-inn_817281800876117/</t>
  </si>
  <si>
    <t xml:space="preserve">Studio
												Studio
												$509 – 724
												1 Bedroom
												1 Bed
												$559 – 734
												2 Bedrooms
												2 Beds
												$677 – 837</t>
  </si>
  <si>
    <t xml:space="preserve">Pet Policy
                            Dogs Allowed:
Breed restrictions may apply Non-refundable deposit                        
                                    •$300 Fee
                                    •75 lb Weight Limit
                                    •2 Pet Limit
                            Cats Allowed
 Non-Refundable Pet Deposit                        
                                    •$300 Fee
                                    •2 Pet Limit</t>
  </si>
  <si>
    <t xml:space="preserve">Studio
                    Studio
                    Studio
                    1 Bathroom
                    1 Bath
                    1 BA
                $509 - 724
            $250 
            405 Sq Ft
            1 - 6 Month Lease
            Studio
                Available Now
                        View Model
                    1 Bedroom
                    1 Bed
                    1 BR
                    1 Bathroom
                    1 Bath
                    1 BA
                $559 - 734
            $275 
            499 Sq Ft
            1 - 6 Month Lease
            One Bedroom
                Available Now
                        View Model
                    2 BRs
                    2 BRs
                    2 BRs
                    1 Bathroom
                    1 Bath
                    1 BA
                $677 - 837
            $300 
            686 Sq Ft
            1 - 6 Month Lease
            Two Bedroom
                Available Now
                        View Model</t>
  </si>
  <si>
    <t xml:space="preserve">warren-inn-haltom-city</t>
  </si>
  <si>
    <t xml:space="preserve">http://www.missionjamesplaceapts.com/</t>
  </si>
  <si>
    <t xml:space="preserve">Acacia Cliffs</t>
  </si>
  <si>
    <t xml:space="preserve">7201 Hart Ln</t>
  </si>
  <si>
    <t xml:space="preserve">https://www.acaciacliffsapts.com/acacia-cliffs-austin-tx</t>
  </si>
  <si>
    <t xml:space="preserve">https://www.apartments.com/acacia-cliffs-austin-tx/xlbrj1q/</t>
  </si>
  <si>
    <t xml:space="preserve">1 Bedroom
												1 Bed
												$895
												2 Bedrooms
												2 Beds
												$1,099 – 1,131</t>
  </si>
  <si>
    <t xml:space="preserve">rent specials                                    look &amp; lease special                                $399.00 total move in cost on select units.</t>
  </si>
  <si>
    <t xml:space="preserve">Rent Specials
                                    LOOK &amp; LEASE SPECIAL
                                $399.00 total move in cost on select units.</t>
  </si>
  <si>
    <t xml:space="preserve">Pet Policy
                            Dogs Allowed:
Breed restrictions apply. Please contact the Leasing Office for details. Acceptable pets are dogs that when fully grown will reach 26 inches in height from the floor to the top the of the dog’s back. A total of $500 is due for one pet ($250 deposit, $250 non-refundable pet fee); an additional $500 is due for a second pet                        
                                    •$250 Deposit
                                    •$250 Fee
                                    •1 Pet Limit
                            Cats Allowed:
Breed restrictions apply. Please contact the Leasing Office for details. A total of $500 is due for one pet ($250 deposit, $250 non-refundable pet fee); an additional $500 is due for a second pet ($250 deposit, $250 non-refundable pet fee).                        
                                    •$250 Deposit
                                    •$250 Fee
                                    •1 Pet Limit</t>
  </si>
  <si>
    <t xml:space="preserve">1 Bedroom
                    1 Bed
                    1 BR
                    1 Bathroom
                    1 Bath
                    1 BA
                $895
            $150 
            750 Sq Ft
            A1
                Available Now
                        View Model
                    2 BRs
                    2 BRs
                    2 BRs
                    2 Bathrooms
                    2 Baths
                    2 BAs
                $1,099
            $250 
            950 Sq Ft
            B2
                Available Now
                        View Model
                    2 BRs
                    2 BRs
                    2 BRs
                    1 Bathroom
                    1 Bath
                    1 BA
                $1,131
            $250 
            890 Sq Ft
            B1
                Available Now
                        View Model</t>
  </si>
  <si>
    <t xml:space="preserve">acacia-cliffs-austin</t>
  </si>
  <si>
    <t xml:space="preserve">https://www.cityparkusc.com/</t>
  </si>
  <si>
    <t xml:space="preserve">Academy Village Apartments </t>
  </si>
  <si>
    <t xml:space="preserve"> 5225 Blakeslee Ave </t>
  </si>
  <si>
    <t xml:space="preserve">North Hollywood</t>
  </si>
  <si>
    <t xml:space="preserve">https://www.equityapartments.com/los-angeles/north-hollywood/academy-village-apartments</t>
  </si>
  <si>
    <t xml:space="preserve">https://www.apartments.com/academy-village-north-hollywood-ca/rlchme1/</t>
  </si>
  <si>
    <t xml:space="preserve">1 Bedroom
												1 Bed
												$2,221 – 2,451
												2 Bedrooms
												2 Beds
												$2,776 – 3,016</t>
  </si>
  <si>
    <t xml:space="preserve">Pet Policy
                            Dogs and Cats Allowed:
0                         
                                    •$500 Deposit
                                    •$55 Monthly Pet Rent
                                    •3 Pet Limit</t>
  </si>
  <si>
    <t xml:space="preserve">1 Bedroom
                    1 Bed
                    1 BR
                    1 Bathroom
                    1 Bath
                    1 BA
                $2,221 - 2,451
            $0
            649 - 650 Sq Ft
            1x1
                Available Now
                        View Model
                    1 Bedroom
                    1 Bed
                    1 BR
                    1 Bathroom
                    1 Bath
                    1 BA
                $2,221
            $0
            1-240
            649 Sq Ft
            1x1
                Available Now
                        View Unit
                    2 BRs
                    2 BRs
                    2 BRs
                    2 Bathrooms
                    2 Baths
                    2 BAs
                $2,776 - 3,016
            $0
            890 - 925 Sq Ft
            2x2
                Available Now
                        View Model
                    2 BRs
                    2 BRs
                    2 BRs
                    2 Bathrooms
                    2 Baths
                    2 BAs
                $2,776
            $0
            1-123
            925 Sq Ft
            2x2
                Available Now
                        View Unit
                    1 Bedroom
                    1 Bed
                    1 BR
                    1 Bathroom
                    1 Bath
                    1 BA
                $2,361
            $0
            1-425
            650 Sq Ft
            1x1
                Jul 12
                        View Unit
                    2 BRs
                    2 BRs
                    2 BRs
                    2 Bathrooms
                    2 Baths
                    2 BAs
                $2,906
            $0
            1-445
            925 Sq Ft
            2x2
                Aug 9
                        View Unit
                    1 Bedroom
                    1 Bed
                    1 BR
                    1 Bathroom
                    1 Bath
                    1 BA
                $2,311
            $0
            1-338
            649 Sq Ft
            1x1
                Aug 16
                        View Unit
                    2 BRs
                    2 BRs
                    2 BRs
                    2 Bathrooms
                    2 Baths
                    2 BAs
                $2,861
            $0
            1-422
            890 Sq Ft
            2x2
                Sep 6
                        View Unit
                    2 BRs
                    2 BRs
                    2 BRs
                    2 Bathrooms
                    2 Baths
                    2 BAs
                Call for Rent
            $0
            946 Sq Ft
            2x2 w/ Balcony
                Not Available
                        View Model</t>
  </si>
  <si>
    <t xml:space="preserve"> academy-village-apartments-north-hollywood-2 </t>
  </si>
  <si>
    <t xml:space="preserve">Acadia Place Apartments</t>
  </si>
  <si>
    <t xml:space="preserve">4550 Lavender Ln</t>
  </si>
  <si>
    <t xml:space="preserve">https://www.apartments.com/acadia-san-antonio-tx/jwmlme4/</t>
  </si>
  <si>
    <t xml:space="preserve">1 Bedroom
												1 Bed
												$800 – 925
												2 Bedrooms
												2 Beds
												$950 – 1,100</t>
  </si>
  <si>
    <t xml:space="preserve">Pet Policy
                            Dogs Allowed:
Breed Restrictions Apply                         
                                    •$15 Monthly Pet Rent
                                    •$375 Fee
                                    •65 lb Weight Limit
                                    •2 Pet Limit
                                    •Pet Interview Required
                            Cats Allowed
                                    •$15 Monthly Pet Rent
                                    •$375 Fee
                                    •40 lb Weight Limit
                                    •2 Pet Limit
                                    •Pet Interview Required</t>
  </si>
  <si>
    <t xml:space="preserve">1 Bedroom
                    1 Bed
                    1 BR
                    1 Bathroom
                    1 Bath
                    1 BA
                $800 - 815
            $200 
            634 Sq Ft
            1x1
                Available Now
                        View Model
                    1 Bedroom
                    1 Bed
                    1 BR
                    1 Bathroom
                    1 Bath
                    1 BA
                $800
            $200 
            0604M
            634 Sq Ft
            1x1
                Available Now
                        View Unit
                    1 Bedroom
                    1 Bed
                    1 BR
                    1 Bathroom
                    1 Bath
                    1 BA
                $800
            $200 
            0501S
            634 Sq Ft
            1x1
                Available Now
                        View Unit
                    1 Bedroom
                    1 Bed
                    1 BR
                    1 Bathroom
                    1 Bath
                    1 BA
                $800
            $200 
            0124D
            634 Sq Ft
            1x1
                Available Now
                        View Unit
                    1 Bedroom
                    1 Bed
                    1 BR
                    1 Bathroom
                    1 Bath
                    1 BA
                $800
            $200 
            0305S
            634 Sq Ft
            1x1
                Available Now
                        View Unit
                    1 Bedroom
                    1 Bed
                    1 BR
                    1 Bathroom
                    1 Bath
                    1 BA
                $800
            $200 
            0311S
            634 Sq Ft
            1x1
                Available Now
                        View Unit
                    1 Bedroom
                    1 Bed
                    1 BR
                    1 Bathroom
                    1 Bath
                    1 BA
                $800
            $200 
            0109D
            634 Sq Ft
            1x1
                Available Now
                        View Unit
                    1 Bedroom
                    1 Bed
                    1 BR
                    1½ Bathrooms
                    1½ Baths
                    1½ BAs
                $925
            $200 
            912 Sq Ft
            1x1.5
                Available Now
                        View Model
                    1 Bedroom
                    1 Bed
                    1 BR
                    1½ Bathrooms
                    1½ Baths
                    1½ BAs
                $925
            $200 
            0106D
            912 Sq Ft
            1x1.5
                Available Now
                        View Unit
                    1 Bedroom
                    1 Bed
                    1 BR
                    1½ Bathrooms
                    1½ Baths
                    1½ BAs
                $925
            $200 
            0114D
            912 Sq Ft
            1x1.5
                Available Now
                        View Unit
                    1 Bedroom
                    1 Bed
                    1 BR
                    1½ Bathrooms
                    1½ Baths
                    1½ BAs
                $925
            $200 
            1108S
            912 Sq Ft
            1x1.5
                Available Now
                        View Unit
                    2 BRs
                    2 BRs
                    2 BRs
                    1 Bathroom
                    1 Bath
                    1 BA
                $950 - 965
            $200 
            905 Sq Ft
            2x1
                Available Now
                        View Model
                    2 BRs
                    2 BRs
                    2 BRs
                    1 Bathroom
                    1 Bath
                    1 BA
                $950
            $200 
            0606S
            905 Sq Ft
            2x1
                Available Now
                        View Unit
                    2 BRs
                    2 BRs
                    2 BRs
                    1 Bathroom
                    1 Bath
                    1 BA
                $950
            $200 
            1306S
            905 Sq Ft
            2x1
                Available Now
                        View Unit
                    2 BRs
                    2 BRs
                    2 BRs
                    1 Bathroom
                    1 Bath
                    1 BA
                $950
            $200 
            1407S
            905 Sq Ft
            2x1
                Available Now
                        View Unit
                    2 BRs
                    2 BRs
                    2 BRs
                    1 Bathroom
                    1 Bath
                    1 BA
                $950
            $200 
            0307D
            905 Sq Ft
            2x1
                Available Now
                        View Unit
                    2 BRs
                    2 BRs
                    2 BRs
                    1 Bathroom
                    1 Bath
                    1 BA
                $950
            $200 
            0308M
            905 Sq Ft
            2x1
                Available Now
                        View Unit
                    2 BRs
                    2 BRs
                    2 BRs
                    1 Bathroom
                    1 Bath
                    1 BA
                $950
            $200 
            0406M
            905 Sq Ft
            2x1
                Available Now
                        View Unit
                    2 BRs
                    2 BRs
                    2 BRs
                    1 Bathroom
                    1 Bath
                    1 BA
                $965
            $200 
            0301M
            905 Sq Ft
            2x1
                Available Now
                        View Unit
                    2 BRs
                    2 BRs
                    2 BRs
                    1 Bathroom
                    1 Bath
                    1 BA
                $965
            $200 
            0201S
            905 Sq Ft
            2x1
                Available Now
                        View Unit
                    2 BRs
                    2 BRs
                    2 BRs
                    1 Bathroom
                    1 Bath
                    1 BA
                $965
            $200 
            0306M
            905 Sq Ft
            2x1
                Available Now
                        View Unit
                    2 BRs
                    2 BRs
                    2 BRs
                    1 Bathroom
                    1 Bath
                    1 BA
                $950
            $200 
            0408M
            905 Sq Ft
            2x1
                Jul 9
                        View Unit
                    1 Bedroom
                    1 Bed
                    1 BR
                    1 Bathroom
                    1 Bath
                    1 BA
                $800
            $200 
            0105D
            634 Sq Ft
            1x1
                Jul 11
                        View Unit
                    1 Bedroom
                    1 Bed
                    1 BR
                    1 Bathroom
                    1 Bath
                    1 BA
                $850 - 865
            $200 
            743 Sq Ft
            1x1
                Jul 17
                        View Model
                    1 Bedroom
                    1 Bed
                    1 BR
                    1 Bathroom
                    1 Bath
                    1 BA
                $865
            $200 
            0201M
            743 Sq Ft
            1x1
                Jul 17
                        View Unit
                    1 Bedroom
                    1 Bed
                    1 BR
                    1 Bathroom
                    1 Bath
                    1 BA
                $800
            $200 
            0120D
            634 Sq Ft
            1x1
                Jul 21
                        View Unit
                    2 BRs
                    2 BRs
                    2 BRs
                    1 Bathroom
                    1 Bath
                    1 BA
                $950
            $200 
            0303M
            905 Sq Ft
            2x1
                Jul 30
                        View Unit
                    1 Bedroom
                    1 Bed
                    1 BR
                    1 Bathroom
                    1 Bath
                    1 BA
                $800
            $200 
            0105M
            634 Sq Ft
            1x1
                Aug 1
                        View Unit
                    1 Bedroom
                    1 Bed
                    1 BR
                    1 Bathroom
                    1 Bath
                    1 BA
                $815
            $200 
            0111D
            634 Sq Ft
            1x1
                Aug 1
                        View Unit
                    2 BRs
                    2 BRs
                    2 BRs
                    1 Bathroom
                    1 Bath
                    1 BA
                $950
            $200 
            1402S
            905 Sq Ft
            2x1
                Aug 1
                        View Unit
                    2 BRs
                    2 BRs
                    2 BRs
                    2 Bathrooms
                    2 Baths
                    2 BAs
                $1,000
            $200 
            935 Sq Ft
            2x2
                Aug 1
                        View Model
                    2 BRs
                    2 BRs
                    2 BRs
                    2 Bathrooms
                    2 Baths
                    2 BAs
                $1,000
            $200 
            1208S
            935 Sq Ft
            2x2
                Aug 1
                        View Unit
                    1 Bedroom
                    1 Bed
                    1 BR
                    1 Bathroom
                    1 Bath
                    1 BA
                $800
            $200 
            0112D
            634 Sq Ft
            1x1
                Aug 2
                        View Unit
                    2 BRs
                    2 BRs
                    2 BRs
                    1 Bathroom
                    1 Bath
                    1 BA
                $950
            $200 
            1406S
            905 Sq Ft
            2x1
                Aug 8
                        View Unit
                    2 BRs
                    2 BRs
                    2 BRs
                    1 Bathroom
                    1 Bath
                    1 BA
                $965
            $200 
            0305M
            905 Sq Ft
            2x1
                Aug 10
                        View Unit
                    2 BRs
                    2 BRs
                    2 BRs
                    2 Bathrooms
                    2 Baths
                    2 BAs
                $1,000
            $200 
            0501M
            935 Sq Ft
            2x2
                Aug 11
                        View Unit
                    1 Bedroom
                    1 Bed
                    1 BR
                    1½ Bathrooms
                    1½ Baths
                    1½ BAs
                $925
            $200 
            0113M
            912 Sq Ft
            1x1.5
                Aug 12
                        View Unit
                    1 Bedroom
                    1 Bed
                    1 BR
                    1 Bathroom
                    1 Bath
                    1 BA
                $800
            $200 
            0510S
            634 Sq Ft
            1x1
                Aug 16
                        View Unit
                    2 BRs
                    2 BRs
                    2 BRs
                    1 Bathroom
                    1 Bath
                    1 BA
                $950
            $200 
            0608S
            905 Sq Ft
            2x1
                Aug 18
                        View Unit
                    2 BRs
                    2 BRs
                    2 BRs
                    2 Bathrooms
                    2 Baths
                    2 BAs
                $1,000
            $200 
            0516M
            935 Sq Ft
            2x2
                Aug 20
                        View Unit
                    2 BRs
                    2 BRs
                    2 BRs
                    2 Bathrooms
                    2 Baths
                    2 BAs
                $1,100
            $200 
            1,040 Sq Ft
            2x2
                Aug 21
                        View Model
                    2 BRs
                    2 BRs
                    2 BRs
                    2 Bathrooms
                    2 Baths
                    2 BAs
                $1,100
            $200 
            1006S
            1,040 Sq Ft
            2x2
                Aug 21
                        View Unit
                    2 BRs
                    2 BRs
                    2 BRs
                    2 Bathrooms
                    2 Baths
                    2 BAs
                $1,000
            $200 
            0505D
            935 Sq Ft
            2x2
                Aug 24
                        View Unit
                    2 BRs
                    2 BRs
                    2 BRs
                    1 Bathroom
                    1 Bath
                    1 BA
                $950
            $200 
            0605S
            905 Sq Ft
            2x1
                Aug 25
                        View Unit
                    2 BRs
                    2 BRs
                    2 BRs
                    2 Bathrooms
                    2 Baths
                    2 BAs
                $1,000
            $200 
            1205S
            935 Sq Ft
            2x2
                Aug 25
                        View Unit
</t>
  </si>
  <si>
    <t xml:space="preserve">acadia-place-apartments-san-antonio</t>
  </si>
  <si>
    <t xml:space="preserve">http://www.twoblocksapts.com/</t>
  </si>
  <si>
    <t xml:space="preserve">Acappella Pasadena Apartments </t>
  </si>
  <si>
    <t xml:space="preserve"> 145 Chestnut St </t>
  </si>
  <si>
    <t xml:space="preserve">https://www.equityapartments.com/los-angeles/pasadena/acappella-pasadena-apartments</t>
  </si>
  <si>
    <t xml:space="preserve">https://www.apartments.com/acappella-pasadena-pasadena-ca/sv3cd55/</t>
  </si>
  <si>
    <t xml:space="preserve">1 Bedroom
												1 Bed
												$2,295 – 2,652
												2 Bedrooms
												2 Beds
												$3,000 – 3,152</t>
  </si>
  <si>
    <t xml:space="preserve">1 Bedroom
                    1 Bed
                    1 BR
                    1 Bathroom
                    1 Bath
                    1 BA
                $2,313 - 2,491
            $0
            623 Sq Ft
            Plan B
                Available Now
                        View Model
                    1 Bedroom
                    1 Bed
                    1 BR
                    1 Bathroom
                    1 Bath
                    1 BA
                $2,313
            $0
            1-213
            623 Sq Ft
            Plan B
                Available Now
                        View Unit
                    1 Bedroom
                    1 Bed
                    1 BR
                    1 Bathroom
                    1 Bath
                    1 BA
                $2,401
            $0
            1-113
            623 Sq Ft
            Plan B
                Jul 13
                        View Unit
                    1 Bedroom
                    1 Bed
                    1 BR
                    1 Bathroom
                    1 Bath
                    1 BA
                $2,562 - 2,652
            $0
            914 - 917 Sq Ft
            Plan C
                Jul 26
                        View Model
                    1 Bedroom
                    1 Bed
                    1 BR
                    1 Bathroom
                    1 Bath
                    1 BA
                $2,562
            $0
            1-203
            914 Sq Ft
            Plan C
                Jul 26
                        View Unit
                    2 BRs
                    2 BRs
                    2 BRs
                    2 Bathrooms
                    2 Baths
                    2 BAs
                $3,000 - 3,152
            $0
            1,087 Sq Ft
            Plan E
                Aug 9
                        View Model
                    2 BRs
                    2 BRs
                    2 BRs
                    2 Bathrooms
                    2 Baths
                    2 BAs
                $3,037
            $0
            1-308
            1,087 Sq Ft
            Plan E
                Aug 9
                        View Unit
                    1 Bedroom
                    1 Bed
                    1 BR
                    1 Bathroom
                    1 Bath
                    1 BA
                $2,295 - 2,385
            $0
            562 - 580 Sq Ft
            Plan A
                Aug 30
                        View Model
                    1 Bedroom
                    1 Bed
                    1 BR
                    1 Bathroom
                    1 Bath
                    1 BA
                $2,295
            $0
            1-222
            580 Sq Ft
            Plan A
                Aug 30
                        View Unit
                    2 BRs
                    2 BRs
                    2 BRs
                    2 Bathrooms
                    2 Baths
                    2 BAs
                $3,000
            $0
            1-434
            1,087 Sq Ft
            Plan E
                Sep 6
                        View Unit
                    2 BRs
                    2 BRs
                    2 BRs
                    2 Bathrooms
                    2 Baths
                    2 BAs
                Call for Rent
            $0
            1,032 Sq Ft
            Plan F
                Not Available
                        View Model
                    2 BRs
                    2 BRs
                    2 BRs
                    2 Bathrooms
                    2 Baths
                    2 BAs
                Call for Rent
            $0
            1,002 Sq Ft
            Plan D
                Not Available
                        View Model</t>
  </si>
  <si>
    <t xml:space="preserve"> acappella-pasadena-apartments-pasadena </t>
  </si>
  <si>
    <t xml:space="preserve">Acappella Apartments </t>
  </si>
  <si>
    <t xml:space="preserve"> 1001 National Ave </t>
  </si>
  <si>
    <t xml:space="preserve">San Bruno</t>
  </si>
  <si>
    <t xml:space="preserve">https://liveacappella.com/</t>
  </si>
  <si>
    <t xml:space="preserve">Jonah</t>
  </si>
  <si>
    <t xml:space="preserve">https://www.apartments.com/acappella-san-bruno-ca/elqxezp/</t>
  </si>
  <si>
    <t xml:space="preserve">1 Bedroom
												1 Bed
												$3,186 – 7,539
												2 Bedrooms
												2 Beds
												$3,696 – 9,048</t>
  </si>
  <si>
    <t xml:space="preserve">Pet Policy
                            Dogs Allowed:
Pure breeds or mixes of any of the following canine breeds are restricted: Staffordshire Terrior/Pitbull, Rottweilers, Chows, Doberman Pinchers, Wolf-Hybrids, Akitas, Presa Canarios and Alaskian Malamutes. Dogs must be on a leash at all times while at the community.                        
                                    •$500 Deposit
                                    •$65 Monthly Pet Rent
                                    •350 lb Weight Limit
                                    •2 Pet Limit
                            Cats Allowed:
Cats must be indoor only and utilize a litter box.                         
                                    •$500 Deposit
                                    •$65 Monthly Pet Rent
                                    •100 lb Weight Limit
                                    •2 Pet Limit</t>
  </si>
  <si>
    <t xml:space="preserve">1 Bedroom
                    1 Bed
                    1 BR
                    1 Bathroom
                    1 Bath
                    1 BA
                $3,461 - 7,227
            $99 
            719 - 737 Sq Ft
            A1
                Available Now
                        View Model
                    1 Bedroom
                    1 Bed
                    1 BR
                    1 Bathroom
                    1 Bath
                    1 BA
                $3,461 - 7,142
            $0
            313
            719 - 737 Sq Ft
            A1
                Available Now
                        View Unit
                    1 Bedroom
                    1 Bed
                    1 BR
                    1 Bathroom
                    1 Bath
                    1 BA
                $3,506 - 7,227
            $0
            108
            719 - 737 Sq Ft
            A1
                Available Now
                        View Unit
                    1 Bedroom
                    1 Bed
                    1 BR
                    1 Bathroom
                    1 Bath
                    1 BA
                $3,506 - 7,227
            $0
            109
            719 - 737 Sq Ft
            A1
                Available Now
                        View Unit
                    2 BRs
                    2 BRs
                    2 BRs
                    2 Bathrooms
                    2 Baths
                    2 BAs
                $4,710 - 9,048
            $99 
            1,198 - 1,238 Sq Ft
            B2
                Available Now
                        View Model
                    2 BRs
                    2 BRs
                    2 BRs
                    2 Bathrooms
                    2 Baths
                    2 BAs
                $4,710 - 9,022
            $0
            401
            1,198 - 1,238 Sq Ft
            B2
                Available Now
                        View Unit
                    2 BRs
                    2 BRs
                    2 BRs
                    2 Bathrooms
                    2 Baths
                    2 BAs
                $4,725 - 9,048
            $0
            101
            1,198 - 1,238 Sq Ft
            B2
                Jul 9
                        View Unit
                    1 Bedroom
                    1 Bed
                    1 BR
                    1 Bathroom
                    1 Bath
                    1 BA
                $3,186 - 7,539
            $99 
            836 - 873 Sq Ft
            A2
                Jul 12
                        View Model
                    1 Bedroom
                    1 Bed
                    1 BR
                    1 Bathroom
                    1 Bath
                    1 BA
                $3,636 - 7,473
            $0
            516
            836 - 873 Sq Ft
            A2
                Jul 12
                        View Unit
                    1 Bedroom
                    1 Bed
                    1 BR
                    1 Bathroom
                    1 Bath
                    1 BA
                $3,671 - 7,539
            $0
            322
            836 - 873 Sq Ft
            A2
                Jul 18
                        View Unit
                    1 Bedroom
                    1 Bed
                    1 BR
                    1 Bathroom
                    1 Bath
                    1 BA
                $3,571 - 7,350
            $0
            422
            836 - 873 Sq Ft
            A2
                Jul 24
                        View Unit
                    1 Bedroom
                    1 Bed
                    1 BR
                    1 Bathroom
                    1 Bath
                    1 BA
                $3,316 - 6,965
            $99 
            1,022 - 1,029 Sq Ft
            A3
                Aug 24
                        View Model
                    1 Bedroom
                    1 Bed
                    1 BR
                    1 Bathroom
                    1 Bath
                    1 BA
                $3,701 - 6,222
            $0
            438
            1,022 - 1,029 Sq Ft
            A3
                Aug 24
                        View Unit
                    1 Bedroom
                    1 Bed
                    1 BR
                    1 Bathroom
                    1 Bath
                    1 BA
                $3,696 - 6,215
            $0
            404
            1,022 - 1,029 Sq Ft
            A3
                Aug 31
                        New
                        View Unit
                    1 Bedroom
                    1 Bed
                    1 BR
                    1 Bathroom
                    1 Bath
                    1 BA
                $3,601 - 6,965
            $0
            504
            1,022 - 1,029 Sq Ft
            A3
                Sep 7
                        View Unit
                    2 BRs
                    2 BRs
                    2 BRs
                    2 Bathrooms
                    2 Baths
                    2 BAs
                $3,696 - 4,216
            $99 
            1,077 - 1,093 Sq Ft
            B1
                Not Available
                        View Model</t>
  </si>
  <si>
    <t xml:space="preserve"> acappella-apartments-san-bruno-3 </t>
  </si>
  <si>
    <t xml:space="preserve">https://www.amli.com/apartments/dallas/uptown/dallas/quadrangle?switch_code=58724</t>
  </si>
  <si>
    <t xml:space="preserve">Accent </t>
  </si>
  <si>
    <t xml:space="preserve"> 5550 Grosvenor Blvd </t>
  </si>
  <si>
    <t xml:space="preserve">https://www.liveaccent.com/</t>
  </si>
  <si>
    <t xml:space="preserve">https://www.apartments.com/accent-los-angeles-ca/kdhppf8/</t>
  </si>
  <si>
    <t xml:space="preserve">1 Bedroom
												1 Bed
												$2,771 – 5,629
												2 Bedrooms
												2 Beds
												$3,300 – 6,586
												3 Bedrooms
												3 Beds
												$5,691 – 9,568</t>
  </si>
  <si>
    <t xml:space="preserve">Pet Policy
                            Dogs Allowed:
Breed Restrictions                         
                                    •$500 Deposit
                                    •$60 Monthly Pet Rent
                                    •75 lb Weight Limit
                                    •2 Pet Limit
                            Cats Allowed
                                    •$500 Deposit
                                    •$60 Monthly Pet Rent
                                    •2 Pet Limit
                            Birds, Fish and Reptiles Allowed</t>
  </si>
  <si>
    <t xml:space="preserve">1 Bedroom
                    1 Bed
                    1 BR
                    1 Bathroom
                    1 Bath
                    1 BA
                $2,771 - 5,077
            $1,000 
            775 Sq Ft
            plan A1
                Available Now
                        View Model
                    1 Bedroom
                    1 Bed
                    1 BR
                    1 Bathroom
                    1 Bath
                    1 BA
                $2,771 - 5,057
            $0
            00222
            775 Sq Ft
            plan A1
                Available Now
                        View Unit
                    1 Bedroom
                    1 Bed
                    1 BR
                    1 Bathroom
                    1 Bath
                    1 BA
                $2,832 - 5,038
            $0
            00254
            775 Sq Ft
            plan A1
                Available Now
                        View Unit
                    1 Bedroom
                    1 Bed
                    1 BR
                    1 Bathroom
                    1 Bath
                    1 BA
                $2,857 - 5,077
            $0
            00332
            775 Sq Ft
            plan A1
                Available Now
                        View Unit
                    1 Bedroom
                    1 Bed
                    1 BR
                    1 Bathroom
                    1 Bath
                    1 BA
                Call for Rent
            $0
            00114
            775 Sq Ft
            plan A1
                Available Now
                        View Unit
                    1 Bedroom
                    1 Bed
                    1 BR
                    1 Bathroom
                    1 Bath
                    1 BA
                $2,882 - 5,437
            $1,000 
            764 Sq Ft
            plan A2
                Available Now
                        View Model
                    1 Bedroom
                    1 Bed
                    1 BR
                    1 Bathroom
                    1 Bath
                    1 BA
                $2,992 - 5,275
            $0
            00116
            764 Sq Ft
            plan A2
                Available Now
                        View Unit
                    1 Bedroom
                    1 Bed
                    1 BR
                    1 Bathroom
                    1 Bath
                    1 BA
                $3,227 - 5,629
            $1,000 
            836 Sq Ft
            plan A3
                Available Now
                        View Model
                    1 Bedroom
                    1 Bed
                    1 BR
                    1 Bathroom
                    1 Bath
                    1 BA
                $3,227 - 5,629
            $0
            5546A
            836 Sq Ft
            plan A3
                Available Now
                        View Unit
                    2 BRs
                    2 BRs
                    2 BRs
                    2 Bathrooms
                    2 Baths
                    2 BAs
                $3,300 - 6,320
            $0
            1,120 Sq Ft
            plan B1
                Available Now
                        View Model
                    2 BRs
                    2 BRs
                    2 BRs
                    2 Bathrooms
                    2 Baths
                    2 BAs
                $3,348 - 6,132
            $0
            00131
            1,120 Sq Ft
            plan B1
                Available Now
                        View Unit
                    2 BRs
                    2 BRs
                    2 BRs
                    2 Bathrooms
                    2 Baths
                    2 BAs
                $3,460 - 6,586
            $1,000 
            1,175 Sq Ft
            plan B3
                Available Now
                        View Model
                    2 BRs
                    2 BRs
                    2 BRs
                    2 Bathrooms
                    2 Baths
                    2 BAs
                $3,460 - 6,225
            $0
            00111
            1,175 Sq Ft
            plan B3
                Available Now
                        View Unit
                    2 BRs
                    2 BRs
                    2 BRs
                    2 Bathrooms
                    2 Baths
                    2 BAs
                $3,689 - 6,586
            $0
            00243
            1,175 Sq Ft
            plan B3
                Available Now
                        View Unit
                    3 BRs
                    3 BRs
                    3 BRs
                    2 Bathrooms
                    2 Baths
                    2 BAs
                $5,691 - 9,568
            $1,000 
            2,168 Sq Ft
            plan C1
                Available Now
                        View Model
                    3 BRs
                    3 BRs
                    3 BRs
                    2 Bathrooms
                    2 Baths
                    2 BAs
                $5,691 - 9,568
            $0
            00318
            2,168 Sq Ft
            plan C1
                Available Now
                        View Unit
                    2 BRs
                    2 BRs
                    2 BRs
                    2 Bathrooms
                    2 Baths
                    2 BAs
                $3,475 - 6,320
            $0
            00218
            1,120 Sq Ft
            plan B1
                Jul 31
                        View Unit
                    1 Bedroom
                    1 Bed
                    1 BR
                    1 Bathroom
                    1 Bath
                    1 BA
                $2,882 - 5,437
            $0
            00244
            764 Sq Ft
            plan A2
                Aug 10
                        View Unit
                    2 BRs
                    2 BRs
                    2 BRs
                    2 Bathrooms
                    2 Baths
                    2 BAs
                $3,360 - 5,741
            $0
            00126
            1,120 Sq Ft
            plan B1
                Aug 12
                        View Unit
                    2 BRs
                    2 BRs
                    2 BRs
                    2 Bathrooms
                    2 Baths
                    2 BAs
                $3,300 - 5,657
            $0
            00223
            1,120 Sq Ft
            plan B1
                Aug 13
                        View Unit
                    2 BRs
                    2 BRs
                    2 BRs
                    2 Bathrooms
                    2 Baths
                    2 BAs
                $3,600 - 6,080
            $1,000 
            1,173 Sq Ft
            plan B2
                Aug 15
                        View Model
                    2 BRs
                    2 BRs
                    2 BRs
                    2 Bathrooms
                    2 Baths
                    2 BAs
                $3,600 - 6,080
            $0
            00315
            1,173 Sq Ft
            plan B2
                Aug 15
                        View Unit
                    1 Bedroom
                    1 Bed
                    1 BR
                    1 Bathroom
                    1 Bath
                    1 BA
                Call for Rent
            $1,000 
            839 Sq Ft
            plan B3M
                Available Soon
                        View Model
                    1 Bedroom
                    1 Bed
                    1 BR
                    1 Bathroom
                    1 Bath
                    1 BA
                Call for Rent
            $1,000 
            781 Sq Ft
            plan B2M
                Available Soon
                        View Model
                    2 BRs
                    2 BRs
                    2 BRs
                    2 Bathrooms
                    2 Baths
                    2 BAs
                Call for Rent
            $1,000 
            1,082 Sq Ft
            plan B4
                Available Soon
                        View Model
                    2 BRs
                    2 BRs
                    2 BRs
                    2 Bathrooms
                    2 Baths
                    2 BAs
                Call for Rent
            $1,000 
            1,290 Sq Ft
            plan R3
                Available Soon
                        View Model
                    2 BRs
                    2 BRs
                    2 BRs
                    2½ Bathrooms
                    2½ Baths
                    2½ BAs
                Call for Rent
            $1,000 
            1,276 Sq Ft
            plan R4
                Available Soon
                        View Model</t>
  </si>
  <si>
    <t xml:space="preserve"> accent-los-angeles </t>
  </si>
  <si>
    <t xml:space="preserve">Access Culver City </t>
  </si>
  <si>
    <t xml:space="preserve"> 8770 Washington Blvd </t>
  </si>
  <si>
    <t xml:space="preserve">https://www.accessculvercity.com/</t>
  </si>
  <si>
    <t xml:space="preserve">https://www.apartments.com/access-culver-city-culver-city-ca/mffrd0l/</t>
  </si>
  <si>
    <t xml:space="preserve">Studio
												Studio
												$3,171 – 8,478
												1 Bedroom
												1 Bed
												$3,216 – 8,333
												2 Bedrooms
												2 Beds
												$4,466 – 14,119
												3 Bedrooms
												3 Beds
												$6,655 – 21,513</t>
  </si>
  <si>
    <t xml:space="preserve">Pet Policy
                            Dogs Allowed
 $50 fee is for DNA registrations                        
                                    •$500 Deposit
                                    •$60 Monthly Pet Rent
                                    •$50 Fee
                                    •200 lb Weight Limit
                                    •2 Pet Limit
                            Cats Allowed
                                    •$500 Deposit
                                    •$60 Monthly Pet Rent
                                    •200 lb Weight Limit
                                    •2 Pet Limit</t>
  </si>
  <si>
    <t xml:space="preserve">Studio
                    Studio
                    Studio
                    1 Bathroom
                    1 Bath
                    1 BA
                $3,171 - 8,478
            $750 
            607 Sq Ft
            Plan S1
                Available Now
                        View Model
                    Studio
                    Studio
                    Studio
                    1 Bathroom
                    1 Bath
                    1 BA
                $3,171 - 8,478
            $0
            421
            607 Sq Ft
            Plan S1
                Available Now
                        View Unit
                    1 Bedroom
                    1 Bed
                    1 BR
                    1 Bathroom
                    1 Bath
                    1 BA
                $3,216 - 6,875
            $750 
            762 Sq Ft
            Plan A1
                Available Now
                        View Model
                    1 Bedroom
                    1 Bed
                    1 BR
                    1 Bathroom
                    1 Bath
                    1 BA
                $3,216 - 6,831
            $0
            305
            762 Sq Ft
            Plan A1
                Available Now
                        View Unit
                    1 Bedroom
                    1 Bed
                    1 BR
                    1 Bathroom
                    1 Bath
                    1 BA
                $3,239 - 6,875
            $0
            203
            762 Sq Ft
            Plan A1
                Available Now
                        View Unit
                    1 Bedroom
                    1 Bed
                    1 BR
                    1 Bathroom
                    1 Bath
                    1 BA
                $3,240 - 6,922
            $750 
            738 Sq Ft
            Plan A5
                Available Now
                        View Model
                    1 Bedroom
                    1 Bed
                    1 BR
                    1 Bathroom
                    1 Bath
                    1 BA
                $3,240 - 6,922
            $0
            220
            738 Sq Ft
            Plan A5
                Available Now
                        View Unit
                    1 Bedroom
                    1 Bed
                    1 BR
                    1 Bathroom
                    1 Bath
                    1 BA
                $3,320 - 6,935
            $750 
            754 Sq Ft
            Plan A3
                Available Now
                        View Model
                    1 Bedroom
                    1 Bed
                    1 BR
                    1 Bathroom
                    1 Bath
                    1 BA
                $3,320 - 6,935
            $0
            310
            754 Sq Ft
            Plan A3
                Available Now
                        View Unit
                    3 BRs
                    3 BRs
                    3 BRs
                    3 Bathrooms
                    3 Baths
                    3 BAs
                $6,655 - 21,513
            $1,500 
            1,758 Sq Ft
            Plan C1
                Available Now
                        View Model
                    3 BRs
                    3 BRs
                    3 BRs
                    3 Bathrooms
                    3 Baths
                    3 BAs
                $6,655 - 19,974
            $0
            439
            1,758 Sq Ft
            Plan C1
                Available Now
                        View Unit
                    2 BRs
                    2 BRs
                    2 BRs
                    2 Bathrooms
                    2 Baths
                    2 BAs
                $4,466 - 12,680
            $1,000 
            1,104 Sq Ft
            Plan B2
                Jul 22
                        View Model
                    2 BRs
                    2 BRs
                    2 BRs
                    2 Bathrooms
                    2 Baths
                    2 BAs
                $4,591 - 10,404
            $0
            218
            1,104 Sq Ft
            Plan B2
                Jul 22
                        View Unit
                    2 BRs
                    2 BRs
                    2 BRs
                    2 Bathrooms
                    2 Baths
                    2 BAs
                $5,063 - 14,119
            $1,000 
            1,289 Sq Ft
            Plan B1
                Aug 6
                        View Model
                    2 BRs
                    2 BRs
                    2 BRs
                    2 Bathrooms
                    2 Baths
                    2 BAs
                $5,325 - 14,119
            $0
            405
            1,289 Sq Ft
            Plan B1
                Aug 6
                        View Unit
                    1 Bedroom
                    1 Bed
                    1 BR
                    1 Bathroom
                    1 Bath
                    1 BA
                $3,511 - 8,333
            $750 
            762 Sq Ft
            Plan A2
                Aug 7
                        New
                        View Model
                    1 Bedroom
                    1 Bed
                    1 BR
                    1 Bathroom
                    1 Bath
                    1 BA
                $3,511 - 8,333
            $0
            233
            762 Sq Ft
            Plan A2
                Aug 7
                        New
                        View Unit
                    2 BRs
                    2 BRs
                    2 BRs
                    2 Bathrooms
                    2 Baths
                    2 BAs
                $4,466 - 12,680
            $0
            219
            1,104 Sq Ft
            Plan B2
                Aug 14
                        View Unit
                    2 BRs
                    2 BRs
                    2 BRs
                    2 Bathrooms
                    2 Baths
                    2 BAs
                $5,063 - 13,811
            $0
            407
            1,289 Sq Ft
            Plan B1
                Sep 3
                        View Unit
                    1 Bedroom
                    1 Bed
                    1 BR
                    1 Bathroom
                    1 Bath
                    1 BA
                $3,351 - 3,496
            $750 
            756 Sq Ft
            Plan A4
                Not Available
                        View Model
                    2 BRs
                    2 BRs
                    2 BRs
                    2 Bathrooms
                    2 Baths
                    2 BAs
                $5,192 - 5,302
            $1,000 
            1,114 Sq Ft
            Plan B3
                Not Available
                        View Model
                    3 BRs
                    3 BRs
                    3 BRs
                    3½ Bathrooms
                    3½ Baths
                    3½ BAs
                $7,325
            $1,500 
            1,844 Sq Ft
            Plan C3
                Not Available
                        View Model
                    3 BRs
                    3 BRs
                    3 BRs
                    3 Bathrooms
                    3 Baths
                    3 BAs
                $7,680 - 7,740
            $1,500 
            1,984 Sq Ft
            Plan C2
                Not Available
                        View Model</t>
  </si>
  <si>
    <t xml:space="preserve"> access-culver-city-culver-city-2 </t>
  </si>
  <si>
    <t xml:space="preserve">Ace 121 </t>
  </si>
  <si>
    <t xml:space="preserve"> 121 N Kenwood </t>
  </si>
  <si>
    <t xml:space="preserve">http://www.ace121glendale.com/</t>
  </si>
  <si>
    <t xml:space="preserve">https://www.apartments.com/ace-121-apartments-glendale-ca/88rhb21/</t>
  </si>
  <si>
    <t xml:space="preserve">Pet Policy
                            Dogs and Cats Allowed
                                    •$300 Deposit
                                    •20 lb Weight Limit</t>
  </si>
  <si>
    <t xml:space="preserve"> ace-121-glendale </t>
  </si>
  <si>
    <t xml:space="preserve">A Country Place Apartments</t>
  </si>
  <si>
    <t xml:space="preserve">9971 Quail Blvd</t>
  </si>
  <si>
    <t xml:space="preserve">https://www.acountryplaceapts.com/</t>
  </si>
  <si>
    <t xml:space="preserve">https://www.apartments.com/a-country-place-austin-tx/fzrtx4t/</t>
  </si>
  <si>
    <t xml:space="preserve">1 Bedroom
												1 Bed
												$830 – 955
												2 Bedrooms
												2 Beds
												$1,040 – 1,165</t>
  </si>
  <si>
    <t xml:space="preserve">Pet Policy
                            Dogs and Cats Allowed
 We gladly accept pets (cats and dogs) under 25 pounds, that are at least one (1) year of age. There is a two pet limit per apartment. The deposit is $150 (per pet) and the non-refundable pet fee is $150 (per apartment). A signed TAA Animal                        
                                    •$200 Deposit
                                    •$200 Fee
                                    •25 lb Weight Limit
                                    •2 Pet Limit</t>
  </si>
  <si>
    <t xml:space="preserve">1 Bedroom
                    1 Bed
                    1 BR
                    1 Bathroom
                    1 Bath
                    1 BA
                $865 - 900
            $0
            658 Sq Ft
            1 Bedroom
                Available Now
                        View Model
                    1 Bedroom
                    1 Bed
                    1 BR
                    1 Bathroom
                    1 Bath
                    1 BA
                $865
            $0
            02-0216
            658 Sq Ft
            1 Bedroom
                Available Now
                        View Unit
                    1 Bedroom
                    1 Bed
                    1 BR
                    1 Bathroom
                    1 Bath
                    1 BA
                $955
            $0
            776 Sq Ft
            1 Bedroom Study
                Jul 27
                        View Model
                    1 Bedroom
                    1 Bed
                    1 BR
                    1 Bathroom
                    1 Bath
                    1 BA
                $955
            $0
            13-1311
            776 Sq Ft
            1 Bedroom Study
                Jul 27
                        View Unit
                    1 Bedroom
                    1 Bed
                    1 BR
                    1 Bathroom
                    1 Bath
                    1 BA
                $865
            $0
            11-1116
            658 Sq Ft
            1 Bedroom
                Aug 7
                        View Unit
                    1 Bedroom
                    1 Bed
                    1 BR
                    1 Bathroom
                    1 Bath
                    1 BA
                $955
            $0
            13-1306
            776 Sq Ft
            1 Bedroom Study
                Aug 7
                        View Unit
                    1 Bedroom
                    1 Bed
                    1 BR
                    1 Bathroom
                    1 Bath
                    1 BA
                $865
            $0
            11-1108
            658 Sq Ft
            1 Bedroom
                Aug 18
                        View Unit
                    1 Bedroom
                    1 Bed
                    1 BR
                    1 Bathroom
                    1 Bath
                    1 BA
                $900
            $0
            02-0211
            658 Sq Ft
            1 Bedroom
                Aug 24
                        View Unit
                    1 Bedroom
                    1 Bed
                    1 BR
                    1 Bathroom
                    1 Bath
                    1 BA
                $830 - 910
            $150 
            520 Sq Ft
            1 Bedroom
                Not Available
                        View Model
                    2 BRs
                    2 BRs
                    2 BRs
                    1 Bathroom
                    1 Bath
                    1 BA
                $1,040 - 1,075
            $250 
            860 Sq Ft
            2 Bedroom
                Not Available
                        View Model
                    2 BRs
                    2 BRs
                    2 BRs
                    2 Bathrooms
                    2 Baths
                    2 BAs
                $1,075 - 1,110
            $250 
            964 Sq Ft
            2 Bedroom
                Not Available
                        View Model
                    2 BRs
                    2 BRs
                    2 BRs
                    2 Bathrooms
                    2 Baths
                    2 BAs
                $1,125 - 1,165
            $250 
            1,033 Sq Ft
            2 Bedroom
                Not Available
                        View Model</t>
  </si>
  <si>
    <t xml:space="preserve">a-country-place-apartments-austin</t>
  </si>
  <si>
    <t xml:space="preserve">Acqua Vista</t>
  </si>
  <si>
    <t xml:space="preserve">425 W Beech St</t>
  </si>
  <si>
    <t xml:space="preserve">https://www.apartments.com/acqua-vista-condominiums-san-diego-ca/517qryp/</t>
  </si>
  <si>
    <t xml:space="preserve">acqua-vista-san-diego</t>
  </si>
  <si>
    <t xml:space="preserve">Adagio Apartments</t>
  </si>
  <si>
    <t xml:space="preserve">5427 Lake Murray Blvd</t>
  </si>
  <si>
    <t xml:space="preserve">La Mesa</t>
  </si>
  <si>
    <t xml:space="preserve">http://www.adagiolamesa.com/</t>
  </si>
  <si>
    <t xml:space="preserve">https://www.apartments.com/adagio-la-mesa-ca/8kdzqc3/</t>
  </si>
  <si>
    <t xml:space="preserve">1 Bedroom
												1 Bed
												$1,839 – 3,159
												2 Bedrooms
												2 Beds
												$2,159 – 3,769</t>
  </si>
  <si>
    <t xml:space="preserve">Pet Policy
                            Dogs and Cats Allowed
 Maximum of 2 Pets per Apartment. Breed Restrictions Apply - Select Homes Only                        
                                    •$500 Deposit
                                    •$50 Monthly Pet Rent
                                    •2 Pet Limit</t>
  </si>
  <si>
    <t xml:space="preserve">2 BRs
                    2 BRs
                    2 BRs
                    1 Bathroom
                    1 Bath
                    1 BA
                $2,159 - 3,439
            $0
            855 Sq Ft
            Two Bedroom A
                Available Now
                        View Model
                    2 BRs
                    2 BRs
                    2 BRs
                    1 Bathroom
                    1 Bath
                    1 BA
                $2,159 - 3,439
            $0
            21-09
            855 Sq Ft
            Two Bedroom A
                Available Now
                        View Unit
                    2 BRs
                    2 BRs
                    2 BRs
                    2 Bathrooms
                    2 Baths
                    2 BAs
                $2,169 - 3,769
            $0
            878 Sq Ft
            Two Bedroom B
                Available Now
                        View Model
                    2 BRs
                    2 BRs
                    2 BRs
                    2 Bathrooms
                    2 Baths
                    2 BAs
                $2,189 - 3,489
            $0
            23-04
            878 Sq Ft
            Two Bedroom B
                Available Now
                        View Unit
                    1 Bedroom
                    1 Bed
                    1 BR
                    1 Bathroom
                    1 Bath
                    1 BA
                $1,839 - 3,159
            $0
            642 Sq Ft
            One Bedroom B
                Jul 9
                        View Model
                    1 Bedroom
                    1 Bed
                    1 BR
                    1 Bathroom
                    1 Bath
                    1 BA
                $1,919 - 3,159
            $0
            23-10
            642 Sq Ft
            One Bedroom B
                Jul 9
                        View Unit
                    1 Bedroom
                    1 Bed
                    1 BR
                    1 Bathroom
                    1 Bath
                    1 BA
                $1,879 - 3,099
            $0
            39-07
            642 Sq Ft
            One Bedroom B
                Jul 18
                        View Unit
                    2 BRs
                    2 BRs
                    2 BRs
                    2 Bathrooms
                    2 Baths
                    2 BAs
                $2,219 - 3,699
            $0
            23-14
            878 Sq Ft
            Two Bedroom B
                Jul 20
                        View Unit
                    1 Bedroom
                    1 Bed
                    1 BR
                    1 Bathroom
                    1 Bath
                    1 BA
                $1,879 - 3,089
            $0
            33-02
            642 Sq Ft
            One Bedroom B
                Jul 27
                        View Unit
                    2 BRs
                    2 BRs
                    2 BRs
                    2 Bathrooms
                    2 Baths
                    2 BAs
                $2,179 - 3,639
            $0
            39-11
            878 Sq Ft
            Two Bedroom B
                Aug 1
                        View Unit
                    2 BRs
                    2 BRs
                    2 BRs
                    2 Bathrooms
                    2 Baths
                    2 BAs
                $2,249 - 3,769
            $0
            15-03
            878 Sq Ft
            Two Bedroom B
                Aug 7
                        View Unit
                    2 BRs
                    2 BRs
                    2 BRs
                    2 Bathrooms
                    2 Baths
                    2 BAs
                $2,169 - 3,639
            $0
            39-13
            878 Sq Ft
            Two Bedroom B
                Aug 8
                        View Unit
                    1 Bedroom
                    1 Bed
                    1 BR
                    1 Bathroom
                    1 Bath
                    1 BA
                $1,889 - 3,099
            $0
            23-01
            642 Sq Ft
            One Bedroom B
                Aug 9
                        View Unit
                    1 Bedroom
                    1 Bed
                    1 BR
                    1 Bathroom
                    1 Bath
                    1 BA
                $1,899 - 3,129
            $0
            29-07
            642 Sq Ft
            One Bedroom B
                Aug 9
                        View Unit
                    1 Bedroom
                    1 Bed
                    1 BR
                    1 Bathroom
                    1 Bath
                    1 BA
                Call for Rent
            $600 
            619 Sq Ft
            One Bedroom A
                Not Available
                        View Model</t>
  </si>
  <si>
    <t xml:space="preserve">adagio-apartments-la-mesa-3</t>
  </si>
  <si>
    <t xml:space="preserve">http://www.aspenridge-apts.com/</t>
  </si>
  <si>
    <t xml:space="preserve">Adair off Addison</t>
  </si>
  <si>
    <t xml:space="preserve">15905 Bent Tree Forest Circle</t>
  </si>
  <si>
    <t xml:space="preserve">https://www.liveatadairoffaddison.com/</t>
  </si>
  <si>
    <t xml:space="preserve">https://www.apartments.com/adair-off-addison-dallas-tx/j82pv85/</t>
  </si>
  <si>
    <t xml:space="preserve">1 Bedroom
												1 Bed
												$930 – 1,210
												2 Bedrooms
												2 Beds
												$1,100 – 1,490</t>
  </si>
  <si>
    <t xml:space="preserve">Pet Policy
                            Dogs and Cats Allowed
 no weight restrictions, breed restrictions apply                        
                                    •$25 Monthly Pet Rent
                                    •$350 Fee
                                    •150 lb Weight Limit
                                    •2 Pet Limit</t>
  </si>
  <si>
    <t xml:space="preserve">1 Bedroom
                    1 Bed
                    1 BR
                    1 Bathroom
                    1 Bath
                    1 BA
                $930 - 1,010
            $0
            655 Sq Ft
            Keller - Adair I Off Addison 1X1
                Available Now
                    1 Bedroom
                    1 Bed
                    1 BR
                    1 Bathroom
                    1 Bath
                    1 BA
                $930
            $0
            2005
            655 Sq Ft
            Keller - Adair I Off Addison 1X1
                Available Now
                    1 Bedroom
                    1 Bed
                    1 BR
                    1 Bathroom
                    1 Bath
                    1 BA
                $935
            $0
            725 Sq Ft
            Briarwood - Adair I Off Addison 1X1
                Available Now
                    1 Bedroom
                    1 Bed
                    1 BR
                    1 Bathroom
                    1 Bath
                    1 BA
                $935
            $0
            2017
            725 Sq Ft
            Briarwood - Adair I Off Addison 1X1
                Available Now
                    1 Bedroom
                    1 Bed
                    1 BR
                    1 Bathroom
                    1 Bath
                    1 BA
                $1,165
            $0
            918 Sq Ft
            Bermuda - Adair II Off Addison 1X1
                Available Now
                    1 Bedroom
                    1 Bed
                    1 BR
                    1 Bathroom
                    1 Bath
                    1 BA
                $1,165
            $0
            2058
            918 Sq Ft
            Bermuda - Adair II Off Addison 1X1
                Available Now
                    1 Bedroom
                    1 Bed
                    1 BR
                    1 Bathroom
                    1 Bath
                    1 BA
                $1,165
            $0
            2027
            918 Sq Ft
            Bermuda - Adair II Off Addison 1X1
                Available Now
                    2 BRs
                    2 BRs
                    2 BRs
                    1 Bathroom
                    1 Bath
                    1 BA
                $1,100 - 1,250
            $0
            890 Sq Ft
            West Grove - Adair I Off Addison 2X1
                Available Now
                    2 BRs
                    2 BRs
                    2 BRs
                    1 Bathroom
                    1 Bath
                    1 BA
                $1,100
            $0
            2003
            890 Sq Ft
            West Grove - Adair I Off Addison 2X1
                Available Now
                    2 BRs
                    2 BRs
                    2 BRs
                    1 Bathroom
                    1 Bath
                    1 BA
                $1,130
            $0
            1060
            890 Sq Ft
            West Grove - Adair I Off Addison 2X1
                Available Now
                    2 BRs
                    2 BRs
                    2 BRs
                    2 Bathrooms
                    2 Baths
                    2 BAs
                $1,280 - 1,425
            $0
            1,050 Sq Ft
            Addison - Adair I Off Addison 2X2
                Available Now
                    2 BRs
                    2 BRs
                    2 BRs
                    2 Bathrooms
                    2 Baths
                    2 BAs
                $1,395
            $0
            2037
            1,050 Sq Ft
            Addison - Adair I Off Addison 2X2
                Available Now
                    2 BRs
                    2 BRs
                    2 BRs
                    2 Bathrooms
                    2 Baths
                    2 BAs
                $1,425
            $0
            1029
            1,050 Sq Ft
            Addison - Adair I Off Addison 2X2
                Available Now
                    2 BRs
                    2 BRs
                    2 BRs
                    2 Bathrooms
                    2 Baths
                    2 BAs
                $1,480
            $0
            1,421 Sq Ft
            Ace - Adair II Off Addison 2X2
                Available Now
                    2 BRs
                    2 BRs
                    2 BRs
                    2 Bathrooms
                    2 Baths
                    2 BAs
                $1,480
            $0
            2033
            1,421 Sq Ft
            Ace - Adair II Off Addison 2X2
                Available Now
                    2 BRs
                    2 BRs
                    2 BRs
                    2 Bathrooms
                    2 Baths
                    2 BAs
                $1,480
            $0
            2077
            1,421 Sq Ft
            Ace - Adair II Off Addison 2X2
                Available Now
                    2 BRs
                    2 BRs
                    2 BRs
                    2 Bathrooms
                    2 Baths
                    2 BAs
                $1,480
            $0
            2081
            1,421 Sq Ft
            Ace - Adair II Off Addison 2X2
                Available Now
                    1 Bedroom
                    1 Bed
                    1 BR
                    1 Bathroom
                    1 Bath
                    1 BA
                $1,210
            $0
            930 Sq Ft
            Deuce - Adair II Off Addison 1X1
                Jul 11
                    1 Bedroom
                    1 Bed
                    1 BR
                    1 Bathroom
                    1 Bath
                    1 BA
                $1,210
            $0
            1007
            930 Sq Ft
            Deuce - Adair II Off Addison 1X1
                Jul 11
                    2 BRs
                    2 BRs
                    2 BRs
                    2 Bathrooms
                    2 Baths
                    2 BAs
                $1,340
            $0
            1,099 Sq Ft
            Birdie - Adair II Off Addison 2X2
                Jul 18
                    2 BRs
                    2 BRs
                    2 BRs
                    2 Bathrooms
                    2 Baths
                    2 BAs
                $1,340
            $0
            2002
            1,099 Sq Ft
            Birdie - Adair II Off Addison 2X2
                Jul 18
                    1 Bedroom
                    1 Bed
                    1 BR
                    1 Bathroom
                    1 Bath
                    1 BA
                $960
            $0
            1010
            655 Sq Ft
            Keller - Adair I Off Addison 1X1
                Jul 20
                    1 Bedroom
                    1 Bed
                    1 BR
                    1 Bathroom
                    1 Bath
                    1 BA
                $1,155
            $0
            833 Sq Ft
            Mulligan - Adair II Off Addison 1X1
                Jul 20
                    1 Bedroom
                    1 Bed
                    1 BR
                    1 Bathroom
                    1 Bath
                    1 BA
                $1,155
            $0
            1039
            833 Sq Ft
            Mulligan - Adair II Off Addison 1X1
                Jul 20
                    1 Bedroom
                    1 Bed
                    1 BR
                    1 Bathroom
                    1 Bath
                    1 BA
                $1,010
            $0
            1073
            655 Sq Ft
            Keller - Adair I Off Addison 1X1
                Jul 28
                    2 BRs
                    2 BRs
                    2 BRs
                    2 Bathrooms
                    2 Baths
                    2 BAs
                $1,395
            $0
            2028
            1,050 Sq Ft
            Addison - Adair I Off Addison 2X2
                Aug 1
                    2 BRs
                    2 BRs
                    2 BRs
                    1 Bathroom
                    1 Bath
                    1 BA
                $1,250
            $0
            2002
            890 Sq Ft
            West Grove - Adair I Off Addison 2X1
                Aug 3
                    2 BRs
                    2 BRs
                    2 BRs
                    2 Bathrooms
                    2 Baths
                    2 BAs
                $1,310
            $0
            1051
            1,050 Sq Ft
            Addison - Adair I Off Addison 2X2
                Aug 3
                    1 Bedroom
                    1 Bed
                    1 BR
                    1 Bathroom
                    1 Bath
                    1 BA
                $1,165
            $0
            2057
            918 Sq Ft
            Bermuda - Adair II Off Addison 1X1
                Aug 6
                    2 BRs
                    2 BRs
                    2 BRs
                    3 Bathrooms
                    3 Baths
                    3 BAs
                $1,490
            $0
            1,452 Sq Ft
            Fairway - Adair II Off Addison 2X3
                Aug 8
                    2 BRs
                    2 BRs
                    2 BRs
                    3 Bathrooms
                    3 Baths
                    3 BAs
                $1,490
            $0
            2032
            1,452 Sq Ft
            Fairway - Adair II Off Addison 2X3
                Aug 8
                    2 BRs
                    2 BRs
                    2 BRs
                    2 Bathrooms
                    2 Baths
                    2 BAs
                $1,480
            $0
            2076
            1,421 Sq Ft
            Ace - Adair II Off Addison 2X2
                Aug 9
                    1 Bedroom
                    1 Bed
                    1 BR
                    1 Bathroom
                    1 Bath
                    1 BA
                $1,165
            $0
            2053
            918 Sq Ft
            Bermuda - Adair II Off Addison 1X1
                Aug 12
                    1 Bedroom
                    1 Bed
                    1 BR
                    1 Bathroom
                    1 Bath
                    1 BA
                $1,155
            $0
            2043
            833 Sq Ft
            Mulligan - Adair II Off Addison 1X1
                Aug 15
                    1 Bedroom
                    1 Bed
                    1 BR
                    1 Bathroom
                    1 Bath
                    1 BA
                $930
            $0
            2011
            655 Sq Ft
            Keller - Adair I Off Addison 1X1
                Aug 17
                    2 BRs
                    2 BRs
                    2 BRs
                    2 Bathrooms
                    2 Baths
                    2 BAs
                $1,280
            $0
            2054
            1,050 Sq Ft
            Addison - Adair I Off Addison 2X2
                Aug 17
                    2 BRs
                    2 BRs
                    2 BRs
                    2 Bathrooms
                    2 Baths
                    2 BAs
                $1,340
            $0
            1010
            1,099 Sq Ft
            Birdie - Adair II Off Addison 2X2
                Aug 20
                    2 BRs
                    2 BRs
                    2 BRs
                    2 Bathrooms
                    2 Baths
                    2 BAs
                $1,480
            $0
            1077
            1,421 Sq Ft
            Ace - Adair II Off Addison 2X2
                Aug 26
                    1 Bedroom
                    1 Bed
                    1 BR
                    1 Bathroom
                    1 Bath
                    1 BA
                $1,155
            $0
            2042
            833 Sq Ft
            Mulligan - Adair II Off Addison 1X1
                Sep 5
                    1 Bedroom
                    1 Bed
                    1 BR
                    1 Bathroom
                    1 Bath
                    1 BA
                $1,165
            $0
            1053
            918 Sq Ft
            Bermuda - Adair II Off Addison 1X1
                Sep 5
                    2 BRs
                    2 BRs
                    2 BRs
                    3 Bathrooms
                    3 Baths
                    3 BAs
                $1,490
            $0
            2094
            1,452 Sq Ft
            Fairway - Adair II Off Addison 2X3
                Sep 6
                    1 Bedroom
                    1 Bed
                    1 BR
                    1 Bathroom
                    1 Bath
                    1 BA
                $1,155
            $0
            1079
            833 Sq Ft
            Mulligan - Adair II Off Addison 1X1
                Sep 7
                    2 BRs
                    2 BRs
                    2 BRs
                    2 Bathrooms
                    2 Baths
                    2 BAs
                $1,340
            $0
            3011
            1,099 Sq Ft
            Birdie - Adair II Off Addison 2X2
                Sep 7
                    1 Bedroom
                    1 Bed
                    1 BR
                    1 Bathroom
                    1 Bath
                    1 BA
                $935
            $0
            2041
            725 Sq Ft
            Briarwood - Adair I Off Addison 1X1
                Sep 10
                    2 BRs
                    2 BRs
                    2 BRs
                    2 Bathrooms
                    2 Baths
                    2 BAs
                $1,385
            $0
            1,169 Sq Ft
            Championship - Adair II Off Addison 2X2
                Sep 13
                    2 BRs
                    2 BRs
                    2 BRs
                    2 Bathrooms
                    2 Baths
                    2 BAs
                $1,385
            $0
            1063
            1,169 Sq Ft
            Championship - Adair II Off Addison 2X2
                Sep 13</t>
  </si>
  <si>
    <t xml:space="preserve">adair-off-addison-dallas-5</t>
  </si>
  <si>
    <t xml:space="preserve">https://www.skyhousedowntown.com/</t>
  </si>
  <si>
    <t xml:space="preserve">Addison Apartments at the Park</t>
  </si>
  <si>
    <t xml:space="preserve">3925 Vitruvian Wy</t>
  </si>
  <si>
    <t xml:space="preserve">https://www.apartments.com/addison-apartments-at-the-park-addison-tx/bxgevqb/</t>
  </si>
  <si>
    <t xml:space="preserve">Studio
												Studio
												$859 – 2,776
												1 Bedroom
												1 Bed
												$822 – 2,866
												2 Bedrooms
												2 Beds
												$953 – 3,335
												3 Bedrooms
												3 Beds
												$1,383 – 3,914</t>
  </si>
  <si>
    <t xml:space="preserve">Pet Policy
                            Dogs and Cats Allowed:
Acceptable animals include domestic cats and dogs. Dogs that are purebreds or mixes of the following breeds are prohibited: Akita, Alaskan Malamute, Chow-Chow, Doberman, German Shepherd, Great Dane, Pit Bull (American Staffordshire Terrier, American Pit Bull Terrier, Staffordshire Bull Terrier), Rottweiler, Saint Bernard, Shar Pei, and Siberian Husky. All other animals including exotic pets are prohibited. ALL ANIMALS MUST BE AUTHORIZED BY MANAGEMENT. Please see leasing center for details.                         
                                    •$15 Monthly Pet Rent
                                    •$500 Fee
                                    •2 Pet Limit</t>
  </si>
  <si>
    <t xml:space="preserve">1 Bedroom
                    1 Bed
                    1 BR
                    1 Bathroom
                    1 Bath
                    1 BA
                $822 - 1,803
            $100 
            618 Sq Ft
            One Bedroom A1ACT
                Available Now
                        View Model
                    1 Bedroom
                    1 Bed
                    1 BR
                    1 Bathroom
                    1 Bath
                    1 BA
                $969 - 1,803
            $100 
            1218
            618 Sq Ft
            One Bedroom A1ACT
                Available Now
                        View Unit
                    1 Bedroom
                    1 Bed
                    1 BR
                    1 Bathroom
                    1 Bath
                    1 BA
                $969 - 1,803
            $100 
            1014
            618 Sq Ft
            One Bedroom A1ACT
                Available Now
                        View Unit
                    1 Bedroom
                    1 Bed
                    1 BR
                    1 Bathroom
                    1 Bath
                    1 BA
                $844 - 1,932
            $100 
            699 Sq Ft
            One Bedroom A1ACW
                Available Now
                        View Model
                    1 Bedroom
                    1 Bed
                    1 BR
                    1 Bathroom
                    1 Bath
                    1 BA
                $1,045 - 1,932
            $100 
            109
            699 Sq Ft
            One Bedroom A1ACW
                Available Now
                        View Unit
                    1 Bedroom
                    1 Bed
                    1 BR
                    1 Bathroom
                    1 Bath
                    1 BA
                $895 - 2,044
            $100 
            710 Sq Ft
            One Bedroom A1BRW
                Available Now
                        View Model
                    1 Bedroom
                    1 Bed
                    1 BR
                    1 Bathroom
                    1 Bath
                    1 BA
                $1,113 - 2,044
            $100 
            246
            710 Sq Ft
            One Bedroom A1BRW
                Available Now
                        View Unit
                    1 Bedroom
                    1 Bed
                    1 BR
                    1 Bathroom
                    1 Bath
                    1 BA
                $915 - 2,643
            $100 
            711 Sq Ft
            One Bedroom A1COW
                Available Now
                        View Model
                    1 Bedroom
                    1 Bed
                    1 BR
                    1 Bathroom
                    1 Bath
                    1 BA
                $993 - 2,022
            $100 
            219
            711 Sq Ft
            One Bedroom A1COW
                Available Now
                        View Unit
                    1 Bedroom
                    1 Bed
                    1 BR
                    1 Bathroom
                    1 Bath
                    1 BA
                $1,074 - 2,180
            $100 
            201
            711 Sq Ft
            One Bedroom A1COW
                Available Now
                        View Unit
                    1 Bedroom
                    1 Bed
                    1 BR
                    1 Bathroom
                    1 Bath
                    1 BA
                $1,084 - 2,199
            $100 
            105
            711 Sq Ft
            One Bedroom A1COW
                Available Now
                        View Unit
                    1 Bedroom
                    1 Bed
                    1 BR
                    1 Bathroom
                    1 Bath
                    1 BA
                $921 - 2,866
            $100 
            728 Sq Ft
            One Bedroom A1BTAW
                Available Now
                        View Model
                    1 Bedroom
                    1 Bed
                    1 BR
                    1 Bathroom
                    1 Bath
                    1 BA
                $921 - 2,482
            $100 
            0811
            728 Sq Ft
            One Bedroom A1BTAW
                Available Now
                        View Unit
                    1 Bedroom
                    1 Bed
                    1 BR
                    1 Bathroom
                    1 Bath
                    1 BA
                $921 - 2,482
            $100 
            0815
            728 Sq Ft
            One Bedroom A1BTAW
                Available Now
                        View Unit
                    1 Bedroom
                    1 Bed
                    1 BR
                    1 Bathroom
                    1 Bath
                    1 BA
                $946 - 1,767
            $100 
            810 Sq Ft
            One Bedroom A1BCW
                Available Now
                        View Model
                    1 Bedroom
                    1 Bed
                    1 BR
                    1 Bathroom
                    1 Bath
                    1 BA
                $946 - 1,767
            $100 
            1008
            810 Sq Ft
            One Bedroom A1BCW
                Available Now
                        View Unit
                    2 BRs
                    2 BRs
                    2 BRs
                    1 Bathroom
                    1 Bath
                    1 BA
                $953 - 2,215
            $200 
            779 Sq Ft
            Two Bedroom B1CT
                Available Now
                        View Model
                    2 BRs
                    2 BRs
                    2 BRs
                    1 Bathroom
                    1 Bath
                    1 BA
                $976 - 1,739
            $200 
            803
            779 Sq Ft
            Two Bedroom B1CT
                Available Now
                        View Unit
                    2 BRs
                    2 BRs
                    2 BRs
                    1⅓ Bathroom
                    1⅓ Bath
                    1⅓ BA
                $1,080 - 1,932
            $200 
            961 Sq Ft
            One Bedroom B1.3CW
                Available Now
                        New
                        View Model
                    2 BRs
                    2 BRs
                    2 BRs
                    1⅓ Bathroom
                    1⅓ Bath
                    1⅓ BA
                $1,080 - 1,932
            $200 
            702
            961 Sq Ft
            One Bedroom B1.3CW
                Available Now
                        New
                        View Unit
                    2 BRs
                    2 BRs
                    2 BRs
                    1½ Bathrooms
                    1½ Baths
                    1½ BAs
                $1,264 - 2,439
            $200 
            1,056 Sq Ft
            Two Bedroom B1.5TAW
                Available Now
                        View Model
                    2 BRs
                    2 BRs
                    2 BRs
                    1½ Bathrooms
                    1½ Baths
                    1½ BAs
                $1,264 - 2,439
            $200 
            1711
            1,056 Sq Ft
            Two Bedroom B1.5TAW
                Available Now
                        View Unit
                    1 Bedroom
                    1 Bed
                    1 BR
                    1 Bathroom
                    1 Bath
                    1 BA
                $944 - 1,757
            $100 
            935
            618 Sq Ft
            One Bedroom A1ACT
                Jul 11
                        View Unit
                    2 BRs
                    2 BRs
                    2 BRs
                    1 Bathroom
                    1 Bath
                    1 BA
                $1,064 - 1,912
            $200 
            1105
            779 Sq Ft
            Two Bedroom B1CT
                Jul 13
                        View Unit
                    1 Bedroom
                    1 Bed
                    1 BR
                    1 Bathroom
                    1 Bath
                    1 BA
                $958 - 1,853
            $100 
            789 Sq Ft
            One Bedroom A1BCT
                Jul 16
                        View Model
                    1 Bedroom
                    1 Bed
                    1 BR
                    1 Bathroom
                    1 Bath
                    1 BA
                $958 - 1,853
            $100 
            305
            789 Sq Ft
            One Bedroom A1BCT
                Jul 16
                        View Unit
                    2 BRs
                    2 BRs
                    2 BRs
                    1 Bathroom
                    1 Bath
                    1 BA
                $1,114 - 3,044
            $200 
            950 Sq Ft
            Two Bedroom B1AW
                Jul 16
                        View Model
                    2 BRs
                    2 BRs
                    2 BRs
                    1 Bathroom
                    1 Bath
                    1 BA
                $1,114 - 2,199
            $200 
            2507
            950 Sq Ft
            Two Bedroom B1AW
                Jul 16
                        View Unit
                    1 Bedroom
                    1 Bed
                    1 BR
                    1 Bathroom
                    1 Bath
                    1 BA
                $1,009 - 1,932
            $0
            2004
            699 Sq Ft
            One Bedroom A1ACW
                Jul 20
                        View Unit
                    1 Bedroom
                    1 Bed
                    1 BR
                    1 Bathroom
                    1 Bath
                    1 BA
                $1,055 - 2,576
            $100 
            214
            711 Sq Ft
            One Bedroom A1COW
                Jul 20
                        View Unit
                    2 BRs
                    2 BRs
                    2 BRs
                    1 Bathroom
                    1 Bath
                    1 BA
                $1,108 - 2,612
            $200 
            889 Sq Ft
            Two Bedroom B1RW
                Jul 20
                        View Model
                    2 BRs
                    2 BRs
                    2 BRs
                    1 Bathroom
                    1 Bath
                    1 BA
                $1,258 - 2,612
            $200 
            248
            889 Sq Ft
            Two Bedroom B1RW
                Jul 20
                        View Unit
                    1 Bedroom
                    1 Bed
                    1 BR
                    1 Bathroom
                    1 Bath
                    1 BA
                $1,085 - 2,643
            $100 
            103
            711 Sq Ft
            One Bedroom A1COW
                Jul 22
                        View Unit
                    1 Bedroom
                    1 Bed
                    1 BR
                    1 Bathroom
                    1 Bath
                    1 BA
                $1,026 - 2,730
            $100 
            1011
            728 Sq Ft
            One Bedroom A1BTAW
                Jul 23
                        View Unit
                    2 BRs
                    2 BRs
                    2 BRs
                    1 Bathroom
                    1 Bath
                    1 BA
                $1,064 - 2,215
            $0
            612
            779 Sq Ft
            Two Bedroom B1CT
                Jul 27
                        View Unit
                    2 BRs
                    2 BRs
                    2 BRs
                    2⅓ Bathrooms
                    2⅓ Baths
                    2⅓ BAs
                $1,282 - 2,907
            $200 
            1,181 Sq Ft
            Two Bedroom B2.3CW
                Jul 27
                        View Model
                    2 BRs
                    2 BRs
                    2 BRs
                    2⅓ Bathrooms
                    2⅓ Baths
                    2⅓ BAs
                $1,282 - 2,714
            $200 
            1708
            1,181 Sq Ft
            Two Bedroom B2.3CW
                Jul 27
                        View Unit
                    2 BRs
                    2 BRs
                    2 BRs
                    1 Bathroom
                    1 Bath
                    1 BA
                $1,064 - 2,215
            $200 
            605
            779 Sq Ft
            Two Bedroom B1CT
                Jul 31
                        View Unit
                    2 BRs
                    2 BRs
                    2 BRs
                    2 Bathrooms
                    2 Baths
                    2 BAs
                $1,439 - 3,012
            $200 
            1,225 Sq Ft
            Two Bedroom B2CCT
                Aug 1
                        View Model
                    2 BRs
                    2 BRs
                    2 BRs
                    2 Bathrooms
                    2 Baths
                    2 BAs
                $1,439 - 3,012
            $200 
            502
            1,225 Sq Ft
            Two Bedroom B2CCT
                Aug 1
                        View Unit
                    1 Bedroom
                    1 Bed
                    1 BR
                    1 Bathroom
                    1 Bath
                    1 BA
                $931 - 2,297
            $100 
            144
            711 Sq Ft
            One Bedroom A1COW
                Aug 3
                        View Unit
                    1 Bedroom
                    1 Bed
                    1 BR
                    1 Bathroom
                    1 Bath
                    1 BA
                $1,084 - 2,866
            $100 
            0911
            728 Sq Ft
            One Bedroom A1BTAW
                Aug 3
                        View Unit
                    1 Bedroom
                    1 Bed
                    1 BR
                    1 Bathroom
                    1 Bath
                    1 BA
                $973 - 1,697
            $100 
            308
            789 Sq Ft
            One Bedroom A1BCT
                Aug 3
                        View Unit
                    2 BRs
                    2 BRs
                    2 BRs
                    2 Bathrooms
                    2 Baths
                    2 BAs
                $1,189 - 3,335
            $200</t>
  </si>
  <si>
    <t xml:space="preserve">addison-apartments-at-the-park-addison</t>
  </si>
  <si>
    <t xml:space="preserve">http://www.amli.com/apartments/denver/Uptown/Denver/park-avenue/</t>
  </si>
  <si>
    <t xml:space="preserve">Addison At Kramer Station</t>
  </si>
  <si>
    <t xml:space="preserve">2601 Esperanza Crossing</t>
  </si>
  <si>
    <t xml:space="preserve">https://www.simpsonpropertygroup.com/apartments/austin-texas/addison-at-kramer-station-austin-domain</t>
  </si>
  <si>
    <t xml:space="preserve">https://www.apartments.com/addison-at-kramer-station-austin-tx/p1cr57t/</t>
  </si>
  <si>
    <t xml:space="preserve">1 Bedroom
												1 Bed
												$1,315 – 2,760
												2 Bedrooms
												2 Beds
												$1,940 – 2,985
												3 Bedrooms
												3 Beds
												$2,060 – 2,780</t>
  </si>
  <si>
    <t xml:space="preserve">Pet Policy
                            Dogs Allowed
 Pets must be at least 6 months old. For two pets the deposit is $300, and the fee is $300. Pet rent is per pet. We do not allow Pit Bulls or any mix combination of this breed. Based on our community’s location, there may be other breed restriction...                        
                                    •$200 Deposit
                                    •$15 Monthly Pet Rent
                                    •$200 Fee
                                    •100 lb Weight Limit
                                    •2 Pet Limit
                            Cats Allowed
 Pets must be at least 6 months old. For two pets the deposit is $300 and the fee is $300. Pet rent is per pet.                        
                                    •$200 Deposit
                                    •$15 Monthly Pet Rent
                                    •$200 Fee
                                    •100 lb Weight Limit
                                    •2 Pet Limit</t>
  </si>
  <si>
    <t xml:space="preserve">1 Bedroom
                    1 Bed
                    1 BR
                    1 Bathroom
                    1 Bath
                    1 BA
                $1,670 - 2,370
            $150 
            797 - 800 Sq Ft
            Blacklace
                Available Now
                        View Model
                    1 Bedroom
                    1 Bed
                    1 BR
                    1 Bathroom
                    1 Bath
                    1 BA
                $1,885 - 2,760
            $0
            986 - 1,046 Sq Ft
            Cory
                Available Now
                        View Model
                    2 BRs
                    2 BRs
                    2 BRs
                    2 Bathrooms
                    2 Baths
                    2 BAs
                $1,940 - 2,945
            $0
            1,136 - 1,404 Sq Ft
            Mariposa
                Available Now
                        View Model
                    2 BRs
                    2 BRs
                    2 BRs
                    2 Bathrooms
                    2 Baths
                    2 BAs
                $1,965 - 2,985
            $0
            1,084 - 1,161 Sq Ft
            Cypress
                Available Now
                        View Model
                    1 Bedroom
                    1 Bed
                    1 BR
                    1 Bathroom
                    1 Bath
                    1 BA
                $1,555 - 2,115
            $150 
            642 Sq Ft
            Ambrosia
                Jul 21
                        View Model
                    1 Bedroom
                    1 Bed
                    1 BR
                    1 Bathroom
                    1 Bath
                    1 BA
                $1,315 - 1,700
            $0
            597 Sq Ft
            Agarita
                Jul 25
                        View Model
                    3 BRs
                    3 BRs
                    3 BRs
                    2 Bathrooms
                    2 Baths
                    2 BAs
                $2,060 - 2,780
            $250 
            1,387 Sq Ft
            Oak
                Aug 4
                        View Model</t>
  </si>
  <si>
    <t xml:space="preserve">addison-at-kramer-station-austin</t>
  </si>
  <si>
    <t xml:space="preserve">http://www.artessaatquarryvillage.com/</t>
  </si>
  <si>
    <t xml:space="preserve">Addison Keller Springs Apartments</t>
  </si>
  <si>
    <t xml:space="preserve">4800 Keller Springs Rd</t>
  </si>
  <si>
    <t xml:space="preserve">https://www.addisonkellersprings.com/</t>
  </si>
  <si>
    <t xml:space="preserve">https://www.apartments.com/addison-keller-springs-addison-tx/4rzm0vj/</t>
  </si>
  <si>
    <t xml:space="preserve">1 Bedroom
												1 Bed
												$1,193 – 1,661
												2 Bedrooms
												2 Beds
												$1,444 – 1,983</t>
  </si>
  <si>
    <t xml:space="preserve">Pet Policy
                            Dogs and Cats Allowed
 Pet Friendly Community. $250 Refundable Pet Deposit $250 Non-Refundable Pet Fee. Rent $15                        
                                    •$25 Monthly Pet Rent
                                    •$400 Fee
                                    •100 lb Weight Limit
                                    •2 Pet Limit</t>
  </si>
  <si>
    <t xml:space="preserve">1 Bedroom
                    1 Bed
                    1 BR
                    1 Bathroom
                    1 Bath
                    1 BA
                $1,193 - 1,404
            $0
            764 Sq Ft
            Alcott
                Available Now
                        View Model
                    1 Bedroom
                    1 Bed
                    1 BR
                    1 Bathroom
                    1 Bath
                    1 BA
                $1,195 - 1,317
            $0
            1176
            764 Sq Ft
            Alcott
                Available Now
                        View Unit
                    1 Bedroom
                    1 Bed
                    1 BR
                    1 Bathroom
                    1 Bath
                    1 BA
                $1,229 - 1,353
            $0
            1112
            764 Sq Ft
            Alcott
                Available Now
                        View Unit
                    1 Bedroom
                    1 Bed
                    1 BR
                    1 Bathroom
                    1 Bath
                    1 BA
                $1,218 - 1,493
            $0
            789 Sq Ft
            Wingate
                Available Now
                        View Model
                    1 Bedroom
                    1 Bed
                    1 BR
                    1 Bathroom
                    1 Bath
                    1 BA
                $1,267 - 1,394
            $0
            1128
            789 Sq Ft
            Wingate
                Available Now
                        View Unit
                    1 Bedroom
                    1 Bed
                    1 BR
                    1 Bathroom
                    1 Bath
                    1 BA
                $1,270 - 1,397
            $0
            1228
            789 Sq Ft
            Wingate
                Available Now
                        View Unit
                    1 Bedroom
                    1 Bed
                    1 BR
                    1 Bathroom
                    1 Bath
                    1 BA
                $1,277 - 1,407
            $0
            1149
            789 Sq Ft
            Wingate
                Available Now
                        View Unit
                    1 Bedroom
                    1 Bed
                    1 BR
                    1 Bathroom
                    1 Bath
                    1 BA
                $1,248 - 1,613
            $0
            920 - 951 Sq Ft
            Peyton
                Available Now
                        View Model
                    1 Bedroom
                    1 Bed
                    1 BR
                    1 Bathroom
                    1 Bath
                    1 BA
                $1,248 - 1,386
            $0
            1211
            920 Sq Ft
            Peyton
                Available Now
                        View Unit
                    1 Bedroom
                    1 Bed
                    1 BR
                    1 Bathroom
                    1 Bath
                    1 BA
                $1,297 - 1,574
            $0
            862 Sq Ft
            Windham
                Available Now
                        View Model
                    1 Bedroom
                    1 Bed
                    1 BR
                    1 Bathroom
                    1 Bath
                    1 BA
                $1,349 - 1,484
            $0
            1153
            862 Sq Ft
            Windham
                Available Now
                        View Unit
                    2 BRs
                    2 BRs
                    2 BRs
                    2 Bathrooms
                    2 Baths
                    2 BAs
                $1,444 - 1,670
            $0
            1,095 - 1,098 Sq Ft
            Dunmore
                Available Now
                        View Model
                    2 BRs
                    2 BRs
                    2 BRs
                    2 Bathrooms
                    2 Baths
                    2 BAs
                $1,455 - 1,603
            $0
            1317
            1,098 Sq Ft
            Dunmore
                Available Now
                        View Unit
                    2 BRs
                    2 BRs
                    2 BRs
                    2 Bathrooms
                    2 Baths
                    2 BAs
                $1,519 - 1,929
            $0
            1,155 - 1,197 Sq Ft
            Haven
                Available Now
                        View Model
                    2 BRs
                    2 BRs
                    2 BRs
                    2 Bathrooms
                    2 Baths
                    2 BAs
                $1,519 - 1,674
            $0
            1353
            1,197 Sq Ft
            Haven
                Available Now
                        View Unit
                    2 BRs
                    2 BRs
                    2 BRs
                    2 Bathrooms
                    2 Baths
                    2 BAs
                $1,567 - 1,727
            $0
            1163
            1,174 Sq Ft
            Haven
                Available Now
                        View Unit
                    2 BRs
                    2 BRs
                    2 BRs
                    2 Bathrooms
                    2 Baths
                    2 BAs
                $1,611 - 1,776
            $0
            1443
            1,155 Sq Ft
            Haven
                Available Now
                        View Unit
                    1 Bedroom
                    1 Bed
                    1 BR
                    1 Bathroom
                    1 Bath
                    1 BA
                $1,441 - 1,613
            $0
            1130
            951 Sq Ft
            Peyton
                Jul 14
                        View Unit
                    1 Bedroom
                    1 Bed
                    1 BR
                    1 Bathroom
                    1 Bath
                    1 BA
                $1,353 - 1,516
            $0
            1251
            862 Sq Ft
            Windham
                Jul 22
                        View Unit
                    1 Bedroom
                    1 Bed
                    1 BR
                    1 Bathroom
                    1 Bath
                    1 BA
                $1,318 - 1,476
            $0
            1122
            920 Sq Ft
            Peyton
                Jul 23
                        View Unit
                    1 Bedroom
                    1 Bed
                    1 BR
                    1 Bathroom
                    1 Bath
                    1 BA
                $1,338 - 1,661
            $0
            788 Sq Ft
            Ashby
                Jul 26
                        View Model
                    1 Bedroom
                    1 Bed
                    1 BR
                    1 Bathroom
                    1 Bath
                    1 BA
                $1,338 - 1,661
            $0
            1302
            788 Sq Ft
            Ashby
                Jul 26
                        View Unit
                    1 Bedroom
                    1 Bed
                    1 BR
                    1 Bathroom
                    1 Bath
                    1 BA
                $1,193 - 1,375
            $0
            1209
            764 Sq Ft
            Alcott
                Aug 10
                        View Unit
                    2 BRs
                    2 BRs
                    2 BRs
                    2 Bathrooms
                    2 Baths
                    2 BAs
                Call for Rent
            $0
            1235
            1,098 Sq Ft
            Dunmore
                Aug 10
                        View Unit
                    2 BRs
                    2 BRs
                    2 BRs
                    2 Bathrooms
                    2 Baths
                    2 BAs
                $1,461 - 1,647
            $0
            1117
            1,098 Sq Ft
            Dunmore
                Aug 23
                        View Unit
                    1 Bedroom
                    1 Bed
                    1 BR
                    1 Bathroom
                    1 Bath
                    1 BA
                $1,258 - 1,449
            $0
            1316
            789 Sq Ft
            Wingate
                Aug 24
                        View Unit
                    1 Bedroom
                    1 Bed
                    1 BR
                    1 Bathroom
                    1 Bath
                    1 BA
                $1,327 - 1,528
            $0
            1387
            920 Sq Ft
            Peyton
                Aug 26
                        View Unit
                    1 Bedroom
                    1 Bed
                    1 BR
                    1 Bathroom
                    1 Bath
                    1 BA
                $1,367 - 1,574
            $0
            1481
            862 Sq Ft
            Windham
                Aug 27
                        View Unit
                    2 BRs
                    2 BRs
                    2 BRs
                    2 Bathrooms
                    2 Baths
                    2 BAs
                $1,645 - 1,857
            $0
            1232
            1,197 Sq Ft
            Haven
                Aug 28
                        View Unit
                    1 Bedroom
                    1 Bed
                    1 BR
                    1 Bathroom
                    1 Bath
                    1 BA
                $1,288 - 1,493
            $0
            1424
            789 Sq Ft
            Wingate
                Aug 30
                        View Unit
                    2 BRs
                    2 BRs
                    2 BRs
                    2 Bathrooms
                    2 Baths
                    2 BAs
                $1,595 - 1,841
            $0
            1169
            1,191 Sq Ft
            Haven
                Aug 30
                        View Unit
                    1 Bedroom
                    1 Bed
                    1 BR
                    1 Bathroom
                    1 Bath
                    1 BA
                $1,238 - 1,404
            $0
            1108
            764 Sq Ft
            Alcott
                Sep 6
                        View Unit
                    1 Bedroom
                    1 Bed
                    1 BR
                    1 Bathroom
                    1 Bath
                    1 BA
                $1,308 - 1,483
            $0
            1486
            789 Sq Ft
            Wingate
                Sep 6
                        View Unit
                    1 Bedroom
                    1 Bed
                    1 BR
                    1 Bathroom
                    1 Bath
                    1 BA
                $1,408 - 1,595
            $0
            1389
            951 Sq Ft
            Peyton
                Sep 6
                        View Unit
                    2 BRs
                    2 BRs
                    2 BRs
                    2 Bathrooms
                    2 Baths
                    2 BAs
                $1,751 - 1,983
            $0
            1,248 Sq Ft
            Palazzo
                Sep 6
                        New
                        View Model
                    2 BRs
                    2 BRs
                    2 BRs
                    2 Bathrooms
                    2 Baths
                    2 BAs
                $1,751 - 1,983
            $0
            1315
            1,248 Sq Ft
            Palazzo
                Sep 6
                        New
                        View Unit
                    1 Bedroom
                    1 Bed
                    1 BR
                    1 Bathroom
                    1 Bath
                    1 BA
                Call for Rent
            $0
            951 Sq Ft
            Stanbury
                Not Available
                        View Model
                    2 BRs
                    2 BRs
                    2 BRs
                    2 Bathrooms
                    2 Baths
                    2 BAs
                Call for Rent
            $0
            1,282 Sq Ft
            Hyatt
                Not Available
                        View Model</t>
  </si>
  <si>
    <t xml:space="preserve">addison-keller-springs-apartments-addison-2</t>
  </si>
  <si>
    <t xml:space="preserve">Addison Park Apartments</t>
  </si>
  <si>
    <t xml:space="preserve">4901 Pacific Dr</t>
  </si>
  <si>
    <t xml:space="preserve">https://www.apartments.com/addison-park-apartments-arlington-tx/l6wxtvf/</t>
  </si>
  <si>
    <t xml:space="preserve">1 Bedroom
												1 Bed
												$778
												2 Bedrooms
												2 Beds
												$934
												3 Bedrooms
												3 Beds
												$1,078</t>
  </si>
  <si>
    <t xml:space="preserve">Pet Policy
                            Dogs Allowed:
Two pets per household. No aggressive breeds. 50-pound weight limit. Breed restrictions apply. $400 pet deposit.                         
                                    •$300 Deposit
                                    •$25 Monthly Pet Rent
                                    •25 lb Weight Limit
                                    •2 Pet Limit
                                    •Pet Interview Required
                            Cats Allowed:
Two pets per household. No aggressive breeds. 50-pound weight limit. Breed restrictions apply. $400 pet deposit.                         
                                    •$300 Deposit
                                    •$25 Monthly Pet Rent
                                    •2 Pet Limit
                                    •Pet Interview Required</t>
  </si>
  <si>
    <t xml:space="preserve">1 Bedroom
                    1 Bed
                    1 BR
                    1 Bathroom
                    1 Bath
                    1 BA
                $778
            $0
            783 Sq Ft
            1 Bed 1 Bath
                Available Now
                        View Model
                    2 BRs
                    2 BRs
                    2 BRs
                    2 Bathrooms
                    2 Baths
                    2 BAs
                $934
            $0
            1,012 Sq Ft
            2 Bed 2 Bath
                Available Now
                        View Model
                    3 BRs
                    3 BRs
                    3 BRs
                    2 Bathrooms
                    2 Baths
                    2 BAs
                $1,078
            $0
            1,248 Sq Ft
            3 Bed 2 Bath
                Available Now
                        View Model</t>
  </si>
  <si>
    <t xml:space="preserve">addison-park-apartments-arlington-2</t>
  </si>
  <si>
    <t xml:space="preserve">Adeline Lofts </t>
  </si>
  <si>
    <t xml:space="preserve"> 1131 24th St </t>
  </si>
  <si>
    <t xml:space="preserve">https://www.apartments.com/adeline-lofts-oakland-ca/c28f8le/</t>
  </si>
  <si>
    <t xml:space="preserve"> adeline-lofts-oakland</t>
  </si>
  <si>
    <t xml:space="preserve">Admiral Apartments</t>
  </si>
  <si>
    <t xml:space="preserve">8000 Midcrown Dr</t>
  </si>
  <si>
    <t xml:space="preserve">https://www.apartments.com/admiral-apartments-san-antonio-tx/w59n5cl/</t>
  </si>
  <si>
    <t xml:space="preserve">1 Bedroom
												1 Bed
												$677 – 710
												2 Bedrooms
												2 Beds
												$849 – 899
												3 Bedrooms
												3 Beds
												Call for Rent</t>
  </si>
  <si>
    <t xml:space="preserve">rent specials                                1 month free </t>
  </si>
  <si>
    <t xml:space="preserve"> 1/2 off application &amp; administration fees</t>
  </si>
  <si>
    <t xml:space="preserve">Rent Specials
                                1 Month Free | 1/2 Off Application &amp; Administration Fees</t>
  </si>
  <si>
    <t xml:space="preserve">Pet Policy
                            Dogs Allowed
 Cats and Dogs Allowed. Please contact us for our Service Animal Policy.                        
                                    •$88 Deposit
                                    •$10 Monthly Pet Rent
                                    •$200 Fee
                                    •75 lb Weight Limit
                                    •2 Pet Limit
                            Cats Allowed
 Cats and Dogs Allowed. Please contact us for our Service Animal Policy.                        
                                    •$88 Deposit
                                    •$10 Monthly Pet Rent
                                    •$200 Fee
                                    •2 Pet Limit</t>
  </si>
  <si>
    <t xml:space="preserve">1 Bedroom
                    1 Bed
                    1 BR
                    1 Bathroom
                    1 Bath
                    1 BA
                $710
            $0
            612 Sq Ft
            A1 - One Bedroom
                Available Now
                        View Model
                    1 Bedroom
                    1 Bed
                    1 BR
                    1 Bathroom
                    1 Bath
                    1 BA
                $710
            $0
            0103
            612 Sq Ft
            A1 - One Bedroom
                Available Now
                        View Unit
                    1 Bedroom
                    1 Bed
                    1 BR
                    1 Bathroom
                    1 Bath
                    1 BA
                $710
            $0
            1606
            612 Sq Ft
            A1 - One Bedroom
                Available Now
                        View Unit
                    2 BRs
                    2 BRs
                    2 BRs
                    1 Bathroom
                    1 Bath
                    1 BA
                $849
            $0
            841 Sq Ft
            B1 - Two Bedroom
                Available Now
                        View Model
                    2 BRs
                    2 BRs
                    2 BRs
                    1 Bathroom
                    1 Bath
                    1 BA
                $849
            $0
            1203
            841 Sq Ft
            B1 - Two Bedroom
                Available Now
                        View Unit
                    2 BRs
                    2 BRs
                    2 BRs
                    1 Bathroom
                    1 Bath
                    1 BA
                $849
            $0
            1001
            841 Sq Ft
            B1 - Two Bedroom
                Available Now
                        View Unit
                    2 BRs
                    2 BRs
                    2 BRs
                    2 Bathrooms
                    2 Baths
                    2 BAs
                $850 - 899
            $0
            977 Sq Ft
            B2 - Two Bedroom
                Available Now
                        View Model
                    2 BRs
                    2 BRs
                    2 BRs
                    2 Bathrooms
                    2 Baths
                    2 BAs
                $899
            $0
            2706
            977 Sq Ft
            B2 - Two Bedroom
                Available Now
                        View Unit
                    1 Bedroom
                    1 Bed
                    1 BR
                    1 Bathroom
                    1 Bath
                    1 BA
                $677
            $0
            689 Sq Ft
            A2 - One Bedroom 
                Jul 10
                        View Model
                    1 Bedroom
                    1 Bed
                    1 BR
                    1 Bathroom
                    1 Bath
                    1 BA
                $677
            $0
            0207
            689 Sq Ft
            A2 - One Bedroom 
                Jul 10
                        View Unit
                    2 BRs
                    2 BRs
                    2 BRs
                    2 Bathrooms
                    2 Baths
                    2 BAs
                $850
            $0
            0705
            977 Sq Ft
            B2 - Two Bedroom
                Jul 12
                        New
                        View Unit
                    2 BRs
                    2 BRs
                    2 BRs
                    2 Bathrooms
                    2 Baths
                    2 BAs
                $899
            $0
            3310
            977 Sq Ft
            B2 - Two Bedroom
                Jul 28
                        View Unit
                    2 BRs
                    2 BRs
                    2 BRs
                    1 Bathroom
                    1 Bath
                    1 BA
                $849
            $0
            1201
            841 Sq Ft
            B1 - Two Bedroom
                Aug 1
                        View Unit
                    1 Bedroom
                    1 Bed
                    1 BR
                    1 Bathroom
                    1 Bath
                    1 BA
                $677
            $0
            1704
            689 Sq Ft
            A2 - One Bedroom 
                Aug 2
                        View Unit
                    1 Bedroom
                    1 Bed
                    1 BR
                    1 Bathroom
                    1 Bath
                    1 BA
                $677
            $0
            2403
            689 Sq Ft
            A2 - One Bedroom 
                Aug 4
                        View Unit
                    1 Bedroom
                    1 Bed
                    1 BR
                    1 Bathroom
                    1 Bath
                    1 BA
                $677
            $0
            1902
            689 Sq Ft
            A2 - One Bedroom 
                Aug 7
                        View Unit
                    1 Bedroom
                    1 Bed
                    1 BR
                    1 Bathroom
                    1 Bath
                    1 BA
                $710
            $0
            0102
            612 Sq Ft
            A1 - One Bedroom
                Aug 7
                        View Unit
                    1 Bedroom
                    1 Bed
                    1 BR
                    1 Bathroom
                    1 Bath
                    1 BA
                $710
            $0
            3206
            612 Sq Ft
            A1 - One Bedroom
                Aug 7
                        View Unit
                    2 BRs
                    2 BRs
                    2 BRs
                    1 Bathroom
                    1 Bath
                    1 BA
                $849
            $0
            1004
            841 Sq Ft
            B1 - Two Bedroom
                Aug 7
                        View Unit
                    2 BRs
                    2 BRs
                    2 BRs
                    2 Bathrooms
                    2 Baths
                    2 BAs
                $899
            $0
            0603
            977 Sq Ft
            B2 - Two Bedroom
                Aug 7
                        View Unit
                    1 Bedroom
                    1 Bed
                    1 BR
                    1 Bathroom
                    1 Bath
                    1 BA
                $677
            $0
            0201
            689 Sq Ft
            A2 - One Bedroom 
                Sep 7
                        View Unit
                    1 Bedroom
                    1 Bed
                    1 BR
                    1 Bathroom
                    1 Bath
                    1 BA
                $677
            $0
            2401
            689 Sq Ft
            A2 - One Bedroom 
                Sep 7
                        View Unit
                    1 Bedroom
                    1 Bed
                    1 BR
                    1 Bathroom
                    1 Bath
                    1 BA
                $677
            $0
            1106
            689 Sq Ft
            A2 - One Bedroom 
                Sep 7
                        New
                        View Unit
                    1 Bedroom
                    1 Bed
                    1 BR
                    1 Bathroom
                    1 Bath
                    1 BA
                $710
            $0
            3107
            612 Sq Ft
            A1 - One Bedroom
                Sep 7
                        View Unit
                    2 BRs
                    2 BRs
                    2 BRs
                    1 Bathroom
                    1 Bath
                    1 BA
                $849
            $0
            3210
            841 Sq Ft
            B1 - Two Bedroom
                Oct 7
                        View Unit
                    3 BRs
                    3 BRs
                    3 BRs
                    2 Bathrooms
                    2 Baths
                    2 BAs
                Call for Rent
            $0
            1,094 Sq Ft
            C1-Three Bedroom
                Not Available
                        View Model</t>
  </si>
  <si>
    <t xml:space="preserve">admiral-apartments-san-antonio</t>
  </si>
  <si>
    <t xml:space="preserve">http://www.themanhattan.com/</t>
  </si>
  <si>
    <t xml:space="preserve">Advenir at Frankford Springs</t>
  </si>
  <si>
    <t xml:space="preserve">3702 Frankford Rd</t>
  </si>
  <si>
    <t xml:space="preserve">https://www.adveniratfrankfordsprings.com/</t>
  </si>
  <si>
    <t xml:space="preserve">https://www.apartments.com/advenir-at-frankford-springs-dallas-tx/h5vyet2/</t>
  </si>
  <si>
    <t xml:space="preserve">1 Bedroom
												1 Bed
												$942 – 1,353
												2 Bedrooms
												2 Beds
												$1,174 – 1,907
												3 Bedrooms
												3 Beds
												Call for Rent</t>
  </si>
  <si>
    <t xml:space="preserve">Pet Policy
                            Dogs Allowed
 Dog                        
                                    •$20 Monthly Pet Rent
                                    •$400 Fee
                                    •45 lb Weight Limit
                                    •2 Pet Limit
                            Cats Allowed
 Cat                        
                                    •$20 Monthly Pet Rent
                                    •$400 Fee
                                    •45 lb Weight Limit
                                    •2 Pet Limit
                            Other Pets Allowed
 Caged small animal</t>
  </si>
  <si>
    <t xml:space="preserve">1 Bedroom
                    1 Bed
                    1 BR
                    1 Bathroom
                    1 Bath
                    1 BA
                $1,075 - 1,353
            $300 
            855 Sq Ft
            Highland
                Available Now
                        View Model
                    1 Bedroom
                    1 Bed
                    1 BR
                    1 Bathroom
                    1 Bath
                    1 BA
                $1,075 - 1,353
            $0
            10302
            855 Sq Ft
            Highland
                Available Now
                        View Unit
                    2 BRs
                    2 BRs
                    2 BRs
                    2 Bathrooms
                    2 Baths
                    2 BAs
                $1,184 - 1,552
            $300 
            1,070 Sq Ft
            Trinity
                Available Now
                        View Model
                    2 BRs
                    2 BRs
                    2 BRs
                    2 Bathrooms
                    2 Baths
                    2 BAs
                $1,184 - 1,501
            $0
            17302
            1,070 Sq Ft
            Trinity
                Available Now
                        View Unit
                    2 BRs
                    2 BRs
                    2 BRs
                    2 Bathrooms
                    2 Baths
                    2 BAs
                $1,184 - 1,501
            $0
            17304
            1,070 Sq Ft
            Trinity
                Available Now
                        View Unit
                    2 BRs
                    2 BRs
                    2 BRs
                    2 Bathrooms
                    2 Baths
                    2 BAs
                $1,235 - 1,552
            $0
            15303
            1,070 Sq Ft
            Trinity
                Available Now
                        View Unit
                    1 Bedroom
                    1 Bed
                    1 BR
                    1 Bathroom
                    1 Bath
                    1 BA
                $942 - 1,206
            $300 
            710 Sq Ft
            Addison
                Jul 15
                        View Model
                    1 Bedroom
                    1 Bed
                    1 BR
                    1 Bathroom
                    1 Bath
                    1 BA
                $942 - 1,206
            $0
            16204
            710 Sq Ft
            Addison
                Jul 15
                        View Unit
                    2 BRs
                    2 BRs
                    2 BRs
                    2 Bathrooms
                    2 Baths
                    2 BAs
                $1,430 - 1,815
            $300 
            1,135 Sq Ft
            Arlington II
                Jul 15
                        View Model
                    2 BRs
                    2 BRs
                    2 BRs
                    2 Bathrooms
                    2 Baths
                    2 BAs
                $1,430 - 1,815
            $0
            08201
            1,135 Sq Ft
            Arlington II
                Jul 15
                        View Unit
                    1 Bedroom
                    1 Bed
                    1 BR
                    1 Bathroom
                    1 Bath
                    1 BA
                Call for Rent
            $300 
            855 Sq Ft
            Highland II
                Not Available
                        View Model
                    1 Bedroom
                    1 Bed
                    1 BR
                    1 Bathroom
                    1 Bath
                    1 BA
                Call for Rent
            $300 
            595 Sq Ft
            Preston
                Not Available
                        View Model
                    1 Bedroom
                    1 Bed
                    1 BR
                    1 Bathroom
                    1 Bath
                    1 BA
                Call for Rent
            $300 
            855 Sq Ft
            Richardson
                Not Available
                        View Model
                    1 Bedroom
                    1 Bed
                    1 BR
                    1 Bathroom
                    1 Bath
                    1 BA
                Call for Rent
            $0
            595 Sq Ft
            Preston II
                Not Available
                        View Model
                    2 BRs
                    2 BRs
                    2 BRs
                    1 Bathroom
                    1 Bath
                    1 BA
                $1,174 - 1,488
            $300 
            1,000 Sq Ft
            Legacy
                Not Available
                        View Model
                    2 BRs
                    2 BRs
                    2 BRs
                    2 Bathrooms
                    2 Baths
                    2 BAs
                $1,283 - 1,907
            $300 
            1,135 Sq Ft
            Arlington
                Not Available
                        View Model
                    2 BRs
                    2 BRs
                    2 BRs
                    2 Bathrooms
                    2 Baths
                    2 BAs
                Call for Rent
            $300 
            1,095 Sq Ft
            Mansfield
                Not Available
                        View Model
                    2 BRs
                    2 BRs
                    2 BRs
                    2 Bathrooms
                    2 Baths
                    2 BAs
                Call for Rent
            $300 
            1,255 Sq Ft
            Frisco
                Not Available
                        View Model
                    2 BRs
                    2 BRs
                    2 BRs
                    2 Bathrooms
                    2 Baths
                    2 BAs
                Call for Rent
            $300 
            1,070 Sq Ft
            Trinity II
                Not Available
                        View Model
                    2 BRs
                    2 BRs
                    2 BRs
                    2 Bathrooms
                    2 Baths
                    2 BAs
                Call for Rent
            $300 
            1,255 Sq Ft
            Frisco II
                Not Available
                        View Model
                    3 BRs
                    3 BRs
                    3 BRs
                    2 Bathrooms
                    2 Baths
                    2 BAs
                Call for Rent
            $300 
            1,550 Sq Ft
            Waterford
                Not Available
                        View Model
                    3 BRs
                    3 BRs
                    3 BRs
                    2 Bathrooms
                    2 Baths
                    2 BAs
                Call for Rent
            $300 
            1,555 Sq Ft
            Vickery Meadows
                Not Available
                        View Model
                    3 BRs
                    3 BRs
                    3 BRs
                    2 Bathrooms
                    2 Baths
                    2 BAs
                Call for Rent
            $300 
            1,460 Sq Ft
            North Park
                Not Available
                        View Model
                    3 BRs
                    3 BRs
                    3 BRs
                    2 Bathrooms
                    2 Baths
                    2 BAs
                Call for Rent
            $0
            1,460 Sq Ft
            North Park II
                Not Available
                        View Model
                    3 BRs
                    3 BRs
                    3 BRs
                    2 Bathrooms
                    2 Baths
                    2 BAs
                Call for Rent
            $0
            1,550 Sq Ft
            Waterford II
                Not Available
                        View Model
                    3 BRs
                    3 BRs
                    3 BRs
                    2 Bathrooms
                    2 Baths
                    2 BAs
                Call for Rent
            $300 
            1,555 Sq Ft
            Vickery Meadows II
                Not Available
                        View Model</t>
  </si>
  <si>
    <t xml:space="preserve">advenir-at-frankford-springs-dallas</t>
  </si>
  <si>
    <t xml:space="preserve">Advenir At Stone Park</t>
  </si>
  <si>
    <t xml:space="preserve">6160 E Sam Houston Pkwy N</t>
  </si>
  <si>
    <t xml:space="preserve">https://www.apartments.com/advenir-at-stone-park-houston-tx/ksd4kkc/</t>
  </si>
  <si>
    <t xml:space="preserve">1 Bedroom
												1 Bed
												$932 – 1,510
												2 Bedrooms
												2 Beds
												$1,206 – 1,862</t>
  </si>
  <si>
    <t xml:space="preserve">rent specials                                july cruise special summer cruise giveaway * * please see office for details. based on approved credit and availability, offer subject to change. expires 7/31/19</t>
  </si>
  <si>
    <t xml:space="preserve">Rent Specials
                                July Cruise Special Summer Cruise Giveaway * * Please see office for details. Based on approved credit and availability, offer subject to change. Expires 7/31/19</t>
  </si>
  <si>
    <t xml:space="preserve">Pet Policy
                            Dogs Allowed
 Dog                        
                                    •$40 Monthly Pet Rent
                                    •$300 Fee
                                    •2 Pet Limit
                            Cats Allowed
 Cat                        
                                    •$40 Monthly Pet Rent
                                    •$300 Fee
                                    •2 Pet Limit
                            Other Pets Allowed
 Caged small animal</t>
  </si>
  <si>
    <t xml:space="preserve">1 Bedroom
                    1 Bed
                    1 BR
                    1 Bathroom
                    1 Bath
                    1 BA
                $932 - 1,392
            $300 
            700 Sq Ft
            Mallard
                Available Now
                        View Model
                    1 Bedroom
                    1 Bed
                    1 BR
                    1 Bathroom
                    1 Bath
                    1 BA
                $932 - 1,231
            $0
            13310
            700 Sq Ft
            Mallard
                Available Now
                        View Unit
                    1 Bedroom
                    1 Bed
                    1 BR
                    1 Bathroom
                    1 Bath
                    1 BA
                $951 - 1,264
            $0
            05104
            700 Sq Ft
            Mallard
                Available Now
                        View Unit
                    1 Bedroom
                    1 Bed
                    1 BR
                    1 Bathroom
                    1 Bath
                    1 BA
                $957 - 1,275
            $0
            01205
            700 Sq Ft
            Mallard
                Available Now
                        View Unit
                    1 Bedroom
                    1 Bed
                    1 BR
                    1 Bathroom
                    1 Bath
                    1 BA
                $1,007 - 1,337
            $0
            05209
            700 Sq Ft
            Mallard
                Available Now
                        View Unit
                    1 Bedroom
                    1 Bed
                    1 BR
                    1 Bathroom
                    1 Bath
                    1 BA
                $1,052 - 1,392
            $0
            06210
            700 Sq Ft
            Mallard
                Available Now
                        View Unit
                    1 Bedroom
                    1 Bed
                    1 BR
                    1 Bathroom
                    1 Bath
                    1 BA
                $975 - 1,510
            $300 
            767 Sq Ft
            White Ibis
                Available Now
                        View Model
                    1 Bedroom
                    1 Bed
                    1 BR
                    1 Bathroom
                    1 Bath
                    1 BA
                $1,033 - 1,367
            $0
            11305
            767 Sq Ft
            White Ibis
                Available Now
                        View Unit
                    1 Bedroom
                    1 Bed
                    1 BR
                    1 Bathroom
                    1 Bath
                    1 BA
                $1,043 - 1,380
            $0
            01202
            767 Sq Ft
            White Ibis
                Available Now
                        View Unit
                    1 Bedroom
                    1 Bed
                    1 BR
                    1 Bathroom
                    1 Bath
                    1 BA
                $1,052 - 1,392
            $0
            16210
            767 Sq Ft
            White Ibis
                Available Now
                        View Unit
                    1 Bedroom
                    1 Bed
                    1 BR
                    1 Bathroom
                    1 Bath
                    1 BA
                $1,072 - 1,417
            $0
            02302
            767 Sq Ft
            White Ibis
                Available Now
                        View Unit
                    1 Bedroom
                    1 Bed
                    1 BR
                    1 Bathroom
                    1 Bath
                    1 BA
                $1,072 - 1,417
            $0
            11307
            767 Sq Ft
            White Ibis
                Available Now
                        View Unit
                    1 Bedroom
                    1 Bed
                    1 BR
                    1 Bathroom
                    1 Bath
                    1 BA
                $1,072 - 1,417
            $0
            10307
            767 Sq Ft
            White Ibis
                Available Now
                        View Unit
                    2 BRs
                    2 BRs
                    2 BRs
                    1 Bathroom
                    1 Bath
                    1 BA
                $1,206 - 1,695
            $300 
            923 Sq Ft
            Mourning Dove
                Available Now
                        View Model
                    2 BRs
                    2 BRs
                    2 BRs
                    1 Bathroom
                    1 Bath
                    1 BA
                $1,206 - 1,620
            $0
            13303
            923 Sq Ft
            Mourning Dove
                Available Now
                        View Unit
                    2 BRs
                    2 BRs
                    2 BRs
                    1 Bathroom
                    1 Bath
                    1 BA
                $1,206 - 1,620
            $0
            10303
            923 Sq Ft
            Mourning Dove
                Available Now
                        View Unit
                    2 BRs
                    2 BRs
                    2 BRs
                    1 Bathroom
                    1 Bath
                    1 BA
                $1,236 - 1,656
            $0
            09101
            923 Sq Ft
            Mourning Dove
                Available Now
                        View Unit
                    2 BRs
                    2 BRs
                    2 BRs
                    2 Bathrooms
                    2 Baths
                    2 BAs
                $1,210 - 1,862
            $300 
            1,103 Sq Ft
            Great Blue Heron
                Available Now
                        View Model
                    2 BRs
                    2 BRs
                    2 BRs
                    2 Bathrooms
                    2 Baths
                    2 BAs
                $1,210 - 1,625
            $0
            12302
            1,103 Sq Ft
            Great Blue Heron
                Available Now
                        View Unit
                    2 BRs
                    2 BRs
                    2 BRs
                    2 Bathrooms
                    2 Baths
                    2 BAs
                $1,281 - 1,711
            $0
            17104
            1,103 Sq Ft
            Great Blue Heron
                Available Now
                        View Unit
                    2 BRs
                    2 BRs
                    2 BRs
                    2 Bathrooms
                    2 Baths
                    2 BAs
                $1,345 - 1,790
            $0
            17306
            1,103 Sq Ft
            Great Blue Heron
                Available Now
                        View Unit
                    2 BRs
                    2 BRs
                    2 BRs
                    2 Bathrooms
                    2 Baths
                    2 BAs
                $1,361 - 1,791
            $0
            17103
            1,103 Sq Ft
            Great Blue Heron
                Available Now
                        View Unit
                    2 BRs
                    2 BRs
                    2 BRs
                    2 Bathrooms
                    2 Baths
                    2 BAs
                $1,403 - 1,862
            $0
            17208
            1,103 Sq Ft
            Great Blue Heron
                Available Now
                        View Unit
                    2 BRs
                    2 BRs
                    2 BRs
                    2 Bathrooms
                    2 Baths
                    2 BAs
                $1,226 - 1,784
            $300 
            1,033 Sq Ft
            Blue Jay
                Available Now
                        View Model
                    2 BRs
                    2 BRs
                    2 BRs
                    2 Bathrooms
                    2 Baths
                    2 BAs
                $1,226 - 1,645
            $0
            11101
            1,033 Sq Ft
            Blue Jay
                Available Now
                        View Unit
                    2 BRs
                    2 BRs
                    2 BRs
                    2 Bathrooms
                    2 Baths
                    2 BAs
                $1,249 - 1,657
            $0
            11201
            1,033 Sq Ft
            Blue Jay
                Available Now
                        View Unit
                    2 BRs
                    2 BRs
                    2 BRs
                    2 Bathrooms
                    2 Baths
                    2 BAs
                $1,306 - 1,742
            $0
            11203
            1,033 Sq Ft
            Blue Jay
                Available Now
                        View Unit
                    2 BRs
                    2 BRs
                    2 BRs
                    2 Bathrooms
                    2 Baths
                    2 BAs
                $1,306 - 1,742
            $0
            07106
            1,033 Sq Ft
            Blue Jay
                Available Now
                        View Unit
                    2 BRs
                    2 BRs
                    2 BRs
                    2 Bathrooms
                    2 Baths
                    2 BAs
                $1,325 - 1,765
            $0
            16306
            1,033 Sq Ft
            Blue Jay
                Available Now
                        View Unit
                    2 BRs
                    2 BRs
                    2 BRs
                    2 Bathrooms
                    2 Baths
                    2 BAs
                $1,355 - 1,784
            $0
            05306
            1,033 Sq Ft
            Blue Jay
                Available Now
                        View Unit
                    1 Bedroom
                    1 Bed
                    1 BR
                    1 Bathroom
                    1 Bath
                    1 BA
                $953 - 1,257
            $0
            15209
            700 Sq Ft
            Mallard
                Jul 10
                        View Unit
                    2 BRs
                    2 BRs
                    2 BRs
                    1 Bathroom
                    1 Bath
                    1 BA
                $1,281 - 1,695
            $0
            13308
            923 Sq Ft
            Mourning Dove
                Jul 11
                        View Unit
                    2 BRs
                    2 BRs
                    2 BRs
                    2 Bathrooms
                    2 Baths
                    2 BAs
                Call for Rent
            $300 
            1,088 Sq Ft
            House Sparrow
                Not Available
                        View Model</t>
  </si>
  <si>
    <t xml:space="preserve">advenir-at-stone-park-houston</t>
  </si>
  <si>
    <t xml:space="preserve">Advenir at The Med Center</t>
  </si>
  <si>
    <t xml:space="preserve">9955 Buffalo Speedway</t>
  </si>
  <si>
    <t xml:space="preserve">https://www.apartments.com/advenir-at-the-med-center-houston-tx/hbvswj1/</t>
  </si>
  <si>
    <t xml:space="preserve">1 Bedroom
												1 Bed
												$901 – 1,565
												2 Bedrooms
												2 Beds
												$1,153 – 1,787
												3 Bedrooms
												3 Beds
												$1,573 – 2,417</t>
  </si>
  <si>
    <t xml:space="preserve">rent specials                                july special $99 deposit plus reduced applications &amp; admin fees! * *based on approved credit and availability, offer subject to change. expires 7/31/19</t>
  </si>
  <si>
    <t xml:space="preserve">Rent Specials
                                July Special $99 Deposit Plus Reduced Applications &amp; Admin Fees! * *Based on approved credit and availability, offer subject to change. Expires 7/31/19</t>
  </si>
  <si>
    <t xml:space="preserve">Pet Policy
                            Dogs Allowed
 Dog                        
                                    •$15 Monthly Pet Rent
                                    •$300 Fee
                                    •2 Pet Limit
                            Cats Allowed
 Cat                        
                                    •$15 Monthly Pet Rent
                                    •$300 Fee
                                    •2 Pet Limit
                            Other Pets Allowed
 Caged small animal</t>
  </si>
  <si>
    <t xml:space="preserve">1 Bedroom
                    1 Bed
                    1 BR
                    1 Bathroom
                    1 Bath
                    1 BA
                $901 - 1,427
            $300 
            594 Sq Ft
            Norfolk
                Available Now
                        View Model
                    1 Bedroom
                    1 Bed
                    1 BR
                    1 Bathroom
                    1 Bath
                    1 BA
                $901 - 1,385
            $0
            20307
            594 Sq Ft
            Norfolk
                Available Now
                        View Unit
                    1 Bedroom
                    1 Bed
                    1 BR
                    1 Bathroom
                    1 Bath
                    1 BA
                $944 - 1,427
            $0
            20107
            594 Sq Ft
            Norfolk
                Available Now
                        New
                        View Unit
                    1 Bedroom
                    1 Bed
                    1 BR
                    1 Bathroom
                    1 Bath
                    1 BA
                $1,032 - 1,463
            $300 
            594 Sq Ft
            Norfolk Renovated
                Available Now
                        View Model
                    1 Bedroom
                    1 Bed
                    1 BR
                    1 Bathroom
                    1 Bath
                    1 BA
                $1,032 - 1,463
            $0
            11104
            594 Sq Ft
            Norfolk Renovated
                Available Now
                        View Unit
                    1 Bedroom
                    1 Bed
                    1 BR
                    1 Bathroom
                    1 Bath
                    1 BA
                $1,126 - 1,565
            $300 
            675 Sq Ft
            Varano Renovated
                Available Now
                        View Model
                    1 Bedroom
                    1 Bed
                    1 BR
                    1 Bathroom
                    1 Bath
                    1 BA
                $1,126 - 1,565
            $0
            13102
            675 Sq Ft
            Varano Renovated
                Available Now
                        View Unit
                    2 BRs
                    2 BRs
                    2 BRs
                    2 Bathrooms
                    2 Baths
                    2 BAs
                $1,378 - 1,787
            $300 
            1,018 Sq Ft
            Tahoe Renovated
                Available Now
                        View Model
                    2 BRs
                    2 BRs
                    2 BRs
                    2 Bathrooms
                    2 Baths
                    2 BAs
                $1,385 - 1,734
            $0
            19103
            1,018 Sq Ft
            Tahoe Renovated
                Available Now
                        View Unit
                    2 BRs
                    2 BRs
                    2 BRs
                    2 Bathrooms
                    2 Baths
                    2 BAs
                $1,438 - 1,781
            $0
            15101
            1,018 Sq Ft
            Tahoe Renovated
                Available Now
                        View Unit
                    2 BRs
                    2 BRs
                    2 BRs
                    2 Bathrooms
                    2 Baths
                    2 BAs
                $1,443 - 1,787
            $0
            09203
            1,018 Sq Ft
            Tahoe Renovated
                Available Now
                        View Unit
                    2 BRs
                    2 BRs
                    2 BRs
                    2 Bathrooms
                    2 Baths
                    2 BAs
                $1,386 - 1,718
            $300 
            1,018 Sq Ft
            Tahoe
                Jul 9
                        New
                        View Model
                    2 BRs
                    2 BRs
                    2 BRs
                    2 Bathrooms
                    2 Baths
                    2 BAs
                $1,386 - 1,718
            $0
            12201
            1,018 Sq Ft
            Tahoe
                Jul 9
                        New
                        View Unit
                    2 BRs
                    2 BRs
                    2 BRs
                    2 Bathrooms
                    2 Baths
                    2 BAs
                $1,153 - 1,572
            $300 
            893 Sq Ft
            Mira Mar Renovated
                Jul 10
                        New
                        View Model
                    2 BRs
                    2 BRs
                    2 BRs
                    2 Bathrooms
                    2 Baths
                    2 BAs
                $1,226 - 1,572
            $0
            21106
            893 Sq Ft
            Mira Mar Renovated
                Jul 10
                        New
                        View Unit
                    1 Bedroom
                    1 Bed
                    1 BR
                    1 Bathroom
                    1 Bath
                    1 BA
                Call for Rent
            $300 
            800 Sq Ft
            Santa Cruz
                Available Soon
                        View Model
                    1 Bedroom
                    1 Bed
                    1 BR
                    1 Bathroom
                    1 Bath
                    1 BA
                Call for Rent
            $300 
            675 Sq Ft
            Varano
                Available Soon
                        View Model
                    1 Bedroom
                    1 Bed
                    1 BR
                    1 Bathroom
                    1 Bath
                    1 BA
                Call for Rent
            $300 
            800 Sq Ft
            Santa Cruz Renovated
                Available Soon
                        View Model
                    2 BRs
                    2 BRs
                    2 BRs
                    2 Bathrooms
                    2 Baths
                    2 BAs
                $1,243 - 1,528
            $300 
            893 Sq Ft
            Mira Mar
                Available Soon
                        View Model
                    3 BRs
                    3 BRs
                    3 BRs
                    2 Bathrooms
                    2 Baths
                    2 BAs
                $1,573 - 2,417
            $300 
            1,154 Sq Ft
            WIndemere Renovated
                Available Soon
                        View Model
                    3 BRs
                    3 BRs
                    3 BRs
                    2 Bathrooms
                    2 Baths
                    2 BAs
                Call for Rent
            $300 
            1,154 Sq Ft
            Windemere
                Available Soon
                        View Model</t>
  </si>
  <si>
    <t xml:space="preserve">advenir-at-the-med-center-houston</t>
  </si>
  <si>
    <t xml:space="preserve">Advenir at Wynstone</t>
  </si>
  <si>
    <t xml:space="preserve">6464 E Sam Houston Pkwy N</t>
  </si>
  <si>
    <t xml:space="preserve">https://www.adveniratwynstone.com/</t>
  </si>
  <si>
    <t xml:space="preserve">https://www.apartments.com/advenir-at-wynstone-houston-tx/xzzy6wm/</t>
  </si>
  <si>
    <t xml:space="preserve">1 Bedroom
												1 Bed
												$810 – 1,518
												2 Bedrooms
												2 Beds
												$925 – 1,915
												3 Bedrooms
												3 Beds
												$1,595 – 2,520</t>
  </si>
  <si>
    <t xml:space="preserve">Pet Policy
                            Dogs Allowed
 Dog                        
                                    •$20 Monthly Pet Rent
                                    •$300 Fee
                                    •2 Pet Limit
                            Cats Allowed
 Cat                        
                                    •$20 Monthly Pet Rent
                                    •$300 Fee
                                    •2 Pet Limit
                            Other Pets Allowed
 Caged small animal</t>
  </si>
  <si>
    <t xml:space="preserve">1 Bedroom
                    1 Bed
                    1 BR
                    1 Bathroom
                    1 Bath
                    1 BA
                $810 - 1,486
            $300 
            795 - 886 Sq Ft
            Flagstone
                Available Now
                        View Model
                    1 Bedroom
                    1 Bed
                    1 BR
                    1 Bathroom
                    1 Bath
                    1 BA
                $958 - 1,440
            $0
            519
            795 - 886 Sq Ft
            Flagstone
                Available Now
                        View Unit
                    1 Bedroom
                    1 Bed
                    1 BR
                    1 Bathroom
                    1 Bath
                    1 BA
                $965 - 1,472
            $0
            522
            795 - 886 Sq Ft
            Flagstone
                Available Now
                        View Unit
                    1 Bedroom
                    1 Bed
                    1 BR
                    1 Bathroom
                    1 Bath
                    1 BA
                $982 - 1,471
            $0
            110
            795 - 886 Sq Ft
            Flagstone
                Available Now
                        View Unit
                    1 Bedroom
                    1 Bed
                    1 BR
                    1 Bathroom
                    1 Bath
                    1 BA
                $1,022 - 1,486
            $0
            332
            795 - 886 Sq Ft
            Flagstone
                Available Now
                        View Unit
                    2 BRs
                    2 BRs
                    2 BRs
                    2 Bathrooms
                    2 Baths
                    2 BAs
                $925 - 1,915
            $300 
            1,130 - 1,252 Sq Ft
            Granite
                Available Now
                        View Model
                    2 BRs
                    2 BRs
                    2 BRs
                    2 Bathrooms
                    2 Baths
                    2 BAs
                $1,255 - 1,795
            $0
            635
            1,130 - 1,252 Sq Ft
            Granite
                Available Now
                        View Unit
                    2 BRs
                    2 BRs
                    2 BRs
                    2 Bathrooms
                    2 Baths
                    2 BAs
                $1,255 - 1,795
            $0
            233
            1,130 - 1,252 Sq Ft
            Granite
                Available Now
                        View Unit
                    2 BRs
                    2 BRs
                    2 BRs
                    2 Bathrooms
                    2 Baths
                    2 BAs
                $1,255 - 1,795
            $0
            832
            1,130 - 1,252 Sq Ft
            Granite
                Available Now
                        View Unit
                    2 BRs
                    2 BRs
                    2 BRs
                    2 Bathrooms
                    2 Baths
                    2 BAs
                $1,367 - 1,915
            $0
            513
            1,130 - 1,252 Sq Ft
            Granite
                Available Now
                        View Unit
                    2 BRs
                    2 BRs
                    2 BRs
                    2 Bathrooms
                    2 Baths
                    2 BAs
                $1,361 - 1,908
            $0
            216
            1,130 - 1,252 Sq Ft
            Granite
                Jul 10
                        View Unit
                    3 BRs
                    3 BRs
                    3 BRs
                    2 Bathrooms
                    2 Baths
                    2 BAs
                $1,595 - 2,520
            $300 
            1,417 - 1,557 Sq Ft
            Marble
                Jul 10
                        View Model
                    3 BRs
                    3 BRs
                    3 BRs
                    2 Bathrooms
                    2 Baths
                    2 BAs
                $1,626 - 2,520
            $0
            831
            1,417 - 1,557 Sq Ft
            Marble
                Jul 10
                        View Unit
                    2 BRs
                    2 BRs
                    2 BRs
                    2 Bathrooms
                    2 Baths
                    2 BAs
                $1,296 - 1,879
            $0
            924
            1,130 - 1,252 Sq Ft
            Granite
                Jul 12
                        View Unit
                    2 BRs
                    2 BRs
                    2 BRs
                    2 Bathrooms
                    2 Baths
                    2 BAs
                $1,336 - 1,876
            $0
            223
            1,130 - 1,252 Sq Ft
            Granite
                Jul 12
                        View Unit
                    3 BRs
                    3 BRs
                    3 BRs
                    2 Bathrooms
                    2 Baths
                    2 BAs
                $1,595 - 2,517
            $0
            916
            1,417 - 1,557 Sq Ft
            Marble
                Jul 12
                        View Unit
                    3 BRs
                    3 BRs
                    3 BRs
                    2 Bathrooms
                    2 Baths
                    2 BAs
                $1,626 - 2,520
            $0
            827
            1,417 - 1,557 Sq Ft
            Marble
                Jul 14
                        View Unit
                    1 Bedroom
                    1 Bed
                    1 BR
                    1 Bathroom
                    1 Bath
                    1 BA
                $810 - 1,518
            $300 
            637 - 760 Sq Ft
            Quartz
                Jul 15
                        View Model
                    1 Bedroom
                    1 Bed
                    1 BR
                    1 Bathroom
                    1 Bath
                    1 BA
                $967 - 1,416
            $0
            628
            637 - 760 Sq Ft
            Quartz
                Jul 15
                        View Unit
                    2 BRs
                    2 BRs
                    2 BRs
                    2 Bathrooms
                    2 Baths
                    2 BAs
                $1,361 - 1,908
            $0
            716
            1,130 - 1,252 Sq Ft
            Granite
                Jul 15
                        View Unit
                    1 Bedroom
                    1 Bed
                    1 BR
                    1 Bathroom
                    1 Bath
                    1 BA
                $1,047 - 1,518
            $0
            311
            637 - 760 Sq Ft
            Quartz
                Jul 20
                        View Unit
                    1 Bedroom
                    1 Bed
                    1 BR
                    1 Bathroom
                    1 Bath
                    1 BA
                $1,025 - 1,491
            $0
            418
            637 - 760 Sq Ft
            Quartz
                Jul 23
                        View Unit</t>
  </si>
  <si>
    <t xml:space="preserve">advenir-at-wynstone-houston-2</t>
  </si>
  <si>
    <t xml:space="preserve">Affinity At Monterrey Village</t>
  </si>
  <si>
    <t xml:space="preserve">9003 Vista West Dr</t>
  </si>
  <si>
    <t xml:space="preserve">https://www.apartments.com/affinity-at-monterrey-village-san-antonio-tx/7t037xw/</t>
  </si>
  <si>
    <t xml:space="preserve">Studio
												Studio
												$1,367
												1 Bedroom
												1 Bed
												$1,475 – 1,495
												2 Bedrooms
												2 Beds
												$1,931 – 2,131</t>
  </si>
  <si>
    <t xml:space="preserve">Pet Policy
                            Dogs Allowed:
Breed restrictions                         
                                    •$25 Monthly Pet Rent
                                    •$300 Fee
                                    •2 Pet Limit
                            Cats Allowed
                                    •$25 Monthly Pet Rent
                                    •$300 Fee
                                    •2 Pet Limit</t>
  </si>
  <si>
    <t xml:space="preserve">Studio
                    Studio
                    Studio
                    1 Bathroom
                    1 Bath
                    1 BA
                $1,367
            $0
            495 Sq Ft
            Studio A
                Available Now
                        View Model
                    1 Bedroom
                    1 Bed
                    1 BR
                    1 Bathroom
                    1 Bath
                    1 BA
                $1,475
            $300 
            596 Sq Ft
            1X1 A
                Available Soon
                        View Model
                    1 Bedroom
                    1 Bed
                    1 BR
                    1 Bathroom
                    1 Bath
                    1 BA
                $1,475
            $300 
            600 Sq Ft
            1X1 C
                Available Soon
                        View Model
                    1 Bedroom
                    1 Bed
                    1 BR
                    1 Bathroom
                    1 Bath
                    1 BA
                $1,475 - 1,495
            $300 
            612 Sq Ft
            1X1 B
                Available Soon
                        View Model
                    2 BRs
                    2 BRs
                    2 BRs
                    1½ Bathrooms
                    1½ Baths
                    1½ BAs
                $1,931 - 2,131
            $0
            840 Sq Ft
            2X1.5 B
                Available Soon
                        View Model</t>
  </si>
  <si>
    <t xml:space="preserve">affinity-at-monterrey-village-san-antonio</t>
  </si>
  <si>
    <t xml:space="preserve">Affinity At Southpark Meadows</t>
  </si>
  <si>
    <t xml:space="preserve">9500 Alice Mae Ln</t>
  </si>
  <si>
    <t xml:space="preserve">https://www.apartments.com/affinity-at-southpark-meadows-austin-tx/qnst93y/</t>
  </si>
  <si>
    <t xml:space="preserve">Studio
												Studio
												$1,495
												1 Bedroom
												1 Bed
												$1,575
												2 Bedrooms
												2 Beds
												$1,895 – 2,245</t>
  </si>
  <si>
    <t xml:space="preserve">Rent Specials
                                1 month free on a 12 month lease on all floorplans &amp; 2 months free on a 24 month free.</t>
  </si>
  <si>
    <t xml:space="preserve">Pet Policy
                            Dogs Allowed:
No aggressive breeds Dog park available                        
                                    •$25 Monthly Pet Rent
                                    •$300 Fee
                                    •75 lb Weight Limit
                                    •3 Pet Limit
                                    •Pet Interview Required
                            Cats Allowed
                                    •$25 Monthly Pet Rent
                                    •$300 Fee
                                    •75 lb Weight Limit
                                    •3 Pet Limit</t>
  </si>
  <si>
    <t xml:space="preserve">Studio
                    Studio
                    Studio
                    1 Bathroom
                    1 Bath
                    1 BA
                $1,495
            $200 
            495 Sq Ft
            24 Month Lease
                Available Now
                        View Model
                    1 Bedroom
                    1 Bed
                    1 BR
                    1 Bathroom
                    1 Bath
                    1 BA
                $1,575
            $300 
            595 - 612 Sq Ft
            24 Month Lease
                Available Now
                        View Model
                    2 BRs
                    2 BRs
                    2 BRs
                    1 Bathroom
                    1 Bath
                    1 BA
                $1,895
            $500 
            810 - 825 Sq Ft
            24 Month Lease
                Available Soon
                        View Model
                    2 BRs
                    2 BRs
                    2 BRs
                    1½ Bathrooms
                    1½ Baths
                    1½ BAs
                $1,930
            $500 
            841 - 991 Sq Ft
            24 Month Lease
                Available Soon
                        View Model
                    2 BRs
                    2 BRs
                    2 BRs
                    2 Bathrooms
                    2 Baths
                    2 BAs
                $2,245
            $500 
            958 - 1,200 Sq Ft
            24 Month Lease
                Available Soon
                        View Model</t>
  </si>
  <si>
    <t xml:space="preserve">affinity-at-southpark-meadows-austin</t>
  </si>
  <si>
    <t xml:space="preserve">Affinity at Wells Branch</t>
  </si>
  <si>
    <t xml:space="preserve">14508 Owen-Tech Blvd</t>
  </si>
  <si>
    <t xml:space="preserve">https://www.affinityatwellsbranch.com/</t>
  </si>
  <si>
    <t xml:space="preserve">https://www.apartments.com/affinity-at-wells-branch-austin-tx/ce172zg/</t>
  </si>
  <si>
    <t xml:space="preserve">Studio
												Studio
												$1,550
												1 Bedroom
												1 Bed
												$1,500 – 1,650
												2 Bedrooms
												2 Beds
												$1,850 – 2,408</t>
  </si>
  <si>
    <t xml:space="preserve">Pet Policy
                            Dogs and Cats Allowed
                                    •$25 Monthly Pet Rent
                                    •$300 Fee
                                    •2 Pet Limit</t>
  </si>
  <si>
    <t xml:space="preserve">1 Bedroom
                    1 Bed
                    1 BR
                    1 Bathroom
                    1 Bath
                    1 BA
                $1,500 - 1,650
            $0
            578 - 700 Sq Ft
                Available Now
                        View Model
                    2 BRs
                    2 BRs
                    2 BRs
                    1 Bathroom
                    1 Bath
                    1 BA
                $1,850 - 1,900
            $0
            795 - 799 Sq Ft
            Two Bedroom/One Bathroom
                Available Now
                        View Model
                    2 BRs
                    2 BRs
                    2 BRs
                    1½ Bathrooms
                    1½ Baths
                    1½ BAs
                $1,975 - 2,302
            $0
            810 - 1,000 Sq Ft
            Two Bedroom/One and a half Bathroom
                Available Now
                        View Model
                    2 BRs
                    2 BRs
                    2 BRs
                    2 Bathrooms
                    2 Baths
                    2 BAs
                $1,995 - 2,408
            $0
            958 - 1,041 Sq Ft
            Two Bedroom/Two Bathroom
                Available Now
                        View Model
                    Studio
                    Studio
                    Studio
                    1 Bathroom
                    1 Bath
                    1 BA
                $1,550
            $0
            495 Sq Ft
                Not Available
                        View Model</t>
  </si>
  <si>
    <t xml:space="preserve">affinity-at-wells-branch-austin</t>
  </si>
  <si>
    <t xml:space="preserve">Afton Gardens Apartments</t>
  </si>
  <si>
    <t xml:space="preserve">4727 W Alabama St</t>
  </si>
  <si>
    <t xml:space="preserve">http://aftongardens.com/</t>
  </si>
  <si>
    <t xml:space="preserve">https://www.apartments.com/afton-gardens-houston-tx/2ft7g49/</t>
  </si>
  <si>
    <t xml:space="preserve">Pet Policy
                            Dogs and Cats Allowed
                                    •$400 Deposit</t>
  </si>
  <si>
    <t xml:space="preserve">afton-gardens-apartments-houston-2</t>
  </si>
  <si>
    <t xml:space="preserve">http://www.west77apts.com/</t>
  </si>
  <si>
    <t xml:space="preserve">Agave at South Congress</t>
  </si>
  <si>
    <t xml:space="preserve">625 E Stassney Ln</t>
  </si>
  <si>
    <t xml:space="preserve">https://www.apartments.com/agave-at-south-congress-austin-tx/w26t3ek/</t>
  </si>
  <si>
    <t xml:space="preserve">1 Bedroom
												1 Bed
												$1,145 – 1,873
												2 Bedrooms
												2 Beds
												$1,480 – 2,799
												3 Bedrooms
												3 Beds
												Call for Rent</t>
  </si>
  <si>
    <t xml:space="preserve">Pet Policy
                            Dogs and Cats Allowed
                                    •$250 Deposit
                                    •$20 Monthly Pet Rent
                                    •$250 - 500 Fee
                                    •2 Pet Limit</t>
  </si>
  <si>
    <t xml:space="preserve">1 Bedroom
                    1 Bed
                    1 BR
                    1 Bathroom
                    1 Bath
                    1 BA
                $1,245 - 1,873
            $0
            789 Sq Ft
            A2
                Jul 14
                        View Model
                    1 Bedroom
                    1 Bed
                    1 BR
                    1 Bathroom
                    1 Bath
                    1 BA
                $1,245 - 1,714
            $0
            01-1202
            789 Sq Ft
            A2
                Jul 14
                        View Unit
                    1 Bedroom
                    1 Bed
                    1 BR
                    1 Bathroom
                    1 Bath
                    1 BA
                $1,340 - 1,832
            $0
            01-1105
            789 Sq Ft
            A2
                Jul 14
                        View Unit
                    2 BRs
                    2 BRs
                    2 BRs
                    2 Bathrooms
                    2 Baths
                    2 BAs
                $1,480 - 2,799
            $0
            980 Sq Ft
            B1
                Jul 19
                        View Model
                    2 BRs
                    2 BRs
                    2 BRs
                    2 Bathrooms
                    2 Baths
                    2 BAs
                $1,640 - 2,531
            $0
            02-2101
            980 Sq Ft
            B1
                Jul 19
                        View Unit
                    2 BRs
                    2 BRs
                    2 BRs
                    2 Bathrooms
                    2 Baths
                    2 BAs
                $1,805 - 2,799
            $0
            04-4108
            980 Sq Ft
            B1
                Jul 28
                        View Unit
                    1 Bedroom
                    1 Bed
                    1 BR
                    1 Bathroom
                    1 Bath
                    1 BA
                $1,145 - 1,810
            $0
            700 Sq Ft
            A1
                Aug 16
                        View Model
                    1 Bedroom
                    1 Bed
                    1 BR
                    1 Bathroom
                    1 Bath
                    1 BA
                $1,145 - 1,810
            $0
            07-7202
            700 Sq Ft
            A1
                Aug 16
                        View Unit
                    2 BRs
                    2 BRs
                    2 BRs
                    2 Bathrooms
                    2 Baths
                    2 BAs
                $1,550 - 2,580
            $0
            1,084 Sq Ft
            B2
                Aug 24
                        View Model
                    2 BRs
                    2 BRs
                    2 BRs
                    2 Bathrooms
                    2 Baths
                    2 BAs
                $1,600 - 2,432
            $0
            05-5102
            1,084 Sq Ft
            B2
                Aug 24
                        View Unit
                    2 BRs
                    2 BRs
                    2 BRs
                    2 Bathrooms
                    2 Baths
                    2 BAs
                $1,480 - 2,295
            $0
            04-4304
            980 Sq Ft
            B1
                Aug 25
                        View Unit
                    2 BRs
                    2 BRs
                    2 BRs
                    2 Bathrooms
                    2 Baths
                    2 BAs
                $1,575 - 2,404
            $0
            05-5308
            1,084 Sq Ft
            B2
                Aug 25
                        View Unit
                    2 BRs
                    2 BRs
                    2 BRs
                    2 Bathrooms
                    2 Baths
                    2 BAs
                $1,550 - 2,473
            $0
            05-5305
            1,084 Sq Ft
            B2
                Sep 1
                        View Unit
                    2 BRs
                    2 BRs
                    2 BRs
                    2 Bathrooms
                    2 Baths
                    2 BAs
                $1,505 - 2,420
            $0
            02-2304
            980 Sq Ft
            B1
                Sep 3
                        View Unit
                    1 Bedroom
                    1 Bed
                    1 BR
                    1 Bathroom
                    1 Bath
                    1 BA
                $1,245 - 1,843
            $0
            03-3207
            789 Sq Ft
            A2
                Sep 8
                        View Unit
                    2 BRs
                    2 BRs
                    2 BRs
                    2 Bathrooms
                    2 Baths
                    2 BAs
                $1,530 - 2,390
            $0
            02-2202
            980 Sq Ft
            B1
                Sep 14
                        View Unit
                    2 BRs
                    2 BRs
                    2 BRs
                    2 Bathrooms
                    2 Baths
                    2 BAs
                $1,690 - 2,580
            $0
            05-5004
            1,084 Sq Ft
            B2
                Sep 15
                        View Unit
                    1 Bedroom
                    1 Bed
                    1 BR
                    1 Bathroom
                    1 Bath
                    1 BA
                $1,270 - 1,873
            $0
            01-1101
            789 Sq Ft
            A2
                Sep 17
                        View Unit
                    1 Bedroom
                    1 Bed
                    1 BR
                    1 Bathroom
                    1 Bath
                    1 BA
                Call for Rent
            $0
            898 Sq Ft
            A3
                Not Available
                        View Model
                    3 BRs
                    3 BRs
                    3 BRs
                    2 Bathrooms
                    2 Baths
                    2 BAs
                Call for Rent
            $0
            1,328 Sq Ft
            C1
                Not Available
                        View Model</t>
  </si>
  <si>
    <t xml:space="preserve">agave-at-south-congress-austin</t>
  </si>
  <si>
    <t xml:space="preserve">Agave Falls</t>
  </si>
  <si>
    <t xml:space="preserve">1901 E Anderson Ln</t>
  </si>
  <si>
    <t xml:space="preserve">https://www.apartments.com/agave-falls-austin-tx/cyt8v6f/</t>
  </si>
  <si>
    <t xml:space="preserve">1 Bedroom
												1 Bed
												$800 – 1,281
												2 Bedrooms
												2 Beds
												$983 – 1,912</t>
  </si>
  <si>
    <t xml:space="preserve">Pet Policy
                            Dogs Allowed
 We love our pets! No age or size restrictions for well behaved animals.  All fees are per pet. Service animals accepted. Call for more details, as we do have some breed restrictions.                        
                                    •$150 Deposit
                                    •$10 Monthly Pet Rent
                                    •$300 Fee
                                    •2 Pet Limit
                            Cats Allowed
 No age or size restrictions for well behaved animals. Fee based on weight of animal. All fees are per pet.                        
                                    •$150 Deposit
                                    •$10 Monthly Pet Rent
                                    •$200 Fee
                                    •2 Pet Limit</t>
  </si>
  <si>
    <t xml:space="preserve">1 Bedroom
                    1 Bed
                    1 BR
                    1 Bathroom
                    1 Bath
                    1 BA
                $800 - 1,085
            $150 
            495 Sq Ft
            Jasmine
                Available Now
                    1 Bedroom
                    1 Bed
                    1 BR
                    1 Bathroom
                    1 Bath
                    1 BA
                $800 - 1,085
            $150 
            2243
            495 Sq Ft
            Jasmine
                Available Now
                    1 Bedroom
                    1 Bed
                    1 BR
                    1 Bathroom
                    1 Bath
                    1 BA
                $830 - 1,153
            $150 
            786 Sq Ft
            Magnolia
                Available Now
                    1 Bedroom
                    1 Bed
                    1 BR
                    1 Bathroom
                    1 Bath
                    1 BA
                $830 - 1,153
            $150 
            1100
            786 Sq Ft
            Magnolia
                Available Now
                    1 Bedroom
                    1 Bed
                    1 BR
                    1 Bathroom
                    1 Bath
                    1 BA
                $845 - 1,242
            $150 
            703 Sq Ft
            Lily
                Available Now
                    1 Bedroom
                    1 Bed
                    1 BR
                    1 Bathroom
                    1 Bath
                    1 BA
                $850 - 1,172
            $150 
            2158
            703 Sq Ft
            Lily
                Available Now
                    1 Bedroom
                    1 Bed
                    1 BR
                    1 Bathroom
                    1 Bath
                    1 BA
                $860 - 1,185
            $150 
            0110
            703 Sq Ft
            Lily
                Available Now
                    1 Bedroom
                    1 Bed
                    1 BR
                    1 Bathroom
                    1 Bath
                    1 BA
                $865 - 1,187
            $150 
            2115
            703 Sq Ft
            Lily
                Available Now
                    1 Bedroom
                    1 Bed
                    1 BR
                    1 Bathroom
                    1 Bath
                    1 BA
                $865 - 1,187
            $150 
            0279
            703 Sq Ft
            Lily
                Available Now
                    1 Bedroom
                    1 Bed
                    1 BR
                    1 Bathroom
                    1 Bath
                    1 BA
                $875 - 1,197
            $150 
            2117
            703 Sq Ft
            Lily
                Available Now
                    1 Bedroom
                    1 Bed
                    1 BR
                    1 Bathroom
                    1 Bath
                    1 BA
                $875 - 1,281
            $150 
            765 Sq Ft
            Violet
                Available Now
                    1 Bedroom
                    1 Bed
                    1 BR
                    1 Bathroom
                    1 Bath
                    1 BA
                $950 - 1,281
            $150 
            1154
            765 Sq Ft
            Violet
                Available Now
                    1 Bedroom
                    1 Bed
                    1 BR
                    1 Bathroom
                    1 Bath
                    1 BA
                $910 - 1,251
            $150 
            780 Sq Ft
            Orchid
                Available Now
                    1 Bedroom
                    1 Bed
                    1 BR
                    1 Bathroom
                    1 Bath
                    1 BA
                $910 - 1,251
            $150 
            2119
            780 Sq Ft
            Orchid
                Available Now
                    1 Bedroom
                    1 Bed
                    1 BR
                    1 Bathroom
                    1 Bath
                    1 BA
                $910 - 1,251
            $150 
            2118
            780 Sq Ft
            Orchid
                Available Now
                    2 BRs
                    2 BRs
                    2 BRs
                    1 Bathroom
                    1 Bath
                    1 BA
                $983 - 1,485
            $200 
            943 Sq Ft
            Periwinkle
                Available Now
                    2 BRs
                    2 BRs
                    2 BRs
                    1 Bathroom
                    1 Bath
                    1 BA
                $984 - 1,382
            $200 
            0251
            943 Sq Ft
            Periwinkle
                Available Now
                    2 BRs
                    2 BRs
                    2 BRs
                    1 Bathroom
                    1 Bath
                    1 BA
                $994 - 1,394
            $200 
            0125
            943 Sq Ft
            Periwinkle
                Available Now
                    2 BRs
                    2 BRs
                    2 BRs
                    1 Bathroom
                    1 Bath
                    1 BA
                $1,014 - 1,428
            $200 
            0242
            943 Sq Ft
            Periwinkle
                Available Now
                    2 BRs
                    2 BRs
                    2 BRs
                    1 Bathroom
                    1 Bath
                    1 BA
                $1,052 - 1,463
            $200 
            0245
            943 Sq Ft
            Periwinkle
                Available Now
                    2 BRs
                    2 BRs
                    2 BRs
                    1 Bathroom
                    1 Bath
                    1 BA
                $1,069 - 1,485
            $200 
            0152
            943 Sq Ft
            Periwinkle
                Available Now
                    2 BRs
                    2 BRs
                    2 BRs
                    2 Bathrooms
                    2 Baths
                    2 BAs
                $1,029 - 1,547
            $200 
            1,014 Sq Ft
            Tulip
                Available Now
                    2 BRs
                    2 BRs
                    2 BRs
                    2 Bathrooms
                    2 Baths
                    2 BAs
                $1,029 - 1,451
            $200 
            0238
            1,014 Sq Ft
            Tulip
                Available Now
                    2 BRs
                    2 BRs
                    2 BRs
                    2 Bathrooms
                    2 Baths
                    2 BAs
                $1,033 - 1,445
            $200 
            2146
            1,014 Sq Ft
            Tulip
                Available Now
                    2 BRs
                    2 BRs
                    2 BRs
                    2 Bathrooms
                    2 Baths
                    2 BAs
                $1,114 - 1,547
            $200 
            0236
            1,014 Sq Ft
            Tulip
                Available Now
                    2 BRs
                    2 BRs
                    2 BRs
                    2 Bathrooms
                    2 Baths
                    2 BAs
                $1,298 - 1,912
            $200 
            1,296 Sq Ft
            Iris
                Available Now
                    2 BRs
                    2 BRs
                    2 BRs
                    2 Bathrooms
                    2 Baths
                    2 BAs
                $1,298 - 1,792
            $200 
            0154
            1,296 Sq Ft
            Iris
                Available Now
                    2 BRs
                    2 BRs
                    2 BRs
                    2 Bathrooms
                    2 Baths
                    2 BAs
                $1,394 - 1,912
            $200 
            0163
            1,296 Sq Ft
            Iris
                Available Now
                    1 Bedroom
                    1 Bed
                    1 BR
                    1 Bathroom
                    1 Bath
                    1 BA
                $875 - 1,187
            $150 
            1149
            765 Sq Ft
            Violet
                Jul 24
                    1 Bedroom
                    1 Bed
                    1 BR
                    1 Bathroom
                    1 Bath
                    1 BA
                $900 - 1,217
            $150 
            1140
            765 Sq Ft
            Violet
                Jul 29</t>
  </si>
  <si>
    <t xml:space="preserve">agave-falls-austin</t>
  </si>
  <si>
    <t xml:space="preserve">https://www.villagesatcupertino.com/</t>
  </si>
  <si>
    <t xml:space="preserve">Agave Ridge Townhomes</t>
  </si>
  <si>
    <t xml:space="preserve">7901 Harmarsh St</t>
  </si>
  <si>
    <t xml:space="preserve">https://www.agaveridge.com/</t>
  </si>
  <si>
    <t xml:space="preserve">https://www.apartments.com/agave-ridge-townhomes-san-diego-ca/0yehrj1/</t>
  </si>
  <si>
    <t xml:space="preserve">2 Bedrooms
												2 Beds
												$1,722 – 2,265
												3 Bedrooms
												3 Beds
												$2,351 – 2,599</t>
  </si>
  <si>
    <t xml:space="preserve">Pet Policy
                            Dogs and Cats Allowed:
Breed restrictions may apply. Please contact our office regarding the pet policies.                         
                                    •$500 Deposit
                                    •$50 Monthly Pet Rent
                                    •25 lb Weight Limit
                                    •2 Pet Limit</t>
  </si>
  <si>
    <t xml:space="preserve">2 BRs
                    2 BRs
                    2 BRs
                    1½ Bathrooms
                    1½ Baths
                    1½ BAs
                $1,722 - 2,265
            $0
            950 Sq Ft
            Two Bedroom
                Available Now
                        View Model
                    3 BRs
                    3 BRs
                    3 BRs
                    1½ Bathrooms
                    1½ Baths
                    1½ BAs
                $2,351 - 2,599
            $700 
            1,125 Sq Ft
            Three Bedroom
                Not Available
                        View Model</t>
  </si>
  <si>
    <t xml:space="preserve">agave-ridge-townhomes-san-diego</t>
  </si>
  <si>
    <t xml:space="preserve">Agave Apartments</t>
  </si>
  <si>
    <t xml:space="preserve">633 S Saint Marys St</t>
  </si>
  <si>
    <t xml:space="preserve">https://www.liveagave.com/</t>
  </si>
  <si>
    <t xml:space="preserve">https://www.apartments.com/agave-san-antonio-tx/7ykn29z/</t>
  </si>
  <si>
    <t xml:space="preserve">1 Bedroom
												1 Bed
												$1,072 – 2,511
												2 Bedrooms
												2 Beds
												$1,759 – 2,901</t>
  </si>
  <si>
    <t xml:space="preserve">1 Bedroom
                    1 Bed
                    1 BR
                    1 Bathroom
                    1 Bath
                    1 BA
                $1,485 - 2,392
            $0
            609 Sq Ft
            A1
                Available Now
                        View Model
                    1 Bedroom
                    1 Bed
                    1 BR
                    1 Bathroom
                    1 Bath
                    1 BA
                $1,667 - 2,372
            $0
            700 - 725 Sq Ft
            A3
                Available Now
                        View Model
                    1 Bedroom
                    1 Bed
                    1 BR
                    1 Bathroom
                    1 Bath
                    1 BA
                $1,957 - 1,993
            $0
            955 Sq Ft
            A6
                Available Now
                        New
                        View Model
                    1 Bedroom
                    1 Bed
                    1 BR
                    1 Bathroom
                    1 Bath
                    1 BA
                $1,072 - 1,262
            $500 
            547 Sq Ft
            E1
                Not Available
                        View Model
                    1 Bedroom
                    1 Bed
                    1 BR
                    1 Bathroom
                    1 Bath
                    1 BA
                $1,717 - 2,092
            $500 
            734 - 787 Sq Ft
            A2
                Not Available
                        View Model
                    1 Bedroom
                    1 Bed
                    1 BR
                    1 Bathroom
                    1 Bath
                    1 BA
                $1,861 - 2,511
            $500 
            878 Sq Ft
            A4
                Not Available
                        View Model
                    1 Bedroom
                    1 Bed
                    1 BR
                    1 Bathroom
                    1 Bath
                    1 BA
                $1,900 - 2,315
            $500 
            928 Sq Ft
            A6D
                Not Available
                        View Model
                    1 Bedroom
                    1 Bed
                    1 BR
                    1 Bathroom
                    1 Bath
                    1 BA
                $2,010 - 2,375
            $500 
            954 Sq Ft
            A6C
                Not Available
                        View Model
                    1 Bedroom
                    1 Bed
                    1 BR
                    1 Bathroom
                    1 Bath
                    1 BA
                $2,145
            $500 
            854 Sq Ft
            A6A
                Not Available
                        View Model
                    1 Bedroom
                    1 Bed
                    1 BR
                    1 Bathroom
                    1 Bath
                    1 BA
                $2,285 - 2,375
            $500 
            1,126 Sq Ft
            A6B
                Not Available
                        View Model
                    2 BRs
                    2 BRs
                    2 BRs
                    2 Bathrooms
                    2 Baths
                    2 BAs
                $1,759 - 2,164
            $500 
            821 - 864 Sq Ft
            B2
                Not Available
                        View Model
                    2 BRs
                    2 BRs
                    2 BRs
                    2 Bathrooms
                    2 Baths
                    2 BAs
                $1,855 - 2,095
            $500 
            1,095 Sq Ft
            B1
                Not Available
                        View Model
                    2 BRs
                    2 BRs
                    2 BRs
                    2 Bathrooms
                    2 Baths
                    2 BAs
                $1,909 - 2,024
            $500 
            1,022 Sq Ft
            BS1
                Not Available
                        View Model
                    2 BRs
                    2 BRs
                    2 BRs
                    2 Bathrooms
                    2 Baths
                    2 BAs
                $2,119 - 2,574
            $500 
            1,102 - 1,119 Sq Ft
            B4
                Not Available
                        View Model
                    2 BRs
                    2 BRs
                    2 BRs
                    2 Bathrooms
                    2 Baths
                    2 BAs
                $2,234 - 2,359
            $500 
            1,183 Sq Ft
            BS2
                Not Available
                        View Model
                    2 BRs
                    2 BRs
                    2 BRs
                    2 Bathrooms
                    2 Baths
                    2 BAs
                $2,249 - 2,399
            $500 
            1,106 Sq Ft
            B8
                Not Available
                        View Model
                    2 BRs
                    2 BRs
                    2 BRs
                    2 Bathrooms
                    2 Baths
                    2 BAs
                $2,264 - 2,349
            $500 
            1,176 Sq Ft
            B6
                Not Available
                        View Model
                    2 BRs
                    2 BRs
                    2 BRs
                    2 Bathrooms
                    2 Baths
                    2 BAs
                $2,269 - 2,901
            $500 
            1,212 - 1,363 Sq Ft
            B3
                Not Available
                        View Model
                    2 BRs
                    2 BRs
                    2 BRs
                    2 Bathrooms
                    2 Baths
                    2 BAs
                $2,419 - 2,509
            $500 
            1,245 Sq Ft
            B7
                Not Available
                        View Model
                    2 BRs
                    2 BRs
                    2 BRs
                    2 Bathrooms
                    2 Baths
                    2 BAs
                $2,469 - 2,499
            $500 
            1,299 Sq Ft
            B9
                Not Available
                        View Model
                    2 BRs
                    2 BRs
                    2 BRs
                    2 Bathrooms
                    2 Baths
                    2 BAs
                $2,509 - 2,599
            $500 
            1,277 Sq Ft
            B5
                Not Available
                        View Model</t>
  </si>
  <si>
    <t xml:space="preserve">agave-apartments-san-antonio</t>
  </si>
  <si>
    <t xml:space="preserve">https://505nashville.com/</t>
  </si>
  <si>
    <t xml:space="preserve">Ahwanee Garden Apartments</t>
  </si>
  <si>
    <t xml:space="preserve">877 San Aleso Ave</t>
  </si>
  <si>
    <t xml:space="preserve">https://www.apartments.com/ahwanee-garden-apartments-sunnyvale-ca/f3r6c0v/</t>
  </si>
  <si>
    <t xml:space="preserve">Pet Policy
                            Cats Allowed
                                    •$1,000 Deposit
                                    •2 Pet Limit
                            Birds and Reptiles Allowed
                                    •2 Pet Limit
                            Fish Allowed:
Aquarium tank limits may apply.</t>
  </si>
  <si>
    <t xml:space="preserve">ahwanee-garden-apartments-sunnyvale</t>
  </si>
  <si>
    <t xml:space="preserve">http://www.hardrockcanyon.com/</t>
  </si>
  <si>
    <t xml:space="preserve">AIRE</t>
  </si>
  <si>
    <t xml:space="preserve">3401 Iron Point Dr</t>
  </si>
  <si>
    <t xml:space="preserve">not price, call?</t>
  </si>
  <si>
    <t xml:space="preserve">https://www.berkshirecommunities.com/apartments/ca/san-jose/aire-living/</t>
  </si>
  <si>
    <t xml:space="preserve">https://www.apartments.com/aire-san-jose-ca/nrsnnzq/</t>
  </si>
  <si>
    <t xml:space="preserve">Studio
												Studio
												$2,600 – 3,650
												1 Bedroom
												1 Bed
												$2,818 – 4,173
												2 Bedrooms
												2 Beds
												$3,952 – 5,165</t>
  </si>
  <si>
    <t xml:space="preserve">Pet Policy
                            Dogs and Cats Allowed:
The following breeds are generally prohibited: Akita, American Staffordshire Terrier/Bull Terrier (aka Pit Bull), Presa Canario, Chow Chow, Doberman Pinscher, German Shepherd, Great Dane, all Husky &amp; Malamute breeds, Rottweiler, wolf/restricted breed mix. *Any mix of the breeds listed is not acceptable. Service animals are generally exempt regardless of breed. Management must approve all animals Pet Rent and Deposit are per pet. No max weight limit.                        
                                    •$500 Deposit
                                    •$50 Monthly Pet Rent
                                    •2 Pet Limit
                            Birds, Fish and Reptiles Allowed</t>
  </si>
  <si>
    <t xml:space="preserve">Studio
                    Studio
                    Studio
                    1 Bathroom
                    1 Bath
                    1 BA
                $2,765 - 3,650
            $500 
            600 Sq Ft
            Studio 2
                Available Now
                        View Model
                    Studio
                    Studio
                    Studio
                    1 Bathroom
                    1 Bath
                    1 BA
                $2,765 - 3,595
            $0
            2-443
            600 Sq Ft
            Studio 2
                Available Now
                        View Unit
                    1 Bedroom
                    1 Bed
                    1 BR
                    1 Bathroom
                    1 Bath
                    1 BA
                $3,078 - 3,960
            $500 
            979 Sq Ft
            A27
                Available Now
                        View Model
                    1 Bedroom
                    1 Bed
                    1 BR
                    1 Bathroom
                    1 Bath
                    1 BA
                $3,078 - 3,960
            $0
            3-368
            979 Sq Ft
            A27
                Available Now
                        View Unit
                    2 BRs
                    2 BRs
                    2 BRs
                    2 Bathrooms
                    2 Baths
                    2 BAs
                $3,952 - 5,165
            $0
            1,073 Sq Ft
            D4
                Jul 16
                        View Model
                    2 BRs
                    2 BRs
                    2 BRs
                    2 Bathrooms
                    2 Baths
                    2 BAs
                $3,952 - 5,165
            $0
            2-431
            1,073 Sq Ft
            D4
                Jul 16
                        View Unit
                    Studio
                    Studio
                    Studio
                    1 Bathroom
                    1 Bath
                    1 BA
                $2,821 - 3,650
            $0
            2-541
            600 Sq Ft
            Studio 2
                Jul 20
                        View Unit
                    1 Bedroom
                    1 Bed
                    1 BR
                    1 Bathroom
                    1 Bath
                    1 BA
                $2,818 - 3,622
            $0
            747 Sq Ft
            A8
                Jul 25
                        View Model
                    1 Bedroom
                    1 Bed
                    1 BR
                    1 Bathroom
                    1 Bath
                    1 BA
                $2,818 - 3,622
            $0
            1-214
            747 Sq Ft
            A8
                Jul 25
                        View Unit
                    1 Bedroom
                    1 Bed
                    1 BR
                    1 Bathroom
                    1 Bath
                    1 BA
                $3,255 - 4,173
            $0
            1,069 Sq Ft
            A29
                Aug 4
                        View Model
                    1 Bedroom
                    1 Bed
                    1 BR
                    1 Bathroom
                    1 Bath
                    1 BA
                $3,255 - 4,173
            $0
            4-585
            1,069 Sq Ft
            A29
                Aug 4
                        View Unit
                    1 Bedroom
                    1 Bed
                    1 BR
                    1 Bathroom
                    1 Bath
                    1 BA
                $2,937 - 3,773
            $500 
            795 Sq Ft
            A14
                Aug 6
                        View Model
                    1 Bedroom
                    1 Bed
                    1 BR
                    1 Bathroom
                    1 Bath
                    1 BA
                $2,937 - 3,773
            $0
            1-212
            795 Sq Ft
            A14
                Aug 6
                        View Unit
                    Studio
                    Studio
                    Studio
                    1 Bathroom
                    1 Bath
                    1 BA
                $2,600 - 3,135
            $0
            564 Sq Ft
            Studio 1
                Aug 14
                        View Model
                    Studio
                    Studio
                    Studio
                    1 Bathroom
                    1 Bath
                    1 BA
                $2,655 - 3,135
            $0
            2-435
            564 Sq Ft
            Studio 1
                Aug 14
                        View Unit
                    Studio
                    Studio
                    Studio
                    1 Bathroom
                    1 Bath
                    1 BA
                $2,782 - 3,281
            $0
            2-343
            600 Sq Ft
            Studio 2
                Aug 26
                        View Unit
                    Studio
                    Studio
                    Studio
                    1 Bathroom
                    1 Bath
                    1 BA
                $2,600 - 3,095
            $0
            1-215
            564 Sq Ft
            Studio 1
                Sep 16
                        View Unit
                    2 BRs
                    2 BRs
                    2 BRs
                    2 Bathrooms
                    2 Baths
                    2 BAs
                $4,273 - 5,032
            $0
            1,191 Sq Ft
            D17
                Sep 17
                        View Model
                    2 BRs
                    2 BRs
                    2 BRs
                    2 Bathrooms
                    2 Baths
                    2 BAs
                $4,273 - 5,032
            $0
            2-551
            1,191 Sq Ft
            D17
                Sep 17
                        View Unit
                    1 Bedroom
                    1 Bed
                    1 BR
                    1 Bathroom
                    1 Bath
                    1 BA
                $3,082 - 3,652
            $0
            740 Sq Ft
            A7
                Sep 21
                        View Model
                    1 Bedroom
                    1 Bed
                    1 BR
                    1 Bathroom
                    1 Bath
                    1 BA
                $3,082 - 3,652
            $0
            1-502
            740 Sq Ft
            A7
                Sep 21
                        View Unit
                    Studio
                    Studio
                    Studio
                    1 Bathroom
                    1 Bath
                    1 BA
                Call for Rent
            $500 
            670 Sq Ft
            Studio 3
                Not Available
                        View Model
                    1 Bedroom
                    1 Bed
                    1 BR
                    1 Bathroom
                    1 Bath
                    1 BA
                Call for Rent
            $500 
            682 Sq Ft
            A1
                Not Available
                        View Model
                    1 Bedroom
                    1 Bed
                    1 BR
                    1 Bathroom
                    1 Bath
                    1 BA
                Call for Rent
            $500 
            694 Sq Ft
            A2
                Not Available
                        View Model
                    1 Bedroom
                    1 Bed
                    1 BR
                    1 Bathroom
                    1 Bath
                    1 BA
                Call for Rent
            $500 
            700 Sq Ft
            A3
                Not Available
                        View Model
                    1 Bedroom
                    1 Bed
                    1 BR
                    1 Bathroom
                    1 Bath
                    1 BA
                Call for Rent
            $500 
            729 Sq Ft
            A4
                Not Available
                        View Model
                    1 Bedroom
                    1 Bed
                    1 BR
                    1 Bathroom
                    1 Bath
                    1 BA
                Call for Rent
            $0
            733 Sq Ft
            A5
                Not Available
                        View Model
                    1 Bedroom
                    1 Bed
                    1 BR
                    1 Bathroom
                    1 Bath
                    1 BA
                Call for Rent
            $0
            737 Sq Ft
            A6
                Not Available
                        View Model
                    1 Bedroom
                    1 Bed
                    1 BR
                    1 Bathroom
                    1 Bath
                    1 BA
                Call for Rent
            $0
            756 Sq Ft
            A9
                Not Available
                        View Model
                    1 Bedroom
                    1 Bed
                    1 BR
                    1 Bathroom
                    1 Bath
                    1 BA
                Call for Rent
            $500 
            761 Sq Ft
            A10
                Not Available
                        View Model
                    1 Bedroom
                    1 Bed
                    1 BR
                    1 Bathroom
                    1 Bath
                    1 BA
                Call for Rent
            $500 
            777 Sq Ft
            A11
                Not Available
                        View Model
                    1 Bedroom
                    1 Bed
                    1 BR
                    1 Bathroom
                    1 Bath
                    1 BA
                Call for Rent
            $500 
            779 Sq Ft
            A12
                Not Available
                        View Model
                    1 Bedroom
                    1 Bed
                    1 BR
                    1 Bathroom
                    1 Bath
                    1 BA
                Call for Rent
            $500 
            787 Sq Ft
            A13
                Not Available
                        View Model
                    1 Bedroom
                    1 Bed
                    1 BR
                    1 Bathroom
                    1 Bath
                    1 BA
                Call for Rent
            $0
            814 Sq Ft
            A15
                Not Available
                        View Model
                    1 Bedroom
                    1 Bed
                    1 BR
                    1 Bathroom
                    1 Bath
                    1 BA
                Call for Rent
            $500 
            817 Sq Ft
            A16
                Not Available
                        View Model
                    1 Bedroom
                    1 Bed
                    1 BR
                    1 Bathroom
                    1 Bath
                    1 BA
                Call for Rent
            $500 
            828 Sq Ft
            A17
                Not Available
                        View Model
                    1 Bedroom
                    1 Bed
                    1 BR
                    1 Bathroom
                    1 Bath
                    1 BA
                Call for Rent
            $500 
            847 Sq Ft
            A18
                Not Available
                        View Model
                    1 Bedroom
                    1 Bed
                    1 BR
                    1 Bathroom
                    1 Bath
                    1 BA
                Call for Rent
            $500 
            851 Sq Ft
            A19
                Not Available
                        View Model
                    1 Bedroom
                    1 Bed
                    1 BR
                    1 Bathroom
                    1 Bath
                    1 BA
                Call for Rent
            $500 
            860 Sq Ft
            A20
                Not Available
                        View Model
                    1 Bedroom
                    1 Bed
                    1 BR
                    1 Bathroom
                    1 Bath
                    1 BA
                Call for Rent
            $0
            864 Sq Ft
            A21
                Not Available
                        View Model
                    1 Bedroom
                    1 Bed
                    1 BR
                    1 Bathroom
                    1 Bath
                    1 BA
                Call for Rent
            $500 
            865 Sq Ft
            A22
                Not Available
                        View Model
                    1 Bedroom
                    1 Bed
                    1 BR
                    1 Bathroom
                    1 Bath
                    1 BA
                Call for Rent
            $500 
            898 Sq Ft
            A23
                Not Available
                        View Model
                    1 Bedroom
                    1 Bed
                    1 BR
                    1 Bathroom
                    1 Bath
                    1 BA
                Call for Rent
            $500 
            953 Sq Ft
            A24
                Not Available
                        View Model
                    1 Bedroom
                    1 Bed
                    1 BR
                    1 Bathroom
                    1 Bath
                    1 BA
                Call for Rent
            $500 
            952 Sq Ft
            A25
                Not Available
                        View Model
                    1 Bedroom
                    1 Bed
                    1 BR
                    1 Bathroom
                    1 Bath
                    1 BA
        </t>
  </si>
  <si>
    <t xml:space="preserve">aire-san-jose</t>
  </si>
  <si>
    <t xml:space="preserve">AKA Beverly Hills </t>
  </si>
  <si>
    <t xml:space="preserve"> 155 N Crescent Dr </t>
  </si>
  <si>
    <t xml:space="preserve">https://www.stayaka.com/aka-beverly-hills</t>
  </si>
  <si>
    <t xml:space="preserve">https://www.apartments.com/aka-beverly-hills-beverly-hills-ca/y23pc6s/</t>
  </si>
  <si>
    <t xml:space="preserve">Pet Policy
                            Dogs Allowed:
No Aggressive Breeds $500-$750                        
                                    •25 lb Weight Limit
                            Cats Allowed
 $500-$750                        
                                    •25 lb Weight Limit</t>
  </si>
  <si>
    <t xml:space="preserve"> aka-beverly-hills-beverly-hills-2 </t>
  </si>
  <si>
    <t xml:space="preserve">Alameda Arms Apartments </t>
  </si>
  <si>
    <t xml:space="preserve"> 621 Central Ave </t>
  </si>
  <si>
    <t xml:space="preserve">https://www.apartments.com/alameda-arms-apartments-alameda-ca/vyr7lbd/</t>
  </si>
  <si>
    <t xml:space="preserve">https://www.apartmenthomeliving.com/apartment-finder/Post-Arms-Apartments-San-Francisco-CA-94109-1923097</t>
  </si>
  <si>
    <t xml:space="preserve"> alameda-arms-apartments-alameda</t>
  </si>
  <si>
    <t xml:space="preserve">https://www.avaloncommunities.com/california/san-francisco-apartments/ava-55-ninth?utm_source=Apartments.com&amp;utm_medium=ILS_Listing</t>
  </si>
  <si>
    <t xml:space="preserve">Alameda Garden Apartments</t>
  </si>
  <si>
    <t xml:space="preserve">73 N Keeble Ave</t>
  </si>
  <si>
    <t xml:space="preserve">https://www.apartments.com/alameda-gardens-apartments-san-jose-ca/tchmyz8/</t>
  </si>
  <si>
    <t xml:space="preserve">Studio
												Studio
												$1,600 – 1,700
												1 Bedroom
												1 Bed
												$1,900 – 2,400
												2 Bedrooms
												2 Beds
												$2,500 – 2,600</t>
  </si>
  <si>
    <t xml:space="preserve">Studio
                    Studio
                    Studio
                    1 Bathroom
                    1 Bath
                    1 BA
                $1,700
            $800 
            550 Sq Ft
                Available Now
                        View Model
                    Studio
                    Studio
                    Studio
                    1 Bathroom
                    1 Bath
                    1 BA
                $1,600 - 1,650
            $0
            450 Sq Ft
                Available Soon
                        View Model
                    Studio
                    Studio
                    Studio
                    1 Bathroom
                    1 Bath
                    1 BA
                $1,650
            $800 
            600 Sq Ft
                Available Soon
                        View Model
                    1 Bedroom
                    1 Bed
                    1 BR
                    1 Bathroom
                    1 Bath
                    1 BA
                $1,900 - 1,950
            $900 
            600 Sq Ft
                Available Soon
                        View Model
                    1 Bedroom
                    1 Bed
                    1 BR
                    1 Bathroom
                    1 Bath
                    1 BA
                $2,000 - 2,100
            $900 
            700 Sq Ft
                Available Soon
                        View Model
                    1 Bedroom
                    1 Bed
                    1 BR
                    1 Bathroom
                    1 Bath
                    1 BA
                $2,300 - 2,400
            $900 
            750 Sq Ft
                Available Soon
                        View Model
                    2 BRs
                    2 BRs
                    2 BRs
                    1 Bathroom
                    1 Bath
                    1 BA
                $2,500 - 2,600
            $0
            750 Sq Ft
                Available Soon
                        View Model
                    2 BRs
                    2 BRs
                    2 BRs
                    1 Bathroom
                    1 Bath
                    1 BA
                Call for Rent
            $0
            1,000 Sq Ft
                Available Soon
                        View Model</t>
  </si>
  <si>
    <t xml:space="preserve">alameda-garden-apartments-san-jose</t>
  </si>
  <si>
    <t xml:space="preserve">https://griffisresidential.com/properties/cornerstone-park/?utm_knock=costar</t>
  </si>
  <si>
    <t xml:space="preserve">Alameda Hotel Apartments </t>
  </si>
  <si>
    <t xml:space="preserve"> 1415 Broadway </t>
  </si>
  <si>
    <t xml:space="preserve">https://www.apartments.com/alameda-hotel-apartments-alameda-ca/nxj9glq/</t>
  </si>
  <si>
    <t xml:space="preserve">https://www.zumper.com/apartments-for-rent/san-francisco-ca</t>
  </si>
  <si>
    <t xml:space="preserve">Pet Policy
                            Dogs Allowed
                                    •$300 Deposit
                                    •15 lb Weight Limit
                                    •2 Pet Limit
                            Cats Allowed
                                    •$300 Deposit
                                    •2 Pet Limit</t>
  </si>
  <si>
    <t xml:space="preserve"> alameda-hotel-apartments-alameda </t>
  </si>
  <si>
    <t xml:space="preserve">http://www.sandiegoapartments.com/northcountyinland/</t>
  </si>
  <si>
    <t xml:space="preserve">Alameda Park Apartments </t>
  </si>
  <si>
    <t xml:space="preserve"> 547 Buena Vista Ave </t>
  </si>
  <si>
    <t xml:space="preserve">https://alamedaparkapts.com/</t>
  </si>
  <si>
    <t xml:space="preserve">Independent</t>
  </si>
  <si>
    <t xml:space="preserve">https://www.apartments.com/alameda-park-apartments-alameda-ca/6k146bv/</t>
  </si>
  <si>
    <t xml:space="preserve">1 Bedroom
												1 Bed
												$2,045</t>
  </si>
  <si>
    <t xml:space="preserve"> alameda-park-apartments-alameda </t>
  </si>
  <si>
    <t xml:space="preserve">https://www.cwsapartments.com/marq-at-rino-denver-co?utm_source=CoStar&amp;utm_medium=Referral</t>
  </si>
  <si>
    <t xml:space="preserve">Alamo Apartments</t>
  </si>
  <si>
    <t xml:space="preserve">10363 Sahara St Ofc</t>
  </si>
  <si>
    <t xml:space="preserve">https://www.apartments.com/alamo-apartments-san-antonio-tx/55ewgyp/</t>
  </si>
  <si>
    <t xml:space="preserve">Pet Policy
                            Dogs Allowed:
no aggressive                         
                                    •30 lb Weight Limit
                            Cats, Birds, Fish, Reptiles and Other Pets Allowed</t>
  </si>
  <si>
    <t xml:space="preserve">alamo-apartments-san-antonio</t>
  </si>
  <si>
    <t xml:space="preserve">http://www.elleofbuckhead.com/</t>
  </si>
  <si>
    <t xml:space="preserve">Alamo Oaks</t>
  </si>
  <si>
    <t xml:space="preserve">2554 NE Loop 410</t>
  </si>
  <si>
    <t xml:space="preserve">https://www.apartments.com/alamo-oaks-san-antonio-tx/7qrj84w/</t>
  </si>
  <si>
    <t xml:space="preserve">1 Bedroom
												1 Bed
												$869
												2 Bedrooms
												2 Beds
												$960 – 970
												3 Bedrooms
												3 Beds
												$1,145</t>
  </si>
  <si>
    <t xml:space="preserve">Pet Policy
                            Dogs Allowed:
Pets Upon Approval. 2 pets per apartment permitted. $400 (1/2 non-refundable) pet deposit. $10/mo pet rent per animal.                         
                                    •$200 Deposit
                                    •$20 Monthly Pet Rent
                                    •$200 Fee
                                    •2 Pet Limit
                            Cats Allowed
                                    •$200 Deposit
                                    •$20 Monthly Pet Rent
                                    •$200 Fee
                                    •2 Pet Limit</t>
  </si>
  <si>
    <t xml:space="preserve">1 Bedroom
                    1 Bed
                    1 BR
                    1 Bathroom
                    1 Bath
                    1 BA
                $869
            $0
            746 Sq Ft
            1 Bedroom 1 Bath
                Jul 13
                        View Model
                    2 BRs
                    2 BRs
                    2 BRs
                    2 Bathrooms
                    2 Baths
                    2 BAs
                $970
            $0
            1,018 Sq Ft
            2 Bedroom 2 Bath Large
                Jul 20
                        View Model
                    2 BRs
                    2 BRs
                    2 BRs
                    2 Bathrooms
                    2 Baths
                    2 BAs
                $960
            $500 
            988 Sq Ft
            2 Bedroom 2 Bath
                Available Soon
                        View Model
                    3 BRs
                    3 BRs
                    3 BRs
                    1 Bathroom
                    1 Bath
                    1 BA
                $1,145
            $400 
            1,177 Sq Ft
            3 Bedroom 3 Bath
                Available Soon
                        View Model</t>
  </si>
  <si>
    <t xml:space="preserve">alamo-oaks-san-antonio</t>
  </si>
  <si>
    <t xml:space="preserve">Alamo Square Apartments </t>
  </si>
  <si>
    <t xml:space="preserve"> 1200 Fulton St </t>
  </si>
  <si>
    <t xml:space="preserve">https://www.apartments.com/alamo-square-apartments-san-francisco-ca/5zfy7jn/</t>
  </si>
  <si>
    <t xml:space="preserve"> alamo-square-apartments-san-francisco </t>
  </si>
  <si>
    <t xml:space="preserve">http://www.imtresidential.com/imtsouthpark/?utm_source=costar&amp;utm_medium=ilslink</t>
  </si>
  <si>
    <t xml:space="preserve">Alanza Brook</t>
  </si>
  <si>
    <t xml:space="preserve">3030 Dunvale Rd</t>
  </si>
  <si>
    <t xml:space="preserve">https://www.alanzabrookapts.com/alanza-brook-houston-tx</t>
  </si>
  <si>
    <t xml:space="preserve">https://www.apartments.com/alanza-brook-houston-tx/hm73y30/</t>
  </si>
  <si>
    <t xml:space="preserve">1 Bedroom
												1 Bed
												$950 – 1,045
												2 Bedrooms
												2 Beds
												$1,315 – 1,345
												3 Bedrooms
												3 Beds
												$1,475 – 1,525</t>
  </si>
  <si>
    <t xml:space="preserve">rent specials                                    $200.00 look and lease upfront concession on a 12 month lease / reduced rates!!!!                                $200.00 look and lease upfront concession on a 12 month lease reduced rates!! stop by the leasing office today and select your new home!! *limited time offer*</t>
  </si>
  <si>
    <t xml:space="preserve">Rent Specials
                                    $200.00 Look and Lease Upfront Concession on a 12 month Lease / REDUCED RATES!!!!
                                $200.00 Look and Lease Upfront Concession on a 12 month Lease Reduced Rates!! Stop by the Leasing Office today and select your new home!! *Limited Time Offer*</t>
  </si>
  <si>
    <t xml:space="preserve">Pet Policy
                            Dogs Allowed:
$20 Pet Rent Monthly, $300 Pet Deposit, $300 Non-Refundable Pet Fee, Non Aggressive Breeds                         
                                    •$300 Deposit
                                    •$20 Monthly Pet Rent
                                    •$300 Fee
                                    •99 lb Weight Limit
                                    •2 Pet Limit
                            Cats Allowed:
$20 Pet Rent Monthly, $300 Pet Deposit, $300 Non-Refundable, No Aggressive Breeds                         
                                    •$300 Deposit
                                    •$20 Monthly Pet Rent
                                    •$300 Fee
                                    •2 Pet Limit</t>
  </si>
  <si>
    <t xml:space="preserve">1 Bedroom
                    1 Bed
                    1 BR
                    1 Bathroom
                    1 Bath
                    1 BA
                $950
            $150 
            564 Sq Ft
            A1
                Available Now
                        View Model
                    1 Bedroom
                    1 Bed
                    1 BR
                    1 Bathroom
                    1 Bath
                    1 BA
                $965
            $150 
            651 Sq Ft
            A1S
                Available Now
                        View Model
                    1 Bedroom
                    1 Bed
                    1 BR
                    1 Bathroom
                    1 Bath
                    1 BA
                $1,005
            $150 
            638 Sq Ft
            A2
                Available Now
                        View Model
                    1 Bedroom
                    1 Bed
                    1 BR
                    1 Bathroom
                    1 Bath
                    1 BA
                $1,035
            $150 
            797 Sq Ft
            A3
                Available Now
                        View Model
                    1 Bedroom
                    1 Bed
                    1 BR
                    1 Bathroom
                    1 Bath
                    1 BA
                $1,045
            $150 
            874 Sq Ft
            A3S
                Available Now
                        View Model
                    2 BRs
                    2 BRs
                    2 BRs
                    2 Bathrooms
                    2 Baths
                    2 BAs
                $1,315
            $250 
            1,255 Sq Ft
            B1S
                Available Now
                        View Model
                    2 BRs
                    2 BRs
                    2 BRs
                    2 Bathrooms
                    2 Baths
                    2 BAs
                $1,325
            $250 
            1,147 Sq Ft
            B1
                Available Now
                        View Model
                    2 BRs
                    2 BRs
                    2 BRs
                    2 Bathrooms
                    2 Baths
                    2 BAs
                $1,335
            $250 
            1,279 Sq Ft
            B2S
                Available Now
                        View Model
                    2 BRs
                    2 BRs
                    2 BRs
                    2 Bathrooms
                    2 Baths
                    2 BAs
                $1,345
            $0
            1,168 Sq Ft
            B2
                Available Now
                        View Model
                    3 BRs
                    3 BRs
                    3 BRs
                    2 Bathrooms
                    2 Baths
                    2 BAs
                $1,475
            $350 
            1,564 Sq Ft
            C1St
                Available Now
                        View Model
                    3 BRs
                    3 BRs
                    3 BRs
                    2 Bathrooms
                    2 Baths
                    2 BAs
                $1,525
            $350 
            1,408 Sq Ft
            C1
                Available Now
                        View Model
                    1 Bedroom
                    1 Bed
                    1 BR
                    1 Bathroom
                    1 Bath
                    1 BA
                $995
            $125 
            747 Sq Ft
            A2S
                Not Available
                        View Model
                    3 BRs
                    3 BRs
                    3 BRs
                    2 Bathrooms
                    2 Baths
                    2 BAs
                $1,495
            $0
            1,540 Sq Ft
            C1S
                Not Available
                        View Model</t>
  </si>
  <si>
    <t xml:space="preserve">alanza-brook-houston-2</t>
  </si>
  <si>
    <t xml:space="preserve">ALARA Uptown</t>
  </si>
  <si>
    <t xml:space="preserve">2990 Blackburn St</t>
  </si>
  <si>
    <t xml:space="preserve">https://www.alarauptown.com/</t>
  </si>
  <si>
    <t xml:space="preserve">https://www.apartments.com/alara-uptown-dallas-tx/y75m9kr/</t>
  </si>
  <si>
    <t xml:space="preserve">Studio
												Studio
												Call for Rent
												1 Bedroom
												1 Bed
												$1,421 – 2,733
												2 Bedrooms
												2 Beds
												$2,506 – 4,573</t>
  </si>
  <si>
    <t xml:space="preserve">Pet Policy
                            Dogs and Cats Allowed
                                    •$300 Deposit
                                    •$25 Monthly Pet Rent
                                    •$500 Fee
                                    •2 Pet Limit
                            Birds, Fish, Reptiles and Other Pets Allowed
                                    •$20 Monthly Pet Rent</t>
  </si>
  <si>
    <t xml:space="preserve">1 Bedroom
                    1 Bed
                    1 BR
                    1 Bathroom
                    1 Bath
                    1 BA
                $1,421 - 2,227
            $300 
            525 Sq Ft
            Studio - E1
                Available Now
                        View Model
                    1 Bedroom
                    1 Bed
                    1 BR
                    1 Bathroom
                    1 Bath
                    1 BA
                $1,421 - 2,136
            $300 
            3143
            525 Sq Ft
            Studio - E1
                Available Now
                        View Unit
                    1 Bedroom
                    1 Bed
                    1 BR
                    1 Bathroom
                    1 Bath
                    1 BA
                $1,487 - 2,227
            $300 
            2143
            525 Sq Ft
            Studio - E1
                Available Now
                        View Unit
                    1 Bedroom
                    1 Bed
                    1 BR
                    1 Bathroom
                    1 Bath
                    1 BA
                $1,710 - 2,546
            $0
            682 Sq Ft
            One Bedroom One Bath - A0
                Available Now
                        View Model
                    1 Bedroom
                    1 Bed
                    1 BR
                    1 Bathroom
                    1 Bath
                    1 BA
                $1,735 - 2,526
            $300 
            4110
            682 Sq Ft
            One Bedroom One Bath - A0
                Available Now
                        View Unit
                    1 Bedroom
                    1 Bed
                    1 BR
                    1 Bathroom
                    1 Bath
                    1 BA
                $1,819 - 2,709
            $300 
            688 Sq Ft
            One Bedroom One Bath A2
                Available Now
                        View Model
                    1 Bedroom
                    1 Bed
                    1 BR
                    1 Bathroom
                    1 Bath
                    1 BA
                $1,819 - 2,642
            $300 
            2154
            688 Sq Ft
            One Bedroom One Bath A2
                Available Now
                        View Unit
                    1 Bedroom
                    1 Bed
                    1 BR
                    1 Bathroom
                    1 Bath
                    1 BA
                $1,853 - 2,690
            $300 
            5154
            688 Sq Ft
            One Bedroom One Bath A2
                Available Now
                        View Unit
                    1 Bedroom
                    1 Bed
                    1 BR
                    1 Bathroom
                    1 Bath
                    1 BA
                $1,878 - 2,733
            $300 
            877 Sq Ft
            One Bedroom One Bath Study A7
                Available Now
                        View Model
                    1 Bedroom
                    1 Bed
                    1 BR
                    1 Bathroom
                    1 Bath
                    1 BA
                $1,878 - 2,725
            $300 
            3159
            877 Sq Ft
            One Bedroom One Bath Study A7
                Available Now
                        View Unit
                    1 Bedroom
                    1 Bed
                    1 BR
                    1 Bathroom
                    1 Bath
                    1 BA
                $1,885 - 2,733
            $0
            2131
            877 Sq Ft
            One Bedroom One Bath Study A7
                Available Now
                        View Unit
                    2 BRs
                    2 BRs
                    2 BRs
                    2 Bathrooms
                    2 Baths
                    2 BAs
                $2,506 - 3,657
            $300 
            1,195 Sq Ft
            Two Bedroom Two Bath - B1
                Jul 15
                        View Model
                    2 BRs
                    2 BRs
                    2 BRs
                    2 Bathrooms
                    2 Baths
                    2 BAs
                $2,515 - 3,657
            $300 
            4136
            1,195 Sq Ft
            Two Bedroom Two Bath - B1
                Jul 15
                        View Unit
                    1 Bedroom
                    1 Bed
                    1 BR
                    1 Bathroom
                    1 Bath
                    1 BA
                $1,865 - 2,709
            $0
            5146
            688 Sq Ft
            One Bedroom One Bath A2
                Jul 16
                        View Unit
                    2 BRs
                    2 BRs
                    2 BRs
                    2 Bathrooms
                    2 Baths
                    2 BAs
                $2,556 - 3,716
            $300 
            1,236 Sq Ft
            Two Bedroom Two Bath - B3
                Jul 19
                        View Model
                    2 BRs
                    2 BRs
                    2 BRs
                    2 Bathrooms
                    2 Baths
                    2 BAs
                $2,556 - 3,716
            $300 
            2157
            1,236 Sq Ft
            Two Bedroom Two Bath - B3
                Jul 19
                        View Unit
                    1 Bedroom
                    1 Bed
                    1 BR
                    1 Bathroom
                    1 Bath
                    1 BA
                $1,732 - 2,552
            $0
            753 Sq Ft
            One Bedroom One Bath A2.1
                Aug 2
                        View Model
                    1 Bedroom
                    1 Bed
                    1 BR
                    1 Bathroom
                    1 Bath
                    1 BA
                $1,732 - 2,532
            $0
            2173
            753 Sq Ft
            One Bedroom One Bath A2.1
                Aug 2
                        View Unit
                    2 BRs
                    2 BRs
                    2 BRs
                    2 Bathrooms
                    2 Baths
                    2 BAs
                $2,506 - 3,610
            $300 
            2165
            1,195 Sq Ft
            Two Bedroom Two Bath - B1
                Aug 3
                        View Unit
                    1 Bedroom
                    1 Bed
                    1 BR
                    1 Bathroom
                    1 Bath
                    1 BA
                $1,732 - 2,552
            $0
            2171
            753 Sq Ft
            One Bedroom One Bath A2.1
                Aug 9
                        View Unit
                    1 Bedroom
                    1 Bed
                    1 BR
                    1 Bathroom
                    1 Bath
                    1 BA
                $1,735 - 2,555
            $0
            677 Sq Ft
            One Bedroom One Bath - A1
                Aug 18
                        New
                        View Model
                    1 Bedroom
                    1 Bed
                    1 BR
                    1 Bathroom
                    1 Bath
                    1 BA
                $1,735 - 2,555
            $0
            2145
            677 Sq Ft
            One Bedroom One Bath - A1
                Aug 18
                        New
                        View Unit
                    1 Bedroom
                    1 Bed
                    1 BR
                    1 Bathroom
                    1 Bath
                    1 BA
                $1,735 - 2,546
            $0
            4118
            682 Sq Ft
            One Bedroom One Bath - A0
                Aug 25
                        View Unit
                    1 Bedroom
                    1 Bed
                    1 BR
                    1 Bathroom
                    1 Bath
                    1 BA
                $1,780 - 2,611
            $0
            894 Sq Ft
            One Bedroom One Bath - A5.1
                Aug 26
                        View Model
                    1 Bedroom
                    1 Bed
                    1 BR
                    1 Bathroom
                    1 Bath
                    1 BA
                $1,780 - 2,611
            $0
            4103
            894 Sq Ft
            One Bedroom One Bath - A5.1
                Aug 26
                        View Unit
                    1 Bedroom
                    1 Bed
                    1 BR
                    1 Bathroom
                    1 Bath
                    1 BA
                $1,735 - 2,376
            $0
            4106
            682 Sq Ft
            One Bedroom One Bath - A0
                Sep 7
                        View Unit
                    2 BRs
                    2 BRs
                    2 BRs
                    2 Bathrooms
                    2 Baths
                    2 BAs
                $3,021 - 4,573
            $300 
            1,332 Sq Ft
            Two Bedroom Two Bath - B6
                Sep 8
                        View Model
                    2 BRs
                    2 BRs
                    2 BRs
                    2 Bathrooms
                    2 Baths
                    2 BAs
                $3,021 - 4,573
            $300 
            1104
            1,332 Sq Ft
            Two Bedroom Two Bath - B6
                Sep 8
                        View Unit
                    1 Bedroom
                    1 Bed
                    1 BR
                    1 Bathroom
                    1 Bath
                    1 BA
                $1,710 - 2,347
            $0
            3133
            682 Sq Ft
            One Bedroom One Bath - A0
                Sep 9
                        View Unit
                    1 Bedroom
                    1 Bed
                    1 BR
                    1 Bathroom
                    1 Bath
                    1 BA
                $1,785 - 2,444
            $0
            5142
            682 Sq Ft
            One Bedroom One Bath - A0
                Sep 11
                        View Unit
                    1 Bedroom
                    1 Bed
                    1 BR
                    1 Bathroom
                    1 Bath
                    1 BA
                $1,805 - 2,471
            $0
            827 Sq Ft
            One Bedroom One Bath - A5
                Sep 16
                        View Model
                    1 Bedroom
                    1 Bed
                    1 BR
                    1 Bathroom
                    1 Bath
                    1 BA
                $1,805 - 2,471
            $0
            5152
            827 Sq Ft
            One Bedroom One Bath - A5
                Sep 16
                        View Unit
                    1 Bedroom
                    1 Bed
                    1 BR
                    1 Bathroom
                    1 Bath
                    1 BA
                $1,920 - 2,623
            $300 
            2111
            877 Sq Ft
            One Bedroom One Bath Study A7
                Sep 20
                        View Unit
                    1 Bedroom
                    1 Bed
                    1 BR
                    1 Bathroom
                    1 Bath
                    1 BA
                $1,735 - 2,376
            $300 
            4116
            682 Sq Ft
            One Bedroom One Bath - A0
                Sep 22
                        New
                        View Unit
                    1 Bedroom
                    1 Bed
                    1 BR
                    1 Bathroom
                    1 Bath
                    1 BA
                $1,630 - 2,366
            $0
            734 Sq Ft
            One Bedroom One Bath - A3
                Oct 10
                        View Model
                    1 Bedroom
                    1 Bed
                    1 BR
                    1 Bathroom
                    1 Bath
                    1 BA
                $1,630 - 2,366
            $0
            4162
            734 Sq Ft
            One Bedroom One Bath - A3
                Oct 10
                        View Unit
                    Studio
                    Studio
                    Studio
                    1 Bathroom
                    1 Bath
                    1 BA
                Call for Rent
            $300 
            667 Sq Ft
            Studio E4
                Not Available
                        View Model
                    Studio
                    Studio
                    Studio
                    1 Bathroom
                    1 Bath
                    1 BA
                Call for Rent
            $300 
            595 Sq Ft
            Studio - E2
                Not Available
                        View Model
                    Studio
                    Studio
                    Studio
                    1 Bathroom
                    1 Bath
                    1 BA
                Call for Rent
            $300 
            597 Sq Ft
            Studio - E3
                Not Available
                        View Model
                    1 Bedroom
                    1 Bed
                    1 BR
                    1 Bathroom
                    1 Bath
                    1 BA
                Call for Rent
            $300 
            916 Sq Ft
            One Bedrom One Bath Den - A9
                Not Available
                        View Model
                    1 Bedroom
                    1 Bed
                    1 BR
                    1 Bathroom
                    1 Bath
                    1 BA
                Call for Rent
            $300 
            865 Sq Ft
            One Bedroom One Bath - A4
                Not Available
                        View Model
                    1 Bedroom
                    1 Bed
                    1 BR
                    1 Bathroom
                    1 Bath
                    1 BA
                Call for Rent
            $300 
            895 Sq Ft
            One Bedroom One Bath Den - A8
                Not Available
                        View Model
                    1 Bedroom
                    1 Bed
                    1 BR
                    1 Bathroom
                    1 Bath
                    1 BA
                Call for Rent
            $300 
            802 Sq Ft
            One Bedroom One Bath - A4-1
                Not Available
                        View Model
                    1 Bedroom
                    1 Bed
                    1 BR
          </t>
  </si>
  <si>
    <t xml:space="preserve">alara-uptown-dallas</t>
  </si>
  <si>
    <t xml:space="preserve">Alazan Apache Apartments</t>
  </si>
  <si>
    <t xml:space="preserve">1011 S Brazos St</t>
  </si>
  <si>
    <t xml:space="preserve">https://www.apartments.com/alazan-apache-courts-san-antonio-tx/gzbt7wx/</t>
  </si>
  <si>
    <t xml:space="preserve">alazan-apache-apartments-san-antonio</t>
  </si>
  <si>
    <t xml:space="preserve">http://www.ellieapartments.com/</t>
  </si>
  <si>
    <t xml:space="preserve">Albert’s College</t>
  </si>
  <si>
    <t xml:space="preserve">5460 55th St</t>
  </si>
  <si>
    <t xml:space="preserve">https://albertscollege.mgproperties.com/</t>
  </si>
  <si>
    <t xml:space="preserve">https://www.apartments.com/alberts-college-apartments-san-diego-ca/764x8ex/</t>
  </si>
  <si>
    <t xml:space="preserve">alberts-college-san-diego-2</t>
  </si>
  <si>
    <t xml:space="preserve">https://www.lakeviewvillageapts.com/</t>
  </si>
  <si>
    <t xml:space="preserve">Alchemy </t>
  </si>
  <si>
    <t xml:space="preserve"> 200 Buchanan St </t>
  </si>
  <si>
    <t xml:space="preserve">https://www.hollandresidential.com/alchemy/</t>
  </si>
  <si>
    <t xml:space="preserve">Holland</t>
  </si>
  <si>
    <t xml:space="preserve">https://www.apartments.com/alchemy-san-francisco-ca/e65245m/</t>
  </si>
  <si>
    <t xml:space="preserve">Studio
												Studio
												$3,790 – 4,865
												1 Bedroom
												1 Bed
												$4,100 – 6,975
												2 Bedrooms
												2 Beds
												$5,190 – 7,450
												3 Bedrooms
												3 Beds
												Call for Rent</t>
  </si>
  <si>
    <t xml:space="preserve">Pet Policy
                            Dogs and Cats Allowed
 No Max weight.                        
                                    •$500 Deposit
                                    •$50 Monthly Pet Rent
                                    •2 Pet Limit</t>
  </si>
  <si>
    <t xml:space="preserve">Studio
                    Studio
                    Studio
                    1 Bathroom
                    1 Bath
                    1 BA
                $3,790 - 4,765
            $0
            456 Sq Ft
            S1
                Available Now
                        View Model
                    Studio
                    Studio
                    Studio
                    1 Bathroom
                    1 Bath
                    1 BA
                $3,790 - 4,765
            $0
            176
            456 Sq Ft
            S1
                Available Now
                        View Unit
                    1 Bedroom
                    1 Bed
                    1 BR
                    1 Bathroom
                    1 Bath
                    1 BA
                $4,605 - 6,975
            $0
            805 Sq Ft
            A2
                Available Now
                        View Model
                    1 Bedroom
                    1 Bed
                    1 BR
                    1 Bathroom
                    1 Bath
                    1 BA
                $4,605 - 6,775
            $0
            158
            805 Sq Ft
            A2
                Available Now
                        View Unit
                    1 Bedroom
                    1 Bed
                    1 BR
                    1 Bathroom
                    1 Bath
                    1 BA
                $4,770 - 6,940
            $0
            534
            805 Sq Ft
            A2
                Available Now
                        View Unit
                    1 Bedroom
                    1 Bed
                    1 BR
                    1 Bathroom
                    1 Bath
                    1 BA
                $4,800 - 6,970
            $0
            433
            805 Sq Ft
            A2
                Available Now
                        View Unit
                    2 BRs
                    2 BRs
                    2 BRs
                    2 Bathrooms
                    2 Baths
                    2 BAs
                $5,615 - 6,800
            $0
            1,078 Sq Ft
            C4
                Available Now
                        View Model
                    2 BRs
                    2 BRs
                    2 BRs
                    2 Bathrooms
                    2 Baths
                    2 BAs
                $5,615 - 6,800
            $0
            116
            1,078 Sq Ft
            C4
                Available Now
                        View Unit
                    2 BRs
                    2 BRs
                    2 BRs
                    2 Bathrooms
                    2 Baths
                    2 BAs
                $6,015 - 7,280
            $0
            1,388 Sq Ft
            C9
                Available Now
                        View Model
                    2 BRs
                    2 BRs
                    2 BRs
                    2 Bathrooms
                    2 Baths
                    2 BAs
                $6,015 - 7,280
            $0
            243
            1,388 Sq Ft
            C9
                Available Now
                        View Unit
                    2 BRs
                    2 BRs
                    2 BRs
                    2 Bathrooms
                    2 Baths
                    2 BAs
                $6,015 - 7,280
            $0
            252
            1,388 Sq Ft
            C9
                Available Now
                        View Unit
                    2 BRs
                    2 BRs
                    2 BRs
                    2 Bathrooms
                    2 Baths
                    2 BAs
                $6,015 - 7,280
            $0
            238
            1,388 Sq Ft
            C9
                Available Now
                        View Unit
                    2 BRs
                    2 BRs
                    2 BRs
                    2 Bathrooms
                    2 Baths
                    2 BAs
                $6,015 - 7,280
            $0
            11
            1,388 Sq Ft
            C9
                Available Now
                        View Unit
                    2 BRs
                    2 BRs
                    2 BRs
                    2 Bathrooms
                    2 Baths
                    2 BAs
                $6,015 - 7,280
            $0
            241
            1,388 Sq Ft
            C9
                Available Now
                        View Unit
                    2 BRs
                    2 BRs
                    2 BRs
                    2 Bathrooms
                    2 Baths
                    2 BAs
                $6,100 - 7,400
            $0
            1,217 Sq Ft
            C2
                Available Now
                        View Model
                    2 BRs
                    2 BRs
                    2 BRs
                    2 Bathrooms
                    2 Baths
                    2 BAs
                $6,100 - 7,285
            $0
            436
            1,217 Sq Ft
            C2
                Available Now
                        View Unit
                    2 BRs
                    2 BRs
                    2 BRs
                    2 Bathrooms
                    2 Baths
                    2 BAs
                $6,215 - 7,400
            $0
            328
            1,217 Sq Ft
            C2
                Available Now
                        View Unit
                    Studio
                    Studio
                    Studio
                    1 Bathroom
                    1 Bath
                    1 BA
                $3,890 - 4,865
            $0
            453 Sq Ft
            S2
                Jul 10
                        View Model
                    Studio
                    Studio
                    Studio
                    1 Bathroom
                    1 Bath
                    1 BA
                $3,890 - 4,865
            $0
            278
            453 Sq Ft
            S2
                Jul 10
                        View Unit
                    Studio
                    Studio
                    Studio
                    1 Bathroom
                    1 Bath
                    1 BA
                $3,890 - 4,865
            $0
            280
            453 Sq Ft
            S2
                Jul 10
                        View Unit
                    2 BRs
                    2 BRs
                    2 BRs
                    2 Bathrooms
                    2 Baths
                    2 BAs
                $5,725 - 6,990
            $0
            1,388 Sq Ft
            B1
                Jul 10
                        View Model
                    2 BRs
                    2 BRs
                    2 BRs
                    2 Bathrooms
                    2 Baths
                    2 BAs
                $5,725 - 6,990
            $0
            164
            1,388 Sq Ft
            B1
                Jul 10
                        View Unit
                    2 BRs
                    2 BRs
                    2 BRs
                    2 Bathrooms
                    2 Baths
                    2 BAs
                $6,015 - 7,280
            $0
            12
            1,388 Sq Ft
            C9
                Jul 11
                        View Unit
                    2 BRs
                    2 BRs
                    2 BRs
                    2 Bathrooms
                    2 Baths
                    2 BAs
                $6,015 - 7,280
            $0
            239
            1,388 Sq Ft
            C9
                Jul 25
                        View Unit
                    1 Bedroom
                    1 Bed
                    1 BR
                    1 Bathroom
                    1 Bath
                    1 BA
                $4,625 - 6,820
            $0
            457
            805 Sq Ft
            A2
                Jul 29
                        View Unit
                    1 Bedroom
                    1 Bed
                    1 BR
                    1 Bathroom
                    1 Bath
                    1 BA
                $4,165 - 6,360
            $0
            692 Sq Ft
            A4
                Aug 7
                        View Model
                    1 Bedroom
                    1 Bed
                    1 BR
                    1 Bathroom
                    1 Bath
                    1 BA
                $4,165 - 6,360
            $0
            207
            692 Sq Ft
            A4
                Aug 7
                        View Unit
                    2 BRs
                    2 BRs
                    2 BRs
                    2 Bathrooms
                    2 Baths
                    2 BAs
                $5,190 - 6,625
            $0
            1,072 Sq Ft
            C1
                Aug 8
                        View Model
                    2 BRs
                    2 BRs
                    2 BRs
                    2 Bathrooms
                    2 Baths
                    2 BAs
                $5,440 - 6,625
            $0
            644
            1,072 Sq Ft
            C1
                Aug 8
                        View Unit
                    1 Bedroom
                    1 Bed
                    1 BR
                    1 Bathroom
                    1 Bath
                    1 BA
                $4,665 - 6,860
            $0
            345
            805 Sq Ft
            A2
                Aug 9
                        View Unit
                    1 Bedroom
                    1 Bed
                    1 BR
                    1 Bathroom
                    1 Bath
                    1 BA
                $4,780 - 6,975
            $0
            132
            805 Sq Ft
            A2
                Aug 9
                        View Unit
                    2 BRs
                    2 BRs
                    2 BRs
                    2 Bathrooms
                    2 Baths
                    2 BAs
                $5,355 - 6,540
            $0
            1,002 Sq Ft
            C8
                Aug 10
                        View Model
                    2 BRs
                    2 BRs
                    2 BRs
                    2 Bathrooms
                    2 Baths
                    2 BAs
                $5,355 - 6,540
            $0
            175
            1,002 Sq Ft
            C8
                Aug 10
                        View Unit
                    2 BRs
                    2 BRs
                    2 BRs
                    2 Bathrooms
                    2 Baths
                    2 BAs
                $6,265 - 7,450
            $0
            1,329 Sq Ft
            C6
                Aug 10
                        View Model
                    2 BRs
                    2 BRs
                    2 BRs
                    2 Bathrooms
                    2 Baths
                    2 BAs
                $6,265 - 7,450
            $0
            327
            1,329 Sq Ft
            C6
                Aug 10
                        View Unit
                    1 Bedroom
                    1 Bed
                    1 BR
                    1 Bathroom
                    1 Bath
                    1 BA
                $4,100 - 5,195
            $0
            650 Sq Ft
            A1
                Aug 15
                        View Model
                    1 Bedroom
                    1 Bed
                    1 BR
                    1 Bathroom
                    1 Bath
                    1 BA
                $4,100 - 5,195
            $0
            451
            650 Sq Ft
            A1
                Aug 15
                        View Unit
                    2 BRs
                    2 BRs
                    2 BRs
                    2 Bathrooms
                    2 Baths
                    2 BAs
                $5,190 - 6,375
            $0
            359
            1,072 Sq Ft
            C1
                Aug 17
                        View Unit
                    Studio
                    Studio
                    Studio
                    1 Bathroom
                    1 Bath
                    1 BA
                Call for Rent
            $0
            417 Sq Ft
            S5
                Not Available
                        View Model
                    Studio
                    Studio
                    Studio
                    1 Bathroom
                    1 Bath
                    1 BA
                Call for Rent
            $0
            499 Sq Ft
            S3
                Not Available
                        View Model
                    Studio
                    Studio
                    Studio
                    1 Bathroom
                    1 Bath
                    1 BA
                Call for Rent
            $0
            634 Sq Ft
            S4
                Not Available
                        View Model
                    1 Bedroom
                    1 Bed
                    1 BR
                    1 Bathroom
                    1 Bath
                    1 BA
                Call for Rent
            $0
            512 Sq Ft
            A10
                Not Available
                        View Model
                    1 Bedroom
                    1 Bed
                    1 BR
                    1 Bathroom
                    1 Bath
                    1 BA
                Call for Rent
            $0
            643 Sq Ft
            A11
                Not Available
                        View Model
                    1 Bedroom
                    1 Bed
                    1 BR
                    1 Bathroom
                    1 Bath
                    1 BA
                Call for Rent
            $0
            765 Sq Ft
            A6
                Not Available
                        View Model
                    1 Bedroom
                    1 Bed
                    1 BR
                    1 Bathroom
                    1 Bath
                    1 BA
                Call for Rent
            $0
            832 Sq Ft
</t>
  </si>
  <si>
    <t xml:space="preserve"> alchemy-san-francisco-2 </t>
  </si>
  <si>
    <t xml:space="preserve">Alcove at Alamo Heights</t>
  </si>
  <si>
    <t xml:space="preserve">6419 N Vandiver Rd</t>
  </si>
  <si>
    <t xml:space="preserve">https://www.apartments.com/alcove-at-alamo-heights-san-antonio-tx/4e83spj/</t>
  </si>
  <si>
    <t xml:space="preserve">1 Bedroom
												1 Bed
												$1,225 – 1,275
												2 Bedrooms
												2 Beds
												$1,545 – 1,853
												3 Bedrooms
												3 Beds
												$2,173 – 2,273</t>
  </si>
  <si>
    <t xml:space="preserve">Pet Policy
                            Dogs Allowed:
We welcome 2 pets per apartment home. There is a $400 pet deposit ($200 non-refundable) for the first pet and second pet. Pet rent is $10 per month. There is a weight limit of 50 pounds per pet, and aggressive breeds are prohibited. Excluded dog breeds include Akita, Alaskan Malamute, American Bull Dog, American Pit Bull Terrier, American or Bull Staffordshire Terrier, Bull Terrier, Chinese Shar-Pei, Dalmatian, Doberman Pinscher, Persa Canario, Pit Bull, Rottweiler, Siberian ...                        
                                    •$200 Deposit
                                    •$15 Monthly Pet Rent
                                    •$800 Fee
                                    •60 lb Weight Limit
                                    •2 Pet Limit
                            Cats Allowed:
We welcome 2 pets per apartment home. There is a $400 pet deposit ($200 non-refundable) for the first pet and second pet. Pet rent is $10 per month. There is a weight limit of 50 pounds per pet, and aggressive breeds are prohibited. Excluded dog breeds include Akita, Alaskan Malamute, American Bull Dog, American Pit Bull Terrier, American or Bull Staffordshire Terrier, Bull Terrier, Chinese Shar-Pei, Dalmatian, Doberman Pinscher, Persa Canario, Pit Bull, Rottweiler, Siberian ...                        
                                    •$200 Deposit
                                    •$15 Monthly Pet Rent
                                    •$800 Fee
                                    •2 Pet Limit</t>
  </si>
  <si>
    <t xml:space="preserve">1 Bedroom
                    1 Bed
                    1 BR
                    1 Bathroom
                    1 Bath
                    1 BA
                $1,225 - 1,275
            $0
            776 - 797 Sq Ft
            A
                Available Now
                        View Model
                    2 BRs
                    2 BRs
                    2 BRs
                    2 Bathrooms
                    2 Baths
                    2 BAs
                $1,545 - 1,655
            $0
            1,074 - 1,146 Sq Ft
            B2
                Available Now
                        View Model
                    2 BRs
                    2 BRs
                    2 BRs
                    2 Bathrooms
                    2 Baths
                    2 BAs
                $1,773 - 1,853
            $250 
            1,154 Sq Ft
            B3
                Not Available
                        View Model
                    3 BRs
                    3 BRs
                    3 BRs
                    2 Bathrooms
                    2 Baths
                    2 BAs
                $2,173 - 2,273
            $350 
            1,261 Sq Ft
            C
                Not Available
                        View Model</t>
  </si>
  <si>
    <t xml:space="preserve">alcove-at-alamo-heights-san-antonio</t>
  </si>
  <si>
    <t xml:space="preserve">Alderwood Apartments</t>
  </si>
  <si>
    <t xml:space="preserve">900 Pepper Tree Ln</t>
  </si>
  <si>
    <t xml:space="preserve">https://prometheusapartments.com/ca/santa-clara-apartments/alderwood</t>
  </si>
  <si>
    <t xml:space="preserve">https://www.apartments.com/alderwood-apartments-santa-clara-ca/w5yej4j/</t>
  </si>
  <si>
    <t xml:space="preserve">1 Bedroom
												1 Bed
												$2,740 – 3,623
												2 Bedrooms
												2 Beds
												$3,283 – 4,126</t>
  </si>
  <si>
    <t xml:space="preserve">1 Bedroom
                    1 Bed
                    1 BR
                    1 Bathroom
                    1 Bath
                    1 BA
                $2,740 - 3,623
            $0
            700 Sq Ft
            Plan 1AR
                Available Now
                        View Model
                    2 BRs
                    2 BRs
                    2 BRs
                    2 Bathrooms
                    2 Baths
                    2 BAs
                $3,303 - 4,126
            $0
            1,000 Sq Ft
            Plan 2AR
                Available Now
                        View Model
                    2 BRs
                    2 BRs
                    2 BRs
                    2 Bathrooms
                    2 Baths
                    2 BAs
                $3,283
            $300 
            1,000 Sq Ft
            Plan 2A
                Not Available
                        View Model</t>
  </si>
  <si>
    <t xml:space="preserve">alderwood-apartments-santa-clara-4</t>
  </si>
  <si>
    <t xml:space="preserve">Aldrich 51 Apartments</t>
  </si>
  <si>
    <t xml:space="preserve">2604 Aldrich St</t>
  </si>
  <si>
    <t xml:space="preserve">https://aldrich51.com/</t>
  </si>
  <si>
    <t xml:space="preserve">https://www.apartments.com/aldrich-51-austin-tx/91t9sp4/</t>
  </si>
  <si>
    <t xml:space="preserve">1 Bedroom
												1 Bed
												$1,500</t>
  </si>
  <si>
    <t xml:space="preserve">Pet Policy
                            Dogs and Cats Allowed
                                    •$500 Deposit
                                    •25 lb Weight Limit
                                    •2 Pet Limit</t>
  </si>
  <si>
    <t xml:space="preserve">aldrich-51-apartments-austin-3</t>
  </si>
  <si>
    <t xml:space="preserve">Alemeda Apartments</t>
  </si>
  <si>
    <t xml:space="preserve">2950 Alemeda St</t>
  </si>
  <si>
    <t xml:space="preserve">https://www.apartments.com/alemeda-villas-fort-worth-tx/ve1m32d/</t>
  </si>
  <si>
    <t xml:space="preserve">2 Bedrooms
												2 Beds
												$908
												3 Bedrooms
												3 Beds
												$979
												4 Bedrooms
												4 Beds
												$1,150</t>
  </si>
  <si>
    <t xml:space="preserve">Pet Policy
                            Dogs Allowed:
Aggressive Breed Restrictions. Contact us for more details.                         
                                    •$300 Deposit
                                    •$25 Monthly Pet Rent
                                    •25 lb Weight Limit
                                    •1 Pet Limit
                            Cats Allowed
                                    •$300 Deposit
                                    •$25 Monthly Pet Rent
                                    •1 Pet Limit</t>
  </si>
  <si>
    <t xml:space="preserve">2 BRs
                    2 BRs
                    2 BRs
                    2 Bathrooms
                    2 Baths
                    2 BAs
                $908
            $0
            986 Sq Ft
            B2
                Available Soon
                        View Model
                    2 BRs
                    2 BRs
                    2 BRs
                    2 Bathrooms
                    2 Baths
                    2 BAs
                $908
            $0
            959 Sq Ft
            B1
                Available Soon
                        View Model
                    3 BRs
                    3 BRs
                    3 BRs
                    2 Bathrooms
                    2 Baths
                    2 BAs
                $979
            $0
            1,158 Sq Ft
            C1
                Available Soon
                        View Model
                    3 BRs
                    3 BRs
                    3 BRs
                    2 Bathrooms
                    2 Baths
                    2 BAs
                $979
            $0
            1,156 Sq Ft
            C2
                Available Soon
                        View Model
                    4 BRs
                    4 BRs
                    4 BRs
                    2 Bathrooms
                    2 Baths
                    2 BAs
                $1,150
            $0
            1,300 Sq Ft
            D1
                Available Soon
                        View Model</t>
  </si>
  <si>
    <t xml:space="preserve">alemeda-apartments-fort-worth</t>
  </si>
  <si>
    <t xml:space="preserve">https://www.berkshirecommunities.com/apartments/tx/dallas/amber/?utm_source=CoStar&amp;utm_medium=Referral&amp;utm_campaign=ILS</t>
  </si>
  <si>
    <t xml:space="preserve">Alesio Urban Center</t>
  </si>
  <si>
    <t xml:space="preserve">385 East Las Colinas Blvd</t>
  </si>
  <si>
    <t xml:space="preserve">https://livealesio.com/</t>
  </si>
  <si>
    <t xml:space="preserve">https://www.apartments.com/alesio-urban-center-irving-tx/ss6b8p7/</t>
  </si>
  <si>
    <t xml:space="preserve">Studio
												Studio
												$1,358 – 1,730
												1 Bedroom
												1 Bed
												$870 – 2,539
												2 Bedrooms
												2 Beds
												$954 – 2,279
												3 Bedrooms
												3 Beds
												$3,236</t>
  </si>
  <si>
    <t xml:space="preserve">Rent Specials
                                4 to 6 WEEKS FREE on select units*</t>
  </si>
  <si>
    <t xml:space="preserve">Pet Policy
                            Dogs Allowed:
2 pets maximum, no weight limit. No aggressive breeds. $250 fee, $250 deposit, $10 per month. Per pet. For more information, please call our leasing office.                         
                                    •$500 Deposit
                                    •$20 Monthly Pet Rent
                                    •$250 - 500 Fee
                                    •80 lb Weight Limit
                                    •2 Pet Limit
                            Cats Allowed:
2 pets maximum, no weight limit. No aggressive breeds. $250 fee, $250 deposit, $10 per month. Per pet. For more information, please call our leasing office.                         
                                    •$500 Deposit
                                    •$20 Monthly Pet Rent
                                    •$250 - 500 Fee
                                    •2 Pet Limit</t>
  </si>
  <si>
    <t xml:space="preserve">Studio
                    Studio
                    Studio
                    1 Bathroom
                    1 Bath
                    1 BA
                $1,399
            $0
            921 Sq Ft
            E5-2
                Available Now
                        View Model
                    1 Bedroom
                    1 Bed
                    1 BR
                    1 Bathroom
                    1 Bath
                    1 BA
                $1,293 - 1,463
            $0
            892 Sq Ft
            A36-2
                Available Now
                        View Model
                    1 Bedroom
                    1 Bed
                    1 BR
                    1 Bathroom
                    1 Bath
                    1 BA
                $1,405
            $0
            921 Sq Ft
            A39S-2
                Available Now
                        View Model
                    1 Bedroom
                    1 Bed
                    1 BR
                    1 Bathroom
                    1 Bath
                    1 BA
                $1,417
            $0
            869 Sq Ft
            A34S-2
                Available Now
                        View Model
                    1 Bedroom
                    1 Bed
                    1 BR
                    1 Bathroom
                    1 Bath
                    1 BA
                $1,429 - 1,436
            $0
            914 Sq Ft
            A37S-2
                Available Now
                        View Model
                    1 Bedroom
                    1 Bed
                    1 BR
                    1 Bathroom
                    1 Bath
                    1 BA
                $1,553
            $0
            953 Sq Ft
            A41S-2
                Available Now
                        View Model
                    1 Bedroom
                    1 Bed
                    1 BR
                    1 Bathroom
                    1 Bath
                    1 BA
                $1,599
            $0
            1,099 Sq Ft
            A43S-2
                Available Now
                        View Model
                    2 BRs
                    2 BRs
                    2 BRs
                    2 Bathrooms
                    2 Baths
                    2 BAs
                $1,499
            $0
            1,094 Sq Ft
            L14-2
                Available Now
                        View Model
                    2 BRs
                    2 BRs
                    2 BRs
                    1 Bathroom
                    1 Bath
                    1 BA
                $1,665
            $0
            1,029 Sq Ft
            B4
                Available Now
                        New
                        View Model
                    2 BRs
                    2 BRs
                    2 BRs
                    2 Bathrooms
                    2 Baths
                    2 BAs
                $1,669 - 2,126
            $0
            1,288 Sq Ft
            B7
                Available Now
                        View Model
                    2 BRs
                    2 BRs
                    2 BRs
                    2 Bathrooms
                    2 Baths
                    2 BAs
                $1,825
            $0
            1,150 Sq Ft
            B13S-2
                Available Now
                        View Model
                    2 BRs
                    2 BRs
                    2 BRs
                    2 Bathrooms
                    2 Baths
                    2 BAs
                $1,838 - 1,848
            $0
            1,147 Sq Ft
            B5
                Available Now
                        View Model
                    2 BRs
                    2 BRs
                    2 BRs
                    2 Bathrooms
                    2 Baths
                    2 BAs
                $2,210
            $0
            1,332 Sq Ft
            L18-2
                Available Now
                        New
                        View Model
                    3 BRs
                    3 BRs
                    3 BRs
                    2 Bathrooms
                    2 Baths
                    2 BAs
                $3,236
            $0
            2,088 Sq Ft
            C1S
                Available Now
                        View Model
                    Studio
                    Studio
                    Studio
                    1 Bathroom
                    1 Bath
                    1 BA
                $1,358 - 1,730
            $250 
            1,181 Sq Ft
            E6-2
                Not Available
                        View Model
                    1 Bedroom
                    1 Bed
                    1 BR
                    1 Bathroom
                    1 Bath
                    1 BA
                $870 - 1,420
            $150 
            800 Sq Ft
            A3
                Not Available
                        View Model
                    1 Bedroom
                    1 Bed
                    1 BR
                    1 Bathroom
                    1 Bath
                    1 BA
                $898 - 1,349
            $150 
            781 Sq Ft
            A28-2
                Not Available
                        View Model
                    1 Bedroom
                    1 Bed
                    1 BR
                    1 Bathroom
                    1 Bath
                    1 BA
                $905 - 1,359
            $150 
            787 Sq Ft
            A2S
                Not Available
                        View Model
                    1 Bedroom
                    1 Bed
                    1 BR
                    1 Bathroom
                    1 Bath
                    1 BA
                $938 - 1,440
            $150 
            816 Sq Ft
            A30S-2
                Not Available
                        View Model
                    1 Bedroom
                    1 Bed
                    1 BR
                    1 Bathroom
                    1 Bath
                    1 BA
                $941 - 1,424
            $150 
            818 Sq Ft
            A31-2
                Not Available
                        View Model
                    1 Bedroom
                    1 Bed
                    1 BR
                    1½ Bathrooms
                    1½ Baths
                    1½ BAs
                $972 - 1,310
            $150 
            845 Sq Ft
            L6-2
                Not Available
                        View Model
                    1 Bedroom
                    1 Bed
                    1 BR
                    1 Bathroom
                    1 Bath
                    1 BA
                $974 - 1,578
            $150 
            847 Sq Ft
            A32-2
                Not Available
                        View Model
                    1 Bedroom
                    1 Bed
                    1 BR
                    1 Bathroom
                    1 Bath
                    1 BA
                $976 - 1,416
            $150 
            849 Sq Ft
            A33S-2
                Not Available
                        View Model
                    1 Bedroom
                    1 Bed
                    1 BR
                    1 Bathroom
                    1 Bath
                    1 BA
                $1,024 - 1,500
            $150 
            890 Sq Ft
            L7-2
                Not Available
                        View Model
                    1 Bedroom
                    1 Bed
                    1 BR
                    1 Bathroom
                    1 Bath
                    1 BA
                $1,033 - 1,392
            $150 
            898 Sq Ft
            L8-2
                Not Available
                        View Model
                    1 Bedroom
                    1 Bed
                    1 BR
                    1½ Bathrooms
                    1½ Baths
                    1½ BAs
                $1,057 - 1,479
            $150 
            919 Sq Ft
            A38S-2
                Not Available
                        View Model
                    1 Bedroom
                    1 Bed
                    1 BR
                    1 Bathroom
                    1 Bath
                    1 BA
                $1,063 - 1,466
            $150 
            924 Sq Ft
            A40S-2
                Not Available
                        View Model
                    1 Bedroom
                    1 Bed
                    1 BR
                    1 Bathroom
                    1 Bath
                    1 BA
                $1,084 - 1,462
            $150 
            943 Sq Ft
            L9-2
                Not Available
                        View Model
                    1 Bedroom
                    1 Bed
                    1 BR
                    1 Bathroom
                    1 Bath
                    1 BA
                $1,094 - 1,569
            $150 
            951 Sq Ft
            L10-2
                Not Available
                        View Model
                    1 Bedroom
                    1 Bed
                    1 BR
                    1 Bathroom
                    1 Bath
                    1 BA
                $1,114 - 1,261
            $150 
            882 Sq Ft
            A35S-2
                Not Available
                        View Model
                    1 Bedroom
                    1 Bed
                    1 BR
                    1 Bathroom
                    1 Bath
                    1 BA
                $1,127 - 1,557
            $250 
            980 Sq Ft
            L11-2
                Not Available
                        View Model
                    1 Bedroom
                    1 Bed
                    1 BR
                    1½ Bathrooms
                    1½ Baths
                    1½ BAs
                $1,143 - 1,691
            $250 
            994 Sq Ft
            A42S-2
                Not Available
                        View Model
                    1 Bedroom
                    1 Bed
                    1 BR
                    1 Bathroom
                    1 Bath
                    1 BA
                $1,205
            $250 
            1,048 Sq Ft
            B2h-2
                Not Available
                        View Model
                    1 Bedroom
                    1 Bed
                    1 BR
                    1½ Bathrooms
                    1½ Baths
                    1½ BAs
                $1,206 - 1,595
            $250 
            1,049 Sq Ft
            L13-2
                Not Available
                        View Model
                    1 Bedroom
                    1 Bed
                    1 BR
                    1½ Bathrooms
                    1½ Baths
                    1½ BAs
                $1,282 - 1,873
            $150 
            1,115 Sq Ft
            L15-2
                Not Available
                        View Model
                    1 Bedroom
                    1 Bed
                    1 BR
                    1 Bathroom
                    1 Bath
                    1 BA
                $1,292
            $0
            785 Sq Ft
            A29-2
                Not Available
                        View Model
                    1 Bedroom
                    1 Bed
                    1 BR
                    1½ Bathrooms
                    1½ Baths
                    1½ BAs
                $1,293 - 1,742
            $150 
            1,124 Sq Ft
            A44-2
                Not Available
                        View Model
                    1 Bedroom
                    1 Bed
                    1 BR
                    1 Bathroom
                    1 Bath
                    1 BA
                $1,334 - 1,807
            $250 
            1,160 Sq Ft
            L16-2
                Not Available
                        View Model
                    1 Bedroom
                    1 Bed
                    1 BR
                    1 Bathroom
                    1 Bath
                    1 BA
                $1,349 - 1,818
            $250 
            1,173 Sq Ft
            A45-2
                Not Available
                        View Model
                    1 Bedroom
                    1 Bed
                    1 BR
                    1 Bathroom
                    1 Bath
                    1 BA
                $1,518 - 1,822
            $150 
            1,320 Sq Ft
            L17-2
                Not Available
                        View Model
                    1 Bedroom
                    1 Bed
                    1 BR
                    1 Bathroom
                    1 Bath
                    1 BA
                $1,620 - 1,624
            $150 
            1,048 Sq Ft
            L12-2
                Not Available
                        View Model
                    1 Bedroom
                    1 Bed
                    1 BR
                    2 Bathrooms
                    2 Baths
                    2 BAs
                $1,884 - 2,539
            $250 
            1,638 Sq Ft
            L19-2
                Not Available
                        View Model
                    1 Bedroom
                    1 Bed
                    1 BR
                    2 Bathrooms
                    2 Baths
                    2 BAs
                $1,925 - 2,405
            $250 
            1,674 Sq Ft
            L20-2
                Not Available
                        View Model
                    2 BRs
                    2 BRs
                    2 BRs
                    1 Bathroom
                    1 Bath
                    1 BA
                $954 - 1,475
            $150 
            873 Sq Ft
            B2
                Not Available
                        View Model
                    2 BRs
                    2 BRs
                    2 BRs
     </t>
  </si>
  <si>
    <t xml:space="preserve">alesio-urban-center-irving-2</t>
  </si>
  <si>
    <t xml:space="preserve">Alessio </t>
  </si>
  <si>
    <t xml:space="preserve"> 5700 W Centinela Ave </t>
  </si>
  <si>
    <t xml:space="preserve">https://www.essexapartmenthomes.com/california/los-angeles-area-apartments/los-angeles-apartments/alessio</t>
  </si>
  <si>
    <t xml:space="preserve">Essex</t>
  </si>
  <si>
    <t xml:space="preserve">rentCafePricing</t>
  </si>
  <si>
    <t xml:space="preserve">https://www.apartments.com/alessio-los-angeles-ca/gpv6d1z/</t>
  </si>
  <si>
    <t xml:space="preserve">1 Bedroom
												1 Bed
												$2,190 – 2,876
												2 Bedrooms
												2 Beds
												$2,537 – 3,387</t>
  </si>
  <si>
    <t xml:space="preserve">rent specials                                summer savings! move in by july 15th to take advantage of up to $500 off your 1st month’s rent – call for details! offer valid for new applicants with approved credit, on select apartment homes and subject to availability. expires 7/15/19.</t>
  </si>
  <si>
    <t xml:space="preserve">Rent Specials
                                Summer savings! Move in by July 15th to take advantage of up to $500 off your 1st month’s rent – call for details! Offer valid for new applicants with approved credit, on select apartment homes and subject to availability. Expires 7/15/19.</t>
  </si>
  <si>
    <t xml:space="preserve">Pet Policy
                            Dogs Allowed:
We love all dogs, but the following breeds/crossbreeds are not allowed: Pit Bull or Staffordshire Terrier, Doberman, Rottweiler, Chow, German Shepherd, Husky, Mastiff, Great Dane, Malamute, Akita and wolf hybrids. Restrictions subject to change without notice. Up to two pets allowed per home, upon approval.                         
                                    •$500 Deposit
                                    •$65 Monthly Pet Rent
                                    •2 Pet Limit
                            Cats Allowed
                                    •$500 Deposit
                                    •$45 Monthly Pet Rent
                                    •2 Pet Limit</t>
  </si>
  <si>
    <t xml:space="preserve">1 Bedroom
                    1 Bed
                    1 BR
                    1 Bathroom
                    1 Bath
                    1 BA
                $2,243 - 2,422
            $0
            666 Sq Ft
            Trapani
                Available Now
                        View Model
                    1 Bedroom
                    1 Bed
                    1 BR
                    1 Bathroom
                    1 Bath
                    1 BA
                $2,422
            $0
            7312
            666 Sq Ft
            Trapani
                Available Now
                        View Unit
                    2 BRs
                    2 BRs
                    2 BRs
                    2 Bathrooms
                    2 Baths
                    2 BAs
                $2,929 - 3,194
            $0
            1,173 Sq Ft
            Palermo Loft
                Available Now
                        View Model
                    2 BRs
                    2 BRs
                    2 BRs
                    2 Bathrooms
                    2 Baths
                    2 BAs
                $3,092
            $0
            1411
            1,173 Sq Ft
            Palermo Loft
                Available Now
                        View Unit
                    2 BRs
                    2 BRs
                    2 BRs
                    2 Bathrooms
                    2 Baths
                    2 BAs
                $3,387
            $0
            1,297 Sq Ft
            Massimo Loft
                Available Now
                        New
                        View Model
                    2 BRs
                    2 BRs
                    2 BRs
                    2 Bathrooms
                    2 Baths
                    2 BAs
                $3,387
            $0
            1305
            1,297 Sq Ft
            Massimo Loft
                Available Now
                        New
                        View Unit
                    2 BRs
                    2 BRs
                    2 BRs
                    2 Bathrooms
                    2 Baths
                    2 BAs
                $2,537 - 2,981
            $0
            1,032 Sq Ft
            Marsala
                Jul 10
                        View Model
                    2 BRs
                    2 BRs
                    2 BRs
                    2 Bathrooms
                    2 Baths
                    2 BAs
                $2,677
            $0
            1319
            1,032 Sq Ft
            Marsala
                Jul 10
                        New
                        View Unit
                    2 BRs
                    2 BRs
                    2 BRs
                    2 Bathrooms
                    2 Baths
                    2 BAs
                $3,194
            $0
            3325
            1,173 Sq Ft
            Palermo Loft
                Jul 16
                        View Unit
                    2 BRs
                    2 BRs
                    2 BRs
                    2 Bathrooms
                    2 Baths
                    2 BAs
                $3,144
            $0
            4416
            1,173 Sq Ft
            Palermo Loft
                Jul 17
                        View Unit
                    1 Bedroom
                    1 Bed
                    1 BR
                    1 Bathroom
                    1 Bath
                    1 BA
                $2,876
            $0
            840 Sq Ft
            Bellini Loft
                Jul 20
                        View Model
                    1 Bedroom
                    1 Bed
                    1 BR
                    1 Bathroom
                    1 Bath
                    1 BA
                $2,876
            $0
            6422
            840 Sq Ft
            Bellini Loft
                Jul 20
                        View Unit
                    1 Bedroom
                    1 Bed
                    1 BR
                    1 Bathroom
                    1 Bath
                    1 BA
                $2,876
            $0
            5407
            840 Sq Ft
            Bellini Loft
                Jul 20
                        View Unit
                    2 BRs
                    2 BRs
                    2 BRs
                    2 Bathrooms
                    2 Baths
                    2 BAs
                $2,842 - 2,877
            $0
            1,147 Sq Ft
            Messina
                Jul 21
                        View Model
                    2 BRs
                    2 BRs
                    2 BRs
                    2 Bathrooms
                    2 Baths
                    2 BAs
                $2,842
            $0
            5218
            1,147 Sq Ft
            Messina
                Jul 21
                        View Unit
                    1 Bedroom
                    1 Bed
                    1 BR
                    1 Bathroom
                    1 Bath
                    1 BA
                $2,422
            $0
            6202
            666 Sq Ft
            Trapani
                Jul 25
                        View Unit
                    2 BRs
                    2 BRs
                    2 BRs
                    2 Bathrooms
                    2 Baths
                    2 BAs
                $2,817
            $0
            7105
            1,032 Sq Ft
            Marsala
                Jul 25
                        View Unit
                    2 BRs
                    2 BRs
                    2 BRs
                    2 Bathrooms
                    2 Baths
                    2 BAs
                $2,877
            $0
            3205
            1,147 Sq Ft
            Messina
                Jul 25
                        View Unit
                    1 Bedroom
                    1 Bed
                    1 BR
                    1 Bathroom
                    1 Bath
                    1 BA
                $2,397
            $0
            4210
            666 Sq Ft
            Trapani
                Jul 26
                        View Unit
                    2 BRs
                    2 BRs
                    2 BRs
                    2 Bathrooms
                    2 Baths
                    2 BAs
                $2,822
            $0
            2123
            1,032 Sq Ft
            Marsala
                Aug 1
                        View Unit
                    1 Bedroom
                    1 Bed
                    1 BR
                    1 Bathroom
                    1 Bath
                    1 BA
                $2,190 - 2,530
            $0
            710 Sq Ft
            Catania
                Aug 11
                        View Model
                    1 Bedroom
                    1 Bed
                    1 BR
                    1 Bathroom
                    1 Bath
                    1 BA
                $2,325
            $0
            4103
            710 Sq Ft
            Catania
                Aug 11
                        New
                        View Unit
                    2 BRs
                    2 BRs
                    2 BRs
                    2 Bathrooms
                    2 Baths
                    2 BAs
                $2,617
            $0
            2323
            1,032 Sq Ft
            Marsala
                Aug 14
                        View Unit
                    1 Bedroom
                    1 Bed
                    1 BR
                    1 Bathroom
                    1 Bath
                    1 BA
                $2,190
            $0
            3211
            710 Sq Ft
            Catania
                Aug 22
                        View Unit
                    1 Bedroom
                    1 Bed
                    1 BR
                    1 Bathroom
                    1 Bath
                    1 BA
                $2,243
            $0
            4310
            666 Sq Ft
            Trapani
                Aug 22
                        View Unit
                    2 BRs
                    2 BRs
                    2 BRs
                    2 Bathrooms
                    2 Baths
                    2 BAs
                $2,942
            $0
            2223
            1,032 Sq Ft
            Marsala
                Aug 22
                        View Unit
                    2 BRs
                    2 BRs
                    2 BRs
                    2 Bathrooms
                    2 Baths
                    2 BAs
                $3,159
            $0
            3410
            1,173 Sq Ft
            Palermo Loft
                Aug 22
                        View Unit
                    2 BRs
                    2 BRs
                    2 BRs
                    2 Bathrooms
                    2 Baths
                    2 BAs
                $3,159
            $0
            1419
            1,173 Sq Ft
            Palermo Loft
                Sep 2
                        View Unit
                    1 Bedroom
                    1 Bed
                    1 BR
                    1 Bathroom
                    1 Bath
                    1 BA
                $2,530
            $0
            1316
            710 Sq Ft
            Catania
                Sep 13
                        View Unit</t>
  </si>
  <si>
    <t xml:space="preserve"> alessio-los-angeles </t>
  </si>
  <si>
    <t xml:space="preserve">Alexan 5151 Apartments</t>
  </si>
  <si>
    <t xml:space="preserve">5151 Hidalgo St</t>
  </si>
  <si>
    <t xml:space="preserve">two months + $2000</t>
  </si>
  <si>
    <t xml:space="preserve">https://alexan5151.com/</t>
  </si>
  <si>
    <t xml:space="preserve">https://www.apartments.com/alexan-5151-houston-tx/cqycjmd/</t>
  </si>
  <si>
    <t xml:space="preserve">1 Bedroom
												1 Bed
												$1,445 – 2,735
												2 Bedrooms
												2 Beds
												$2,815 – 4,095</t>
  </si>
  <si>
    <t xml:space="preserve">Rent Specials
                                2 months free and up to $2,000 gift card! Call for details.</t>
  </si>
  <si>
    <t xml:space="preserve">Pet Policy
                            Dogs Allowed:
Pit Bull Terriers/Staffordshire Terriers, Rottwelers, Doberman Pinschers, Chows, Presa Canarios, Akitas, Alaskan Malamutes, and Wolf-hybrids                         
                                    •$250 Deposit
                                    •$25 Monthly Pet Rent
                                    •$250 Fee
                                    •100 lb Weight Limit
                                    •2 Pet Limit
                            Cats Allowed
                                    •$250 Deposit
                                    •$25 Monthly Pet Rent
                                    •$250 Fee
                                    •2 Pet Limit</t>
  </si>
  <si>
    <t xml:space="preserve">1 Bedroom
                    1 Bed
                    1 BR
                    1 Bathroom
                    1 Bath
                    1 BA
                $1,730 - 1,790
            $300 
            625 Sq Ft
            A3
                Available Now
                        View Model
                    1 Bedroom
                    1 Bed
                    1 BR
                    1 Bathroom
                    1 Bath
                    1 BA
                $1,730
            $0
            0237
            625 Sq Ft
            A3
                Available Now
                        View Unit
                    1 Bedroom
                    1 Bed
                    1 BR
                    1 Bathroom
                    1 Bath
                    1 BA
                $1,790
            $0
            0123
            625 Sq Ft
            A3
                Available Now
                        View Unit
                    1 Bedroom
                    1 Bed
                    1 BR
                    1 Bathroom
                    1 Bath
                    1 BA
                $1,790
            $300 
            0113
            625 Sq Ft
            A3
                Available Now
                        View Unit
                    1 Bedroom
                    1 Bed
                    1 BR
                    1 Bathroom
                    1 Bath
                    1 BA
                $1,995 - 2,255
            $0
            903 Sq Ft
            A8
                Available Now
                        View Model
                    1 Bedroom
                    1 Bed
                    1 BR
                    1 Bathroom
                    1 Bath
                    1 BA
                $2,160
            $0
            0131
            903 Sq Ft
            A8
                Available Now
                        View Unit
                    1 Bedroom
                    1 Bed
                    1 BR
                    1 Bathroom
                    1 Bath
                    1 BA
                $2,065
            $0
            830 Sq Ft
            A5a
                Available Now
                        View Model
                    1 Bedroom
                    1 Bed
                    1 BR
                    1 Bathroom
                    1 Bath
                    1 BA
                $2,065
            $0
            0261
            830 Sq Ft
            A5a
                Available Now
                        View Unit
                    1 Bedroom
                    1 Bed
                    1 BR
                    1 Bathroom
                    1 Bath
                    1 BA
                $2,085 - 2,165
            $0
            830 Sq Ft
            A5
                Available Now
                        View Model
                    1 Bedroom
                    1 Bed
                    1 BR
                    1 Bathroom
                    1 Bath
                    1 BA
                $2,145
            $0
            0153
            830 Sq Ft
            A5
                Available Now
                        View Unit
                    1 Bedroom
                    1 Bed
                    1 BR
                    1 Bathroom
                    1 Bath
                    1 BA
                $2,165
            $0
            0224
            830 Sq Ft
            A5
                Available Now
                        View Unit
                    2 BRs
                    2 BRs
                    2 BRs
                    2 Bathrooms
                    2 Baths
                    2 BAs
                $3,235 - 3,450
            $500 
            1,326 Sq Ft
            B5
                Available Now
                        View Model
                    2 BRs
                    2 BRs
                    2 BRs
                    2 Bathrooms
                    2 Baths
                    2 BAs
                $3,240
            $0
            0587
            1,326 Sq Ft
            B5
                Available Now
                        View Unit
                    2 BRs
                    2 BRs
                    2 BRs
                    2 Bathrooms
                    2 Baths
                    2 BAs
                $3,340
            $400 
            0289
            1,326 Sq Ft
            B5
                Available Now
                        View Unit
                    2 BRs
                    2 BRs
                    2 BRs
                    2 Bathrooms
                    2 Baths
                    2 BAs
                $3,450
            $0
            0139
            1,326 Sq Ft
            B5
                Available Now
                        View Unit
                    2 BRs
                    2 BRs
                    2 BRs
                    2 Bathrooms
                    2 Baths
                    2 BAs
                $3,620
            $0
            1,272 Sq Ft
            B5A
                Available Now
                        View Model
                    2 BRs
                    2 BRs
                    2 BRs
                    2 Bathrooms
                    2 Baths
                    2 BAs
                $3,620
            $0
            0339
            1,272 Sq Ft
            B5A
                Available Now
                        View Unit
                    2 BRs
                    2 BRs
                    2 BRs
                    2 Bathrooms
                    2 Baths
                    2 BAs
                $4,095
            $0
            1,629 Sq Ft
            C1-M
                Available Now
                        View Model
                    2 BRs
                    2 BRs
                    2 BRs
                    2 Bathrooms
                    2 Baths
                    2 BAs
                $4,095
            $0
            0543
            1,629 Sq Ft
            C1-M
                Available Now
                        View Unit
                    1 Bedroom
                    1 Bed
                    1 BR
                    1 Bathroom
                    1 Bath
                    1 BA
                $2,150
            $300 
            0233
            903 Sq Ft
            A8
                Jul 20
                        View Unit
                    2 BRs
                    2 BRs
                    2 BRs
                    2 Bathrooms
                    2 Baths
                    2 BAs
                $3,235
            $0
            0475
            1,326 Sq Ft
            B5
                Aug 2
                        View Unit
                    1 Bedroom
                    1 Bed
                    1 BR
                    1 Bathroom
                    1 Bath
                    1 BA
                $2,735
            $0
            1,105 Sq Ft
            A5M
                Aug 4
                        View Model
                    1 Bedroom
                    1 Bed
                    1 BR
                    1 Bathroom
                    1 Bath
                    1 BA
                $2,735
            $0
            0545
            1,105 Sq Ft
            A5M
                Aug 4
                        View Unit
                    1 Bedroom
                    1 Bed
                    1 BR
                    1 Bathroom
                    1 Bath
                    1 BA
                $2,095
            $0
            0157
            830 Sq Ft
            A5
                Aug 7
                        View Unit
                    1 Bedroom
                    1 Bed
                    1 BR
                    1 Bathroom
                    1 Bath
                    1 BA
                $1,735
            $0
            678 Sq Ft
            A2
                Aug 10
                        New
                        View Model
                    1 Bedroom
                    1 Bed
                    1 BR
                    1 Bathroom
                    1 Bath
                    1 BA
                $1,735
            $0
            0478
            678 Sq Ft
            A2
                Aug 10
                        New
                        View Unit
                    1 Bedroom
                    1 Bed
                    1 BR
                    1 Bathroom
                    1 Bath
                    1 BA
                $1,670 - 1,700
            $0
            670 Sq Ft
            A2a
                Aug 17
                        New
                        View Model
                    1 Bedroom
                    1 Bed
                    1 BR
                    1 Bathroom
                    1 Bath
                    1 BA
                $1,700
            $0
            0260
            670 Sq Ft
            A2a
                Aug 17
                        New
                        View Unit
                    1 Bedroom
                    1 Bed
                    1 BR
                    1 Bathroom
                    1 Bath
                    1 BA
                $1,750
            $300 
            0427
            625 Sq Ft
            A3
                Aug 20
                        View Unit
                    1 Bedroom
                    1 Bed
                    1 BR
                    1 Bathroom
                    1 Bath
                    1 BA
                $1,480 - 1,550
            $0
            578 Sq Ft
            E2
                Aug 21
                        View Model
                    1 Bedroom
                    1 Bed
                    1 BR
                    1 Bathroom
                    1 Bath
                    1 BA
                $1,480
            $0
            0584
            578 Sq Ft
            E2
                Aug 21
                        View Unit
                    1 Bedroom
                    1 Bed
                    1 BR
                    1 Bathroom
                    1 Bath
                    1 BA
                $1,765
            $0
            674 Sq Ft
            A9a
                Aug 24
                        View Model
                    1 Bedroom
                    1 Bed
                    1 BR
                    1 Bathroom
                    1 Bath
                    1 BA
                $1,765
            $0
            0350
            674 Sq Ft
            A9a
                Aug 24
                        View Unit
                    1 Bedroom
                    1 Bed
                    1 BR
                    1 Bathroom
                    1 Bath
                    1 BA
                $1,445 - 1,570
            $300 
            627 Sq Ft
            A4
                Aug 29
                        View Model
                    1 Bedroom
                    1 Bed
                    1 BR
                    1 Bathroom
                    1 Bath
                    1 BA
                $1,445
            $300 
            0469
            627 Sq Ft
            A4
                Aug 29
                        View Unit
                    1 Bedroom
                    1 Bed
                    1 BR
                    1 Bathroom
                    1 Bath
                    1 BA
                $1,770
            $0
            685 Sq Ft
            A1
                Aug 31
                        View Model
                    1 Bedroom
                    1 Bed
                    1 BR
                    1 Bathroom
                    1 Bath
                    1 BA
                $1,770
            $0
            0316
            685 Sq Ft
            A1
                Aug 31
                        View Unit
                    1 Bedroom
                    1 Bed
                    1 BR
                    1 Bathroom
                    1 Bath
                    1 BA
                $1,995
            $0
            0449
            903 Sq Ft
            A8
                Sep 4
                        View Unit
                    1 Bedroom
                    1 Bed
                    1 BR
                    1 Bathroom
                    1 Bath
                    1 BA
                $1,570
            $300 
            0415
            627 Sq Ft
            A4
                Sep 7
                        New
                        View Unit
                    1 Bedroom
                    1 Bed
                    1 BR
                    1 Bathroom
                    1 Bath
                    1 BA
                $1,550
            $0
            0454
            578 Sq Ft
            E2
                Sep 7
                        View Unit
                    1 Bedroom
                    1 Bed
                    1 BR
                    1 Bathroom
                    1 Bath
                    1 BA
                $1,670
            $0
            0486
            670 Sq Ft
            A2a
                Sep 7
                        New
                        View Unit
                    1 Bedroom
                    1 Bed
                    1 BR
                    1 Bathroom
                    1 Bath
                    1 BA
                $2,085
            $0
            0462
            830 Sq Ft
            A5
                Sep 7
                        View Unit
                    1 Bedroom
                    1 Bed
                    1 BR
                    1 Bathroom
                    1 Bath
                    1 BA
                $1,750
            $0
            0413
            625 Sq Ft
            A3
                Sep 14
                        New
                        View Unit
                    2 BRs
                    2 BRs
                    2 BRs
                    2 Bathrooms
                    2 Baths
                    2 BAs
                $2,815 - 2,850
            $0
            1,283 Sq Ft
            B1
                Sep 15
                        View Model
                    2 BRs
                    2 BRs
                    2 BRs
                    2 Bathrooms
                    2 Baths
                    2 BAs
                $2,815
            $0
            0472
            1,283 Sq Ft
            B1
                Sep</t>
  </si>
  <si>
    <t xml:space="preserve">alexan-5151-apartments-houston</t>
  </si>
  <si>
    <t xml:space="preserve">Alexan ALX</t>
  </si>
  <si>
    <t xml:space="preserve">1322 K St</t>
  </si>
  <si>
    <t xml:space="preserve">https://alxliving.com/</t>
  </si>
  <si>
    <t xml:space="preserve">https://www.apartments.com/alexan-alx-san-diego-ca/z2bg8dz/</t>
  </si>
  <si>
    <t xml:space="preserve">Studio
												Studio
												$1,899 – 2,230
												1 Bedroom
												1 Bed
												$2,399 – 3,265
												2 Bedrooms
												2 Beds
												$3,227 – 5,300</t>
  </si>
  <si>
    <t xml:space="preserve">Studio
                    Studio
                    Studio
                    1 Bathroom
                    1 Bath
                    1 BA
                $1,899 - 2,125
            $0
            536 Sq Ft
            S3
                Available Now
                        View Model
                    Studio
                    Studio
                    Studio
                    1 Bathroom
                    1 Bath
                    1 BA
                $1,899
            $0
            0322
            536 Sq Ft
            S3
                Available Now
                        View Unit
                    Studio
                    Studio
                    Studio
                    1 Bathroom
                    1 Bath
                    1 BA
                $2,230
            $0
            537 Sq Ft
            S4
                Available Now
                        View Model
                    1 Bedroom
                    1 Bed
                    1 BR
                    1 Bathroom
                    1 Bath
                    1 BA
                $2,475 - 3,265
            $0
            734 Sq Ft
            A3
                Available Now
                        View Model
                    1 Bedroom
                    1 Bed
                    1 BR
                    1 Bathroom
                    1 Bath
                    1 BA
                $3,069
            $0
            1602
            734 Sq Ft
            A3
                Available Now
                        View Unit
                    1 Bedroom
                    1 Bed
                    1 BR
                    1 Bathroom
                    1 Bath
                    1 BA
                $2,530 - 2,845
            $0
            679 Sq Ft
            A1
                Available Now
                        View Model
                    1 Bedroom
                    1 Bed
                    1 BR
                    1 Bathroom
                    1 Bath
                    1 BA
                $2,845
            $0
            1102
            679 Sq Ft
            A1
                Available Now
                        View Unit
                    1 Bedroom
                    1 Bed
                    1 BR
                    1 Bathroom
                    1 Bath
                    1 BA
                $2,875 - 3,199
            $0
            739 Sq Ft
            A5
                Available Now
                        View Model
                    1 Bedroom
                    1 Bed
                    1 BR
                    1 Bathroom
                    1 Bath
                    1 BA
                $3,199
            $0
            1710
            739 Sq Ft
            A5
                Available Now
                        View Unit
                    1 Bedroom
                    1 Bed
                    1 BR
                    1 Bathroom
                    1 Bath
                    1 BA
                $2,900 - 3,145
            $0
            726 Sq Ft
            A4
                Available Now
                        View Model
                    1 Bedroom
                    1 Bed
                    1 BR
                    1 Bathroom
                    1 Bath
                    1 BA
                $2,900
            $0
            1311
            726 Sq Ft
            A4
                Available Now
                        View Unit
                    1 Bedroom
                    1 Bed
                    1 BR
                    1 Bathroom
                    1 Bath
                    1 BA
                $3,145
            $0
            1111
            726 Sq Ft
            A4
                Available Now
                        View Unit
                    2 BRs
                    2 BRs
                    2 BRs
                    2 Bathrooms
                    2 Baths
                    2 BAs
                $3,227 - 3,899
            $0
            1,103 Sq Ft
            B3
                Available Now
                        View Model
                    2 BRs
                    2 BRs
                    2 BRs
                    2 Bathrooms
                    2 Baths
                    2 BAs
                $3,254
            $0
            1006
            1,103 Sq Ft
            B3
                Available Now
                        View Unit
                    2 BRs
                    2 BRs
                    2 BRs
                    2 Bathrooms
                    2 Baths
                    2 BAs
                $3,450
            $0
            0710
            1,103 Sq Ft
            B3
                Available Now
                        View Unit
                    2 BRs
                    2 BRs
                    2 BRs
                    2 Bathrooms
                    2 Baths
                    2 BAs
                $3,699
            $0
            1406
            1,103 Sq Ft
            B3
                Available Now
                        View Unit
                    2 BRs
                    2 BRs
                    2 BRs
                    2 Bathrooms
                    2 Baths
                    2 BAs
                $3,700
            $0
            1106
            1,103 Sq Ft
            B3
                Available Now
                        View Unit
                    2 BRs
                    2 BRs
                    2 BRs
                    2 Bathrooms
                    2 Baths
                    2 BAs
                $3,899
            $0
            1410
            1,103 Sq Ft
            B3
                Available Now
                        View Unit
                    2 BRs
                    2 BRs
                    2 BRs
                    2 Bathrooms
                    2 Baths
                    2 BAs
                $3,709 - 3,799
            $0
            1,104 Sq Ft
            B4
                Available Now
                        View Model
                    2 BRs
                    2 BRs
                    2 BRs
                    2 Bathrooms
                    2 Baths
                    2 BAs
                $3,709
            $0
            1203
            1,104 Sq Ft
            B4
                Available Now
                        View Unit
                    2 BRs
                    2 BRs
                    2 BRs
                    2 Bathrooms
                    2 Baths
                    2 BAs
                $3,799
            $0
            1013
            1,104 Sq Ft
            B4
                Available Now
                        View Unit
                    2 BRs
                    2 BRs
                    2 BRs
                    2 Bathrooms
                    2 Baths
                    2 BAs
                $4,500
            $0
            1,419 Sq Ft
            B7
                Available Now
                        View Model
                    2 BRs
                    2 BRs
                    2 BRs
                    2 Bathrooms
                    2 Baths
                    2 BAs
                $4,500
            $0
            1608
            1,419 Sq Ft
            B7
                Available Now
                        View Unit
                    2 BRs
                    2 BRs
                    2 BRs
                    2 Bathrooms
                    2 Baths
                    2 BAs
                $4,700 - 4,799
            $0
            1,605 Sq Ft
            B8
                Available Now
                        View Model
                    2 BRs
                    2 BRs
                    2 BRs
                    2 Bathrooms
                    2 Baths
                    2 BAs
                $4,700
            $0
            1504
            1,605 Sq Ft
            B8
                Available Now
                        View Unit
                    2 BRs
                    2 BRs
                    2 BRs
                    2 Bathrooms
                    2 Baths
                    2 BAs
                $4,750
            $0
            1604
            1,605 Sq Ft
            B8
                Available Now
                        View Unit
                    2 BRs
                    2 BRs
                    2 BRs
                    2 Bathrooms
                    2 Baths
                    2 BAs
                $4,759
            $0
            1503
            1,605 Sq Ft
            B8
                Available Now
                        View Unit
                    2 BRs
                    2 BRs
                    2 BRs
                    2 Bathrooms
                    2 Baths
                    2 BAs
                $4,799
            $0
            1603
            1,605 Sq Ft
            B8
                Available Now
                        View Unit
                    2 BRs
                    2 BRs
                    2 BRs
                    2 Bathrooms
                    2 Baths
                    2 BAs
                $5,170 - 5,260
            $0
            1,157 Sq Ft
            B6
                Available Now
                        View Model
                    2 BRs
                    2 BRs
                    2 BRs
                    2 Bathrooms
                    2 Baths
                    2 BAs
                $5,170
            $0
            1704
            1,157 Sq Ft
            B6
                Available Now
                        View Unit
                    2 BRs
                    2 BRs
                    2 BRs
                    2 Bathrooms
                    2 Baths
                    2 BAs
                $5,300
            $0
            1,306 Sq Ft
            PH-1
                Available Now
                        View Model
                    1 Bedroom
                    1 Bed
                    1 BR
                    1 Bathroom
                    1 Bath
                    1 BA
                $3,265
            $0
            1702
            734 Sq Ft
            A3
                Jul 17
                        View Unit
                    1 Bedroom
                    1 Bed
                    1 BR
                    1 Bathroom
                    1 Bath
                    1 BA
                $2,860
            $0
            1605
            734 Sq Ft
            A3
                Jul 22
                        New
                        View Unit
                    Studio
                    Studio
                    Studio
                    1 Bathroom
                    1 Bath
                    1 BA
                $2,125
            $0
            0528
            536 Sq Ft
            S3
                Jul 24
                        View Unit
                    1 Bedroom
                    1 Bed
                    1 BR
                    1 Bathroom
                    1 Bath
                    1 BA
                $2,530
            $0
            0202
            679 Sq Ft
            A1
                Jul 25
                        View Unit
                    1 Bedroom
                    1 Bed
                    1 BR
                    1 Bathroom
                    1 Bath
                    1 BA
                $2,399
            $0
            734 Sq Ft
            A2
                Aug 2
                        View Model
                    1 Bedroom
                    1 Bed
                    1 BR
                    1 Bathroom
                    1 Bath
                    1 BA
                $2,399
            $0
            0531
            734 Sq Ft
            A2
                Aug 2
                        View Unit
                    1 Bedroom
                    1 Bed
                    1 BR
                    1 Bathroom
                    1 Bath
                    1 BA
                $2,650
            $0
            0909
            734 Sq Ft
            A3
                Aug 2
                        View Unit
                    1 Bedroom
                    1 Bed
                    1 BR
                    1 Bathroom
                    1 Bath
                    1 BA
                $2,875
            $0
            0612
            739 Sq Ft
            A5
                Aug 7
                        View Unit
                    1 Bedroom
                    1 Bed
                    1 BR
                    1 Bathroom
                    1 Bath
                    1 BA
                $2,475
            $0
            0508
            734 Sq Ft
            A3
                Aug 9
                        View Unit
                    1 Bedroom
                    1 Bed
                    1 BR
                    1 Bathroom
                    1 Bath
                    1 BA
                $3,105
            $0
            1011
            726 Sq Ft
            A4
                Aug 12
                        View Unit
                    2 BRs
                    2 BRs
                    2 BRs
                    2 Bathrooms
                    2 Baths
                    2 BAs
                $5,260
            $0
            1703
            1,157 Sq Ft
            B6
                Aug 10
                        New
                        View Unit
                    Studio
                    Studio
                    Studio
                    1 Bathroom
                    1 Bath
                    1 BA
                Call for Rent
            $0
            505 Sq Ft
            S2
                Not Available
                        View Model
                    Studio
                    Studio
                    Studio
                    1 Bathroom
                    1 Bath
                    1 BA
                Call for Rent
            $0
            520 Sq Ft
            S5
                Not Available
                        View Model
                    Studio
                    Studio
                    Studio
                    1 Bathroom
                    1 Bath
                    1 BA
                Call for Rent
            $0
            625 Sq Ft
            S6
                Not Available
             </t>
  </si>
  <si>
    <t xml:space="preserve">alexan-alx-san-diego</t>
  </si>
  <si>
    <t xml:space="preserve">Alexan City Centre</t>
  </si>
  <si>
    <t xml:space="preserve">905 Town And Country Blvd</t>
  </si>
  <si>
    <t xml:space="preserve">https://alexancitycentre.com/</t>
  </si>
  <si>
    <t xml:space="preserve">https://www.apartments.com/alexan-citycentre-houston-tx/2qtt6c9/</t>
  </si>
  <si>
    <t xml:space="preserve">Studio
												Studio
												$1,265 – 1,350
												1 Bedroom
												1 Bed
												$1,365 – 1,960
												2 Bedrooms
												2 Beds
												$2,610 – 3,290</t>
  </si>
  <si>
    <t xml:space="preserve">Pet Policy
                            Dogs and Cats Allowed:
Limit 2 pets per apartment with a weight restriction of 65lbs per animal.                         
                                    •$200 Deposit
                                    •$25 Monthly Pet Rent
                                    •$350 Fee
                                    •65 lb Weight Limit
                                    •2 Pet Limit</t>
  </si>
  <si>
    <t xml:space="preserve">Studio
                    Studio
                    Studio
                    1 Bathroom
                    1 Bath
                    1 BA
                $1,265 - 1,350
            $400 
            578 Sq Ft
            E2
                Available Now
                        View Model
                    Studio
                    Studio
                    Studio
                    1 Bathroom
                    1 Bath
                    1 BA
                $1,265
            $0
            724
            578 Sq Ft
            E2
                Available Now
                        View Unit
                    1 Bedroom
                    1 Bed
                    1 BR
                    1 Bathroom
                    1 Bath
                    1 BA
                $1,405 - 1,450
            $400 
            600 Sq Ft
            A1
                Available Now
                        View Model
                    1 Bedroom
                    1 Bed
                    1 BR
                    1 Bathroom
                    1 Bath
                    1 BA
                $1,450
            $0
            716
            600 Sq Ft
            A1
                Available Now
                        View Unit
                    1 Bedroom
                    1 Bed
                    1 BR
                    1 Bathroom
                    1 Bath
                    1 BA
                $1,425
            $400 
            620 Sq Ft
            A3
                Available Now
                        View Model
                    1 Bedroom
                    1 Bed
                    1 BR
                    1 Bathroom
                    1 Bath
                    1 BA
                $1,425
            $0
            457
            620 Sq Ft
            A3
                Available Now
                        View Unit
                    1 Bedroom
                    1 Bed
                    1 BR
                    1 Bathroom
                    1 Bath
                    1 BA
                $1,685 - 1,735
            $400 
            808 Sq Ft
            A6
                Available Now
                        View Model
                    1 Bedroom
                    1 Bed
                    1 BR
                    1 Bathroom
                    1 Bath
                    1 BA
                $1,685
            $0
            226
            808 Sq Ft
            A6
                Available Now
                        View Unit
                    1 Bedroom
                    1 Bed
                    1 BR
                    1 Bathroom
                    1 Bath
                    1 BA
                $1,735
            $0
            740
            808 Sq Ft
            A6
                Available Now
                        View Unit
                    1 Bedroom
                    1 Bed
                    1 BR
                    1 Bathroom
                    1 Bath
                    1 BA
                $1,715
            $400 
            839 Sq Ft
            A5a
                Available Now
                        View Model
                    1 Bedroom
                    1 Bed
                    1 BR
                    1 Bathroom
                    1 Bath
                    1 BA
                $1,715
            $0
            605
            839 Sq Ft
            A5a
                Available Now
                        View Unit
                    1 Bedroom
                    1 Bed
                    1 BR
                    1 Bathroom
                    1 Bath
                    1 BA
                $1,730 - 1,770
            $400 
            762 Sq Ft
            A5
                Available Now
                        View Model
                    1 Bedroom
                    1 Bed
                    1 BR
                    1 Bathroom
                    1 Bath
                    1 BA
                $1,730
            $0
            514
            762 Sq Ft
            A5
                Available Now
                        View Unit
                    1 Bedroom
                    1 Bed
                    1 BR
                    1 Bathroom
                    1 Bath
                    1 BA
                $1,730
            $0
            522
            762 Sq Ft
            A5
                Available Now
                        View Unit
                    1 Bedroom
                    1 Bed
                    1 BR
                    1 Bathroom
                    1 Bath
                    1 BA
                $1,730
            $0
            552
            762 Sq Ft
            A5
                Available Now
                        View Unit
                    1 Bedroom
                    1 Bed
                    1 BR
                    1 Bathroom
                    1 Bath
                    1 BA
                $1,740
            $0
            404
            762 Sq Ft
            A5
                Available Now
                        View Unit
                    1 Bedroom
                    1 Bed
                    1 BR
                    1 Bathroom
                    1 Bath
                    1 BA
                $1,755
            $0
            612
            762 Sq Ft
            A5
                Available Now
                        View Unit
                    2 BRs
                    2 BRs
                    2 BRs
                    2 Bathrooms
                    2 Baths
                    2 BAs
                $2,930 - 2,950
            $600 
            1,285 Sq Ft
            B5
                Available Now
                        View Model
                    2 BRs
                    2 BRs
                    2 BRs
                    2 Bathrooms
                    2 Baths
                    2 BAs
                $2,950
            $0
            565
            1,285 Sq Ft
            B5
                Available Now
                        View Unit
                    2 BRs
                    2 BRs
                    2 BRs
                    2 Bathrooms
                    2 Baths
                    2 BAs
                $3,290
            $600 
            1,292 Sq Ft
            B5b
                Available Now
                        View Model
                    2 BRs
                    2 BRs
                    2 BRs
                    2 Bathrooms
                    2 Baths
                    2 BAs
                $3,290
            $0
            559
            1,292 Sq Ft
            B5b
                Available Now
                        View Unit
                    1 Bedroom
                    1 Bed
                    1 BR
                    1 Bathroom
                    1 Bath
                    1 BA
                $1,770
            $0
            744
            762 Sq Ft
            A5
                Jul 10
                        View Unit
                    1 Bedroom
                    1 Bed
                    1 BR
                    1 Bathroom
                    1 Bath
                    1 BA
                $1,735
            $0
            304
            762 Sq Ft
            A5
                Jul 13
                        View Unit
                    2 BRs
                    2 BRs
                    2 BRs
                    2 Bathrooms
                    2 Baths
                    2 BAs
                $2,940
            $0
            541
            1,285 Sq Ft
            B5
                Jul 14
                        View Unit
                    Studio
                    Studio
                    Studio
                    1 Bathroom
                    1 Bath
                    1 BA
                $1,350
            $0
            624
            578 Sq Ft
            E2
                Jul 25
                        View Unit
                    2 BRs
                    2 BRs
                    2 BRs
                    2 Bathrooms
                    2 Baths
                    2 BAs
                $2,610
            $600 
            1,210 Sq Ft
            B2
                Jul 27
                        View Model
                    2 BRs
                    2 BRs
                    2 BRs
                    2 Bathrooms
                    2 Baths
                    2 BAs
                $2,610
            $0
            702
            1,210 Sq Ft
            B2
                Jul 27
                        View Unit
                    1 Bedroom
                    1 Bed
                    1 BR
                    1 Bathroom
                    1 Bath
                    1 BA
                $1,425
            $0
            419
            620 Sq Ft
            A3
                Jul 31
                        View Unit
                    1 Bedroom
                    1 Bed
                    1 BR
                    1 Bathroom
                    1 Bath
                    1 BA
                $1,730
            $0
            564
            762 Sq Ft
            A5
                Jul 31
                        View Unit
                    1 Bedroom
                    1 Bed
                    1 BR
                    1 Bathroom
                    1 Bath
                    1 BA
                $1,755
            $0
            622
            762 Sq Ft
            A5
                Jul 31
                        View Unit
                    2 BRs
                    2 BRs
                    2 BRs
                    2 Bathrooms
                    2 Baths
                    2 BAs
                $2,940
            $0
            525
            1,285 Sq Ft
            B5
                Jul 31
                        View Unit
                    1 Bedroom
                    1 Bed
                    1 BR
                    1 Bathroom
                    1 Bath
                    1 BA
                $1,765
            $0
            543
            762 Sq Ft
            A5
                Aug 12
                        View Unit
                    1 Bedroom
                    1 Bed
                    1 BR
                    1 Bathroom
                    1 Bath
                    1 BA
                $1,840 - 1,855
            $400 
            898 Sq Ft
            A8
                Aug 13
                        View Model
                    1 Bedroom
                    1 Bed
                    1 BR
                    1 Bathroom
                    1 Bath
                    1 BA
                $1,855
            $0
            251
            898 Sq Ft
            A8
                Aug 13
                        View Unit
                    1 Bedroom
                    1 Bed
                    1 BR
                    1 Bathroom
                    1 Bath
                    1 BA
                $1,505
            $400 
            634 Sq Ft
            A2
                Aug 21
                        View Model
                    1 Bedroom
                    1 Bed
                    1 BR
                    1 Bathroom
                    1 Bath
                    1 BA
                $1,505
            $0
            621
            634 Sq Ft
            A2
                Aug 21
                        View Unit
                    1 Bedroom
                    1 Bed
                    1 BR
                    1 Bathroom
                    1 Bath
                    1 BA
                $1,830
            $400 
            720 Sq Ft
            A5b
                Aug 24
                        View Model
                    1 Bedroom
                    1 Bed
                    1 BR
                    1 Bathroom
                    1 Bath
                    1 BA
                $1,830
            $0
            736
            720 Sq Ft
            A5b
                Aug 24
                        View Unit
                    1 Bedroom
                    1 Bed
                    1 BR
                    1 Bathroom
                    1 Bath
                    1 BA
                $1,405
            $0
            448
            600 Sq Ft
            A1
                Aug 31
                        View Unit
                    1 Bedroom
                    1 Bed
                    1 BR
                    1 Bathroom
                    1 Bath
                    1 BA
                $1,840
            $0
            353
            898 Sq Ft
            A8
                Aug 31
                        View Unit
                    2 BRs
                    2 BRs
                    2 BRs
                    2 Bathrooms
                    2 Baths
                    2 BAs
                $2,945
            $600 
            1,292 Sq Ft
            B5a
                Aug 31
                        New
                        View Model
                    2 BRs
                    2 BRs
                    2 BRs
                    2 Bathrooms
                    2 Baths
                    2 BAs
                $2,945
            $0
            207
            1,292 Sq Ft
            B5a
                Aug 31
                        New
                        View Unit
                    1 Bedroom
                    1 Bed
                    1 BR
                    1 Bathroom
                    1 Bath
                    1 BA
                $1,960
            $400 
            972 Sq Ft
            A7a
                Sep 2
                        New
                        View Model
                    1 Bedroom
                    1 Bed
                    1 BR
                    1 Bathroom
                    1 Bath
                    1 BA
                $1,960
            $0
            403
            972 Sq Ft
            A7a
                Sep 2
                        New
                        View Unit
                    2 BRs
                    2 BRs
                    2 BRs
                    2 Bathrooms
                    2 Baths
                    2 BAs
                $2,930
            $0
            241
            1,285 Sq Ft
            B5
                Sep 4
                        View Uni</t>
  </si>
  <si>
    <t xml:space="preserve">alexan-city-centre-houston</t>
  </si>
  <si>
    <t xml:space="preserve">http://www.thecrossingapartments.com/</t>
  </si>
  <si>
    <t xml:space="preserve">Alexan Crossings Apartments</t>
  </si>
  <si>
    <t xml:space="preserve">120 W Cityline Dr</t>
  </si>
  <si>
    <t xml:space="preserve">Richardson</t>
  </si>
  <si>
    <t xml:space="preserve">https://alexancrossings.com/</t>
  </si>
  <si>
    <t xml:space="preserve">https://www.apartments.com/alexan-crossings-richardson-tx/tzl4rh8/</t>
  </si>
  <si>
    <t xml:space="preserve">Studio
												Studio
												$1,050 – 1,130
												1 Bedroom
												1 Bed
												$1,067 – 1,640
												2 Bedrooms
												2 Beds
												$1,642 – 2,535
												3 Bedrooms
												3 Beds
												$2,445 – 2,610</t>
  </si>
  <si>
    <t xml:space="preserve">rent specials                                special : 1 month free with 12-15 month lease * up to $1500 gift card on select units.</t>
  </si>
  <si>
    <t xml:space="preserve">Rent Specials
                                Special : 1 month free with 12-15 month lease * up to $1500 gift card on select units.</t>
  </si>
  <si>
    <t xml:space="preserve">Pet Policy
                            Dogs and Cats Allowed
                                    •$15 Monthly Pet Rent
                                    •$400 Fee
                                    •100 lb Weight Limit
                                    •3 Pet Limit</t>
  </si>
  <si>
    <t xml:space="preserve">Studio
                    Studio
                    Studio
                    1 Bathroom
                    1 Bath
                    1 BA
                $1,050 - 1,130
            $100 
            520 Sq Ft
            S1
                Available Now
                        View Model
                    Studio
                    Studio
                    Studio
                    1 Bathroom
                    1 Bath
                    1 BA
                $1,130
            $0
            5054
            520 Sq Ft
            S1
                Available Now
                        View Unit
                    1 Bedroom
                    1 Bed
                    1 BR
                    1 Bathroom
                    1 Bath
                    1 BA
                $1,215 - 1,380
            $100 
            685 Sq Ft
            A1
                Available Now
                        View Model
                    1 Bedroom
                    1 Bed
                    1 BR
                    1 Bathroom
                    1 Bath
                    1 BA
                $1,345
            $0
            1001
            685 Sq Ft
            A1
                Available Now
                        View Unit
                    1 Bedroom
                    1 Bed
                    1 BR
                    1 Bathroom
                    1 Bath
                    1 BA
                $1,285 - 1,310
            $100 
            847 Sq Ft
            A4
                Available Now
                        View Model
                    1 Bedroom
                    1 Bed
                    1 BR
                    1 Bathroom
                    1 Bath
                    1 BA
                $1,310
            $0
            2020
            847 Sq Ft
            A4
                Available Now
                        View Unit
                    1 Bedroom
                    1 Bed
                    1 BR
                    1 Bathroom
                    1 Bath
                    1 BA
                $1,305 - 1,360
            $0
            753 Sq Ft
            A2
                Available Now
                        View Model
                    1 Bedroom
                    1 Bed
                    1 BR
                    1 Bathroom
                    1 Bath
                    1 BA
                $1,335
            $0
            3073
            753 Sq Ft
            A2
                Available Now
                        View Unit
                    1 Bedroom
                    1 Bed
                    1 BR
                    1 Bathroom
                    1 Bath
                    1 BA
                $1,595 - 1,640
            $100 
            1,029 Sq Ft
            A3M
                Available Now
                        View Model
                    1 Bedroom
                    1 Bed
                    1 BR
                    1 Bathroom
                    1 Bath
                    1 BA
                $1,595
            $0
            5025
            1,029 Sq Ft
            A3M
                Available Now
                        View Unit
                    1 Bedroom
                    1 Bed
                    1 BR
                    1 Bathroom
                    1 Bath
                    1 BA
                $1,605
            $0
            5048
            1,029 Sq Ft
            A3M
                Available Now
                        View Unit
                    1 Bedroom
                    1 Bed
                    1 BR
                    1 Bathroom
                    1 Bath
                    1 BA
                $1,610
            $0
            5042
            1,029 Sq Ft
            A3M
                Available Now
                        View Unit
                    1 Bedroom
                    1 Bed
                    1 BR
                    1 Bathroom
                    1 Bath
                    1 BA
                $1,640
            $0
            5046
            1,029 Sq Ft
            A3M
                Available Now
                        View Unit
                    2 BRs
                    2 BRs
                    2 BRs
                    2 Bathrooms
                    2 Baths
                    2 BAs
                $1,642 - 1,832
            $0
            1,037 Sq Ft
            B1
                Available Now
                        View Model
                    2 BRs
                    2 BRs
                    2 BRs
                    2 Bathrooms
                    2 Baths
                    2 BAs
                $1,642
            $0
            5069
            1,037 Sq Ft
            B1
                Available Now
                        View Unit
                    2 BRs
                    2 BRs
                    2 BRs
                    2 Bathrooms
                    2 Baths
                    2 BAs
                $1,667
            $0
            2024
            1,037 Sq Ft
            B1
                Available Now
                        View Unit
                    2 BRs
                    2 BRs
                    2 BRs
                    2 Bathrooms
                    2 Baths
                    2 BAs
                $1,667
            $0
            4037
            1,037 Sq Ft
            B1
                Available Now
                        New
                        View Unit
                    2 BRs
                    2 BRs
                    2 BRs
                    2 Bathrooms
                    2 Baths
                    2 BAs
                $1,707
            $0
            5024
            1,037 Sq Ft
            B1
                Available Now
                        View Unit
                    2 BRs
                    2 BRs
                    2 BRs
                    2 Bathrooms
                    2 Baths
                    2 BAs
                $1,832
            $0
            1037
            1,037 Sq Ft
            B1
                Available Now
                        View Unit
                    2 BRs
                    2 BRs
                    2 BRs
                    2 Bathrooms
                    2 Baths
                    2 BAs
                $2,525 - 2,535
            $200 
            1,528 Sq Ft
            B3B
                Available Now
                        View Model
                    2 BRs
                    2 BRs
                    2 BRs
                    2 Bathrooms
                    2 Baths
                    2 BAs
                $2,525
            $0
            2015
            1,528 Sq Ft
            B3B
                Available Now
                        View Unit
                    2 BRs
                    2 BRs
                    2 BRs
                    2 Bathrooms
                    2 Baths
                    2 BAs
                $2,535
            $0
            4015
            1,528 Sq Ft
            B3B
                Available Now
                        View Unit
                    3 BRs
                    3 BRs
                    3 BRs
                    2 Bathrooms
                    2 Baths
                    2 BAs
                $2,445 - 2,610
            $0
            1,632 Sq Ft
            C1
                Available Now
                        View Model
                    3 BRs
                    3 BRs
                    3 BRs
                    2 Bathrooms
                    2 Baths
                    2 BAs
                $2,445
            $0
            1077
            1,632 Sq Ft
            C1
                Available Now
                        View Unit
                    3 BRs
                    3 BRs
                    3 BRs
                    2 Bathrooms
                    2 Baths
                    2 BAs
                $2,610
            $0
            1065
            1,632 Sq Ft
            C1
                Available Now
                        View Unit
                    1 Bedroom
                    1 Bed
                    1 BR
                    1 Bathroom
                    1 Bath
                    1 BA
                $1,285
            $0
            3067
            847 Sq Ft
            A4
                Jul 31
                        View Unit
                    2 BRs
                    2 BRs
                    2 BRs
                    2 Bathrooms
                    2 Baths
                    2 BAs
                $1,665 - 1,770
            $0
            1,192 Sq Ft
            B2
                Aug 3
                        View Model
                    2 BRs
                    2 BRs
                    2 BRs
                    2 Bathrooms
                    2 Baths
                    2 BAs
                $1,665
            $0
            3050
            1,192 Sq Ft
            B2
                Aug 3
                        New
                        View Unit
                    1 Bedroom
                    1 Bed
                    1 BR
                    1 Bathroom
                    1 Bath
                    1 BA
                $1,245
            $0
            5068
            685 Sq Ft
            A1
                Aug 5
                        View Unit
                    1 Bedroom
                    1 Bed
                    1 BR
                    1 Bathroom
                    1 Bath
                    1 BA
                $1,380
            $0
            1007
            685 Sq Ft
            A1
                Aug 16
                        View Unit
                    1 Bedroom
                    1 Bed
                    1 BR
                    1 Bathroom
                    1 Bath
                    1 BA
                $1,360
            $0
            5055
            753 Sq Ft
            A2
                Aug 21
                        View Unit
                    1 Bedroom
                    1 Bed
                    1 BR
                    1 Bathroom
                    1 Bath
                    1 BA
                $1,215
            $0
            3081
            685 Sq Ft
            A1
                Aug 23
                        View Unit
                    1 Bedroom
                    1 Bed
                    1 BR
                    1 Bathroom
                    1 Bath
                    1 BA
                $1,215
            $0
            3070
            685 Sq Ft
            A1
                Aug 30
                        New
                        View Unit
                    1 Bedroom
                    1 Bed
                    1 BR
                    1 Bathroom
                    1 Bath
                    1 BA
                $1,067 - 1,097
            $100 
            580 Sq Ft
            E1
                Sep 5
                        View Model
                    1 Bedroom
                    1 Bed
                    1 BR
                    1 Bathroom
                    1 Bath
                    1 BA
                $1,097
            $0
            5059
            580 Sq Ft
            E1
                Sep 5
                        View Unit
                    1 Bedroom
                    1 Bed
                    1 BR
                    1 Bathroom
                    1 Bath
                    1 BA
                $1,305
            $0
            4057
            753 Sq Ft
            A2
                Sep 5
                        New
                        View Unit
                    2 BRs
                    2 BRs
                    2 BRs
                    2 Bathrooms
                    2 Baths
                    2 BAs
                $1,770
            $0
            5084
            1,192 Sq Ft
            B2
                Sep 8
                        View Unit
                    1 Bedroom
                    1 Bed
                    1 BR
                    1 Bathroom
                    1 Bath
                    1 BA
                $1,067
            $0
            3059
            580 Sq Ft
            E1
                Sep 14
                        View Unit
                    1 Bedroom
                    1 Bed
                    1 BR
                    1 Bathroom
                    1 Bath
                    1 BA
                $1,245
            $100 
            803 Sq Ft
            A3
                Sep 19
                        View Model
                    1 Bedroom
                    1 Bed
                    1 BR
                    1 Bathroom
                    1 Bath
                    1 BA
                $1,245
            $0
            3044
            803 Sq Ft
            A3
                Sep 19
                        View Unit
                    Studio
                    Studio
                    Studio
                    1 Bathroom
                    1 Bath
                    1 BA
                $1,050
            $0
            5035
            520 Sq Ft
            S1
                Sep 21
                        View Unit
                    2 BRs
                    2 BRs
                    2 BRs
                    2 Bathrooms
                    2 Baths
                    2 BAs
                Call for Rent
            $200 
            1,858 Sq Ft
            B3A
                Not Available
                        View Model
                    2 BRs
                    2 BRs
                    2 BRs
                    2 Bathrooms
                    2 Baths
                    2 BAs
                Call for Rent
            $200 
            2,120 Sq Ft
            B3M
                Not Available
                        View Model</t>
  </si>
  <si>
    <t xml:space="preserve">alexan-crossings-apartments-richardson</t>
  </si>
  <si>
    <t xml:space="preserve">https://www.avaloncommunities.com/california/los-angeles-apartments/toluca-hills-apartments-by-avalon?utm_source=Apartments.com&amp;utm_medium=ILS_Listing</t>
  </si>
  <si>
    <t xml:space="preserve">Alexan Garza Ranch</t>
  </si>
  <si>
    <t xml:space="preserve">4009 Sabio Dr</t>
  </si>
  <si>
    <t xml:space="preserve">https://alexangarzaranch.com/</t>
  </si>
  <si>
    <t xml:space="preserve">https://www.apartments.com/alexan-garza-ranch-austin-tx/bcc8veb/</t>
  </si>
  <si>
    <t xml:space="preserve">Studio
												Studio
												$1,295 – 1,385
												1 Bedroom
												1 Bed
												$1,411 – 1,829
												2 Bedrooms
												2 Beds
												$1,787 – 2,260</t>
  </si>
  <si>
    <t xml:space="preserve">Rent Specials
                                6 weeks free on a 15-18 month lease term</t>
  </si>
  <si>
    <t xml:space="preserve">Pet Policy
                            Dogs Allowed:
The following breeds are restricted (additional breed restrictions may apply): Pit Bull Terriers/Staffordshire Terriers, Doberman Pinschers, Rottweilers, Chows, Presa Canarios, Akitas, Alaskan Malamutes, and Wolf-hybrids. $250 deposit, $250 fee per pet, $15 pet rent per month per pet                        
                                    •$250 Deposit
                                    •$15 Monthly Pet Rent
                                    •$250 Fee
                                    •100 lb Weight Limit
                                    •2 Pet Limit
                            Cats Allowed
 $250 deposit, $250 fee per pet, $15 pet rent per month per pet                        
                                    •$250 Deposit
                                    •$15 Monthly Pet Rent
                                    •$250 Fee
                                    •2 Pet Limit</t>
  </si>
  <si>
    <t xml:space="preserve">Studio
                    Studio
                    Studio
                    1 Bathroom
                    1 Bath
                    1 BA
                $1,295 - 1,385
            $0
            577 Sq Ft
            E1
                Available Soon
                        View Model
                    1 Bedroom
                    1 Bed
                    1 BR
                    1 Bathroom
                    1 Bath
                    1 BA
                $1,411 - 1,486
            $0
            717 Sq Ft
            A1
                Available Soon
                        View Model
                    1 Bedroom
                    1 Bed
                    1 BR
                    1 Bathroom
                    1 Bath
                    1 BA
                $1,455 - 1,495
            $0
            831 Sq Ft
            A6
                Available Soon
                        View Model
                    1 Bedroom
                    1 Bed
                    1 BR
                    1 Bathroom
                    1 Bath
                    1 BA
                $1,455 - 1,550
            $0
            795 Sq Ft
            A5.a
                Available Soon
                        View Model
                    1 Bedroom
                    1 Bed
                    1 BR
                    1 Bathroom
                    1 Bath
                    1 BA
                $1,475 - 1,510
            $0
            767 Sq Ft
            A3
                Available Soon
                        View Model
                    1 Bedroom
                    1 Bed
                    1 BR
                    1 Bathroom
                    1 Bath
                    1 BA
                $1,490 - 1,615
            $0
            824 Sq Ft
            A5.b
                Available Soon
                        View Model
                    1 Bedroom
                    1 Bed
                    1 BR
                    1 Bathroom
                    1 Bath
                    1 BA
                $1,515 - 1,565
            $0
            800 Sq Ft
            A4
                Available Soon
                        View Model
                    1 Bedroom
                    1 Bed
                    1 BR
                    1 Bathroom
                    1 Bath
                    1 BA
                $1,550 - 1,610
            $0
            738 Sq Ft
            A2
                Available Soon
                        View Model
                    1 Bedroom
                    1 Bed
                    1 BR
                    1 Bathroom
                    1 Bath
                    1 BA
                $1,625 - 1,670
            $0
            908 Sq Ft
            A8
                Available Soon
                        View Model
                    1 Bedroom
                    1 Bed
                    1 BR
                    1 Bathroom
                    1 Bath
                    1 BA
                $1,650 - 1,670
            $0
            889 Sq Ft
            A7
                Available Soon
                        View Model
                    1 Bedroom
                    1 Bed
                    1 BR
                    1 Bathroom
                    1 Bath
                    1 BA
                $1,725 - 1,760
            $0
            913 Sq Ft
            A9
                Available Soon
                        View Model
                    1 Bedroom
                    1 Bed
                    1 BR
                    1 Bathroom
                    1 Bath
                    1 BA
                $1,739 - 1,774
            $0
            987 Sq Ft
            A10
                Available Soon
                        View Model
                    1 Bedroom
                    1 Bed
                    1 BR
                    1 Bathroom
                    1 Bath
                    1 BA
                $1,794 - 1,829
            $0
            1,001 Sq Ft
            A11
                Available Soon
                        View Model
                    2 BRs
                    2 BRs
                    2 BRs
                    2 Bathrooms
                    2 Baths
                    2 BAs
                $1,787 - 1,822
            $0
            910 Sq Ft
            B1
                Available Soon
                        View Model
                    2 BRs
                    2 BRs
                    2 BRs
                    2 Bathrooms
                    2 Baths
                    2 BAs
                $1,895 - 1,990
            $0
            1,034 Sq Ft
            B2
                Available Soon
                        View Model
                    2 BRs
                    2 BRs
                    2 BRs
                    2 Bathrooms
                    2 Baths
                    2 BAs
                $1,955 - 2,075
            $0
            1,215 Sq Ft
            B6
                Available Soon
                        View Model
                    2 BRs
                    2 BRs
                    2 BRs
                    2 Bathrooms
                    2 Baths
                    2 BAs
                $2,015 - 2,070
            $0
            1,167 Sq Ft
            B3
                Available Soon
                        View Model
                    2 BRs
                    2 BRs
                    2 BRs
                    2 Bathrooms
                    2 Baths
                    2 BAs
                $2,070 - 2,195
            $0
            1,215 Sq Ft
            B5
                Available Soon
                        View Model
                    2 BRs
                    2 BRs
                    2 BRs
                    2 Bathrooms
                    2 Baths
                    2 BAs
                $2,090 - 2,190
            $0
            1,200 Sq Ft
            B4
                Available Soon
                        View Model
                    2 BRs
                    2 BRs
                    2 BRs
                    2 Bathrooms
                    2 Baths
                    2 BAs
                $2,185 - 2,260
            $0
            1,262 Sq Ft
            B7
                Available Soon
                        View Model</t>
  </si>
  <si>
    <t xml:space="preserve">alexan-garza-ranch-austin</t>
  </si>
  <si>
    <t xml:space="preserve">Alexan Henderson Apartments</t>
  </si>
  <si>
    <t xml:space="preserve">1945 Bennett Ave</t>
  </si>
  <si>
    <t xml:space="preserve">https://alexanhenderson.com/</t>
  </si>
  <si>
    <t xml:space="preserve">https://www.apartments.com/alexan-henderson-dallas-tx/mwb0vzh/</t>
  </si>
  <si>
    <t xml:space="preserve">Studio
												Studio
												$1,250 – 1,515
												1 Bedroom
												1 Bed
												$1,375 – 1,800
												2 Bedrooms
												2 Beds
												$2,175 – 3,645</t>
  </si>
  <si>
    <t xml:space="preserve">Pet Policy
                            Dogs Allowed:
non aggressive breeds                         
                                    •$15 Monthly Pet Rent
                                    •$400 - 800 Fee
                                    •100 lb Weight Limit
                                    •2 Pet Limit
                            Cats Allowed
                                    •$15 Monthly Pet Rent
                                    •$400 - 800 Fee
                                    •100 lb Weight Limit
                                    •2 Pet Limit</t>
  </si>
  <si>
    <t xml:space="preserve">Studio
                    Studio
                    Studio
                    1 Bathroom
                    1 Bath
                    1 BA
                $1,250 - 1,515
            $0
            526 - 575 Sq Ft
            Rio
                Available Now
                        View Model
                    Studio
                    Studio
                    Studio
                    1 Bathroom
                    1 Bath
                    1 BA
                $1,325
            $0
            3051-B
            575 Sq Ft
            Rio
                Available Now
                        View Unit
                    Studio
                    Studio
                    Studio
                    1 Bathroom
                    1 Bath
                    1 BA
                $1,325
            $0
            1053-B
            526 Sq Ft
            Rio
                Available Now
                        View Unit
                    Studio
                    Studio
                    Studio
                    1 Bathroom
                    1 Bath
                    1 BA
                $1,350
            $0
            2007-A
            526 Sq Ft
            Rio
                Available Now
                        View Unit
                    Studio
                    Studio
                    Studio
                    1 Bathroom
                    1 Bath
                    1 BA
                $1,440
            $0
            3031-C
            575 Sq Ft
            Rio
                Available Now
                        View Unit
                    Studio
                    Studio
                    Studio
                    1 Bathroom
                    1 Bath
                    1 BA
                $1,515
            $0
            1031-C
            575 Sq Ft
            Rio
                Available Now
                        View Unit
                    1 Bedroom
                    1 Bed
                    1 BR
                    1 Bathroom
                    1 Bath
                    1 BA
                $1,500 - 1,570
            $0
            613 Sq Ft
            Maui
                Available Now
                        View Model
                    1 Bedroom
                    1 Bed
                    1 BR
                    1 Bathroom
                    1 Bath
                    1 BA
                $1,500
            $0
            4033-C
            613 Sq Ft
            Maui
                Available Now
                        View Unit
                    1 Bedroom
                    1 Bed
                    1 BR
                    1 Bathroom
                    1 Bath
                    1 BA
                $1,515
            $0
            3005-C
            613 Sq Ft
            Maui
                Available Now
                        View Unit
                    1 Bedroom
                    1 Bed
                    1 BR
                    1 Bathroom
                    1 Bath
                    1 BA
                $1,545
            $0
            2005-C
            613 Sq Ft
            Maui
                Available Now
                        View Unit
                    1 Bedroom
                    1 Bed
                    1 BR
                    1 Bathroom
                    1 Bath
                    1 BA
                $1,565
            $0
            2007-C
            613 Sq Ft
            Maui
                Available Now
                        View Unit
                    1 Bedroom
                    1 Bed
                    1 BR
                    1 Bathroom
                    1 Bath
                    1 BA
                $1,570
            $0
            1033-C
            613 Sq Ft
            Maui
                Available Now
                        View Unit
                    1 Bedroom
                    1 Bed
                    1 BR
                    1 Bathroom
                    1 Bath
                    1 BA
                $1,505 - 1,780
            $100 
            856 - 932 Sq Ft
            Bora Bora
                Available Now
                        View Model
                    1 Bedroom
                    1 Bed
                    1 BR
                    1 Bathroom
                    1 Bath
                    1 BA
                $1,505
            $0
            3017-A
            856 Sq Ft
            Bora Bora
                Available Now
                        New
                        View Unit
                    1 Bedroom
                    1 Bed
                    1 BR
                    1 Bathroom
                    1 Bath
                    1 BA
                $1,555
            $0
            3014-A
            856 Sq Ft
            Bora Bora
                Available Now
                        View Unit
                    1 Bedroom
                    1 Bed
                    1 BR
                    1 Bathroom
                    1 Bath
                    1 BA
                $1,750
            $0
            3009-C
            932 Sq Ft
            Bora Bora
                Available Now
                        View Unit
                    1 Bedroom
                    1 Bed
                    1 BR
                    1 Bathroom
                    1 Bath
                    1 BA
                $1,780
            $0
            1009-C
            932 Sq Ft
            Bora Bora
                Available Now
                        View Unit
                    1 Bedroom
                    1 Bed
                    1 BR
                    1 Bathroom
                    1 Bath
                    1 BA
                $1,800
            $0
            925 Sq Ft
            Bahamas
                Available Now
                        View Model
                    1 Bedroom
                    1 Bed
                    1 BR
                    1 Bathroom
                    1 Bath
                    1 BA
                $1,800
            $0
            3001-B
            925 Sq Ft
            Bahamas
                Available Now
                        View Unit
                    2 BRs
                    2 BRs
                    2 BRs
                    2 Bathrooms
                    2 Baths
                    2 BAs
                $2,175 - 2,295
            $0
            1,039 Sq Ft
            Fiji
                Available Now
                        View Model
                    2 BRs
                    2 BRs
                    2 BRs
                    2 Bathrooms
                    2 Baths
                    2 BAs
                $2,175
            $0
            3025-A
            1,039 Sq Ft
            Fiji
                Available Now
                        View Unit
                    2 BRs
                    2 BRs
                    2 BRs
                    2 Bathrooms
                    2 Baths
                    2 BAs
                $2,375 - 2,595
            $0
            1,270 Sq Ft
            Sorrento
                Available Now
                        View Model
                    2 BRs
                    2 BRs
                    2 BRs
                    2 Bathrooms
                    2 Baths
                    2 BAs
                $2,375
            $0
            3012-A
            1,270 Sq Ft
            Sorrento
                Available Now
                        View Unit
                    2 BRs
                    2 BRs
                    2 BRs
                    2 Bathrooms
                    2 Baths
                    2 BAs
                $2,495 - 2,500
            $0
            1,163 Sq Ft
            Bermuda
                Available Now
                        View Model
                    2 BRs
                    2 BRs
                    2 BRs
                    2 Bathrooms
                    2 Baths
                    2 BAs
                $2,495
            $0
            2024-C
            1,163 Sq Ft
            Bermuda
                Available Now
                        View Unit
                    2 BRs
                    2 BRs
                    2 BRs
                    2 Bathrooms
                    2 Baths
                    2 BAs
                $2,500
            $0
            1024-C
            1,163 Sq Ft
            Bermuda
                Available Now
                        View Unit
                    2 BRs
                    2 BRs
                    2 BRs
                    2 Bathrooms
                    2 Baths
                    2 BAs
                $2,610 - 2,645
            $0
            1,229 Sq Ft
            Agonda
                Available Now
                        View Model
                    2 BRs
                    2 BRs
                    2 BRs
                    2 Bathrooms
                    2 Baths
                    2 BAs
                $2,610
            $0
            3022-C
            1,229 Sq Ft
            Agonda
                Available Now
                        View Unit
                    2 BRs
                    2 BRs
                    2 BRs
                    2 Bathrooms
                    2 Baths
                    2 BAs
                $2,645
            $0
            1022-C
            1,229 Sq Ft
            Agonda
                Available Now
                        View Unit
                    2 BRs
                    2 BRs
                    2 BRs
                    2½ Bathrooms
                    2½ Baths
                    2½ BAs
                $3,645
            $0
            1,763 Sq Ft
            Cayman
                Available Now
                        View Model
                    2 BRs
                    2 BRs
                    2 BRs
                    2½ Bathrooms
                    2½ Baths
                    2½ BAs
                $3,645
            $0
            1040-B
            1,763 Sq Ft
            Cayman
                Available Now
                        View Unit
                    1 Bedroom
                    1 Bed
                    1 BR
                    1 Bathroom
                    1 Bath
                    1 BA
                $1,505
            $0
            2018-A
            856 Sq Ft
            Bora Bora
                Jul 13
                        New
                        View Unit
                    2 BRs
                    2 BRs
                    2 BRs
                    2 Bathrooms
                    2 Baths
                    2 BAs
                $2,295
            $0
            2014-C
            1,039 Sq Ft
            Fiji
                Jul 13
                        View Unit
                    1 Bedroom
                    1 Bed
                    1 BR
                    1 Bathroom
                    1 Bath
                    1 BA
                $1,375 - 1,400
            $100 
            648 Sq Ft
            Bali
                Jul 21
                        View Model
                    1 Bedroom
                    1 Bed
                    1 BR
                    1 Bathroom
                    1 Bath
                    1 BA
                $1,390
            $0
            3019-B
            648 Sq Ft
            Bali
                Jul 21
                        View Unit
                    2 BRs
                    2 BRs
                    2 BRs
                    2 Bathrooms
                    2 Baths
                    2 BAs
                $2,510 - 2,560
            $0
            1,261 Sq Ft
            Jamaica
                Jul 26
                        View Model
                    2 BRs
                    2 BRs
                    2 BRs
                    2 Bathrooms
                    2 Baths
                    2 BAs
                $2,510
            $0
            3001-C
            1,261 Sq Ft
            Jamaica
                Jul 26
                        View Unit
                    1 Bedroom
                    1 Bed
                    1 BR
                    1 Bathroom
                    1 Bath
                    1 BA
                $1,375
            $0
            2024-A
            648 Sq Ft
            Bali
                Aug 2
                        New
                        View Unit
                    1 Bedroom
                    1 Bed
                    1 BR
                    1 Bathroom
                    1 Bath
                    1 BA
                $1,710 - 1,760
            $0
            805 Sq Ft
            Antigua
                Aug 3
                        View Model
                    1 Bedroom
                    1 Bed
                    1 BR
                    1 Bathroom
                    1 Bath
                    1 BA
                $1,760
            $0
            1025-C
            805 Sq Ft
            Antigua
                Aug 3
                        View Unit
                    1 Bedroom
                    1 Bed
                    1 BR
                    1 Bathroom
                    1 Bath
                    1 BA
                $1,375
            $0
            2023-A
            648 Sq Ft
            Bali
                Aug 7
                        View Unit
                    1 Bedroom
                    1 Bed
                    1 BR
                    1 Bathroom
                    1 Bath
                    1 BA
                $1,550
            $0
            807 Sq Ft
            Tahiti
                Aug 7
                        View Model
                    1 Bedroom
                    1 Bed
                    1 BR
                    1 Bathroom
                    1 Bath
                    1 BA
                $1,550
            $0
            2029-A
            807 Sq Ft
            Tahiti
                Aug 7
                        View Unit
                    2 BRs
                    2 BRs
                    2 BRs
                    2 Bathrooms
                    2 Baths
                    2 BAs
                $2,570
            $0
            1001-A
            1,270 Sq Ft
            Sorrento
                Aug 7
                        View Unit
                    1 Bedroom
                    1 Bed
                    1 BR
                    1 Bathroom
                    1 Bath
        </t>
  </si>
  <si>
    <t xml:space="preserve">alexan-henderson-apartments-dallas</t>
  </si>
  <si>
    <t xml:space="preserve">https://www.udr.com/orlando-apartments/oviedo/alafaya-woods/</t>
  </si>
  <si>
    <t xml:space="preserve">Alexan Lower Greenville</t>
  </si>
  <si>
    <t xml:space="preserve">5619 Belmont Ave</t>
  </si>
  <si>
    <t xml:space="preserve">https://alexanlowergreenville.com/</t>
  </si>
  <si>
    <t xml:space="preserve">https://www.apartments.com/alexan-lower-greenville-dallas-tx/yf4wfgv/</t>
  </si>
  <si>
    <t xml:space="preserve">Studio
												Studio
												$1,415 – 1,565
												1 Bedroom
												1 Bed
												$1,415 – 2,536
												2 Bedrooms
												2 Beds
												$1,495 – 4,089</t>
  </si>
  <si>
    <t xml:space="preserve">Pet Policy
                            Dogs Allowed
                                    •$350 Deposit
                                    •$20 Monthly Pet Rent
                                    •$500 Fee
                                    •60 lb Weight Limit
                                    •2 Pet Limit
                            Cats Allowed
                                    •$350 Deposit
                                    •$20 Monthly Pet Rent
                                    •$250 - 500 Fee
                                    •20 lb Weight Limit
                                    •2 Pet Limit</t>
  </si>
  <si>
    <t xml:space="preserve">Studio
                    Studio
                    Studio
                    1 Bathroom
                    1 Bath
                    1 BA
                $1,415
            $0
            3158
            576 Sq Ft
            E1
                Available Now
                        View Unit
                    Studio
                    Studio
                    Studio
                    1 Bathroom
                    1 Bath
                    1 BA
                $1,480
            $0
            2158
            576 Sq Ft
            E1
                Available Now
                        View Unit
                    Studio
                    Studio
                    Studio
                    1 Bathroom
                    1 Bath
                    1 BA
                $1,480
            $0
            2242
            576 Sq Ft
            E1
                Available Now
                        View Unit
                    Studio
                    Studio
                    Studio
                    1 Bathroom
                    1 Bath
                    1 BA
                $1,490
            $0
            2180
            576 Sq Ft
            E1
                Available Now
                        View Unit
                    Studio
                    Studio
                    Studio
                    1 Bathroom
                    1 Bath
                    1 BA
                $1,495
            $0
            3132
            576 Sq Ft
            E1
                Available Now
                        View Unit
                    Studio
                    Studio
                    Studio
                    1 Bathroom
                    1 Bath
                    1 BA
                $1,495
            $0
            3180
            576 Sq Ft
            E1
                Available Now
                        View Unit
                    Studio
                    Studio
                    Studio
                    1 Bathroom
                    1 Bath
                    1 BA
                $1,495
            $0
            2112
            576 Sq Ft
            E1
                Available Now
                        View Unit
                    Studio
                    Studio
                    Studio
                    1 Bathroom
                    1 Bath
                    1 BA
                $1,500
            $0
            3112
            576 Sq Ft
            E1
                Available Now
                        View Unit
                    Studio
                    Studio
                    Studio
                    1 Bathroom
                    1 Bath
                    1 BA
                $1,510
            $0
            3242
            576 Sq Ft
            E1
                Available Now
                        View Unit
                    Studio
                    Studio
                    Studio
                    1 Bathroom
                    1 Bath
                    1 BA
                $1,520
            $0
            1158
            576 Sq Ft
            E1
                Available Now
                        View Unit
                    Studio
                    Studio
                    Studio
                    1 Bathroom
                    1 Bath
                    1 BA
                $1,520
            $0
            1112
            576 Sq Ft
            E1
                Available Now
                        View Unit
                    Studio
                    Studio
                    Studio
                    1 Bathroom
                    1 Bath
                    1 BA
                $1,525
            $0
            2114
            576 Sq Ft
            E1
                Available Now
                        View Unit
                    Studio
                    Studio
                    Studio
                    1 Bathroom
                    1 Bath
                    1 BA
                $1,525
            $0
            2160
            576 Sq Ft
            E1
                Available Now
                        View Unit
                    Studio
                    Studio
                    Studio
                    1 Bathroom
                    1 Bath
                    1 BA
                $1,525
            $0
            4242
            576 Sq Ft
            E1
                Available Now
                        View Unit
                    Studio
                    Studio
                    Studio
                    1 Bathroom
                    1 Bath
                    1 BA
                $1,530
            $0
            3114
            576 Sq Ft
            E1
                Available Now
                        View Unit
                    Studio
                    Studio
                    Studio
                    1 Bathroom
                    1 Bath
                    1 BA
                $1,530
            $0
            3160
            576 Sq Ft
            E1
                Available Now
                        View Unit
                    Studio
                    Studio
                    Studio
                    1 Bathroom
                    1 Bath
                    1 BA
                $1,530
            $0
            1242
            576 Sq Ft
            E1
                Available Now
                        New
                        View Unit
                    Studio
                    Studio
                    Studio
                    1 Bathroom
                    1 Bath
                    1 BA
                $1,535
            $0
            5132
            576 Sq Ft
            E1
                Available Now
                        View Unit
                    Studio
                    Studio
                    Studio
                    1 Bathroom
                    1 Bath
                    1 BA
                $1,535
            $0
            5180
            576 Sq Ft
            E1
                Available Now
                        View Unit
                    Studio
                    Studio
                    Studio
                    1 Bathroom
                    1 Bath
                    1 BA
                $1,545
            $0
            4114
            576 Sq Ft
            E1
                Available Now
                        View Unit
                    Studio
                    Studio
                    Studio
                    1 Bathroom
                    1 Bath
                    1 BA
                $1,545
            $0
            4160
            576 Sq Ft
            E1
                Available Now
                        View Unit
                    Studio
                    Studio
                    Studio
                    1 Bathroom
                    1 Bath
                    1 BA
                $1,550
            $0
            1180
            576 Sq Ft
            E1
                Available Now
                        View Unit
                    Studio
                    Studio
                    Studio
                    1 Bathroom
                    1 Bath
                    1 BA
                $1,550
            $0
            1114
            576 Sq Ft
            E1
                Available Now
                        View Unit
                    Studio
                    Studio
                    Studio
                    1 Bathroom
                    1 Bath
                    1 BA
                $1,550
            $0
            5242
            576 Sq Ft
            E1
                Available Now
                        View Unit
                    Studio
                    Studio
                    Studio
                    1 Bathroom
                    1 Bath
                    1 BA
                $1,565
            $0
            1160
            576 Sq Ft
            E1
                Available Now
                        View Unit
                    Studio
                    Studio
                    Studio
                    1 Bathroom
                    1 Bath
                    1 BA
                $1,505
            $0
            1169
            606 Sq Ft
            E2
                Available Now
                        View Unit
                    1 Bedroom
                    1 Bed
                    1 BR
                    1 Bathroom
                    1 Bath
                    1 BA
                $1,415 - 1,565
            $500 
            576 Sq Ft
            E1
                Available Now
                        View Model
                    1 Bedroom
                    1 Bed
                    1 BR
                    1 Bathroom
                    1 Bath
                    1 BA
                $1,595 - 1,660
            $500 
            588 Sq Ft
            A1
                Available Now
                        View Model
                    1 Bedroom
                    1 Bed
                    1 BR
                    1 Bathroom
                    1 Bath
                    1 BA
                $1,595
            $0
            3245
            588 Sq Ft
            A1
                Available Now
                        View Unit
                    1 Bedroom
                    1 Bed
                    1 BR
                    1 Bathroom
                    1 Bath
                    1 BA
                $1,615
            $0
            2245
            588 Sq Ft
            A1
                Available Now
                        View Unit
                    1 Bedroom
                    1 Bed
                    1 BR
                    1 Bathroom
                    1 Bath
                    1 BA
                $1,615
            $0
            1245
            588 Sq Ft
            A1
                Available Now
                        View Unit
                    1 Bedroom
                    1 Bed
                    1 BR
                    1 Bathroom
                    1 Bath
                    1 BA
                $1,620
            $0
            2246
            588 Sq Ft
            A1
                Available Now
                        View Unit
                    1 Bedroom
                    1 Bed
                    1 BR
                    1 Bathroom
                    1 Bath
                    1 BA
                $1,625
            $0
            3151
            588 Sq Ft
            A1
                Available Now
                        View Unit
                    1 Bedroom
                    1 Bed
                    1 BR
                    1 Bathroom
                    1 Bath
                    1 BA
                $1,645
            $0
            1246
            588 Sq Ft
            A1
                Available Now
                        View Unit
                    1 Bedroom
                    1 Bed
                    1 BR
                    1 Bathroom
                    1 Bath
                    1 BA
                $1,660
            $0
            1151
            588 Sq Ft
            A1
                Available Now
                        View Unit
                    1 Bedroom
                    1 Bed
                    1 BR
                    1 Bathroom
                    1 Bath
                    1 BA
                $1,694 - 1,829
            $500 
            717 Sq Ft
            A2
                Available Now
                        View Model
                    1 Bedroom
                    1 Bed
                    1 BR
                    1 Bathroom
                    1 Bath
                    1 BA
                $1,739
            $0
            2128
            717 Sq Ft
            A2
                Available Now
                        View Unit
                    1 Bedroom
                    1 Bed
                    1 BR
                    1 Bathroom
                    1 Bath
                    1 BA
                $1,739
            $0
            2130
            717 Sq Ft
            A2
                Available Now
                        View Unit
                    1 Bedroom
                    1 Bed
                    1 BR
                    1 Bathroom
                    1 Bath
                    1 BA
                $1,739
            $0
            2176
            717 Sq Ft
            A2
                Available Now
                        View Unit
                    1 Bedroom
                    1 Bed
                    1 BR
                    1 Bathroom
                    1 Bath
                    1 BA
                $1,739
            $0
            2116
            717 Sq Ft
            A2
                Available Now
                        View Unit
                    1 Bedroom
                    1 Bed
                    1 BR
                    1 Bathroom
                    1 Bath
                    1 BA
                $1,744
            $0
            3126
            717 Sq Ft
            A2
                Available Now
                        View Unit
                    1 Bedroom
                    1 Bed
                    1 BR
                    1 Bathroom
                    1 Bath
                    1 BA
                $1,744
            $0
            3128
            717 Sq Ft
            A2
                Available Now
                        View Unit
                    1 Bedroom
                    1 Bed
                    1 BR
                    1 Bathroom
                    1 Bath
                    1 BA
                $1,744
            $0
            3116
            717 Sq Ft
            A2
                Available Now
                        View Unit
                    1 Bedroom
                    1 Bed
                    1 BR
                    1 Bathroom
                    1 Bath
                    1 BA
                $1,759
            $0
            4128
            717 Sq Ft
            A2
                Available Now
                        View Unit
                    1 Bedroom
                    1 Bed
                    1 BR
                    1 Bathroom
                    1 Bath
                    1 BA
                $1,759
            $0
            4116
            717 Sq Ft
            A2
                Available Now
    </t>
  </si>
  <si>
    <t xml:space="preserve">alexan-lower-greenville-dallas</t>
  </si>
  <si>
    <t xml:space="preserve">Alexan Maple</t>
  </si>
  <si>
    <t xml:space="preserve">2626 Throckmorton St</t>
  </si>
  <si>
    <t xml:space="preserve">https://alexanmaple.com/</t>
  </si>
  <si>
    <t xml:space="preserve">https://www.apartments.com/alexan-maple-dallas-tx/6l9gbbt/</t>
  </si>
  <si>
    <t xml:space="preserve">Studio
												Studio
												$1,440 – 1,605
												1 Bedroom
												1 Bed
												$1,665 – 2,505
												2 Bedrooms
												2 Beds
												$2,340 – 2,770</t>
  </si>
  <si>
    <t xml:space="preserve">Pet Policy
                            Dogs and Cats Allowed
                                    •$250 Deposit
                                    •$15 Monthly Pet Rent
                                    •$250 Fee
                                    •200 lb Weight Limit
                                    •2 Pet Limit</t>
  </si>
  <si>
    <t xml:space="preserve">Studio
                    Studio
                    Studio
                    1 Bathroom
                    1 Bath
                    1 BA
                $1,440 - 1,605
            $100 
            616 - 626 Sq Ft
            E3
                Available Now
                        View Model
                    Studio
                    Studio
                    Studio
                    1 Bathroom
                    1 Bath
                    1 BA
                $1,510
            $0
            1549
            616 - 626 Sq Ft
            E3
                Available Now
                        View Unit
                    Studio
                    Studio
                    Studio
                    1 Bathroom
                    1 Bath
                    1 BA
                $1,545
            $0
            1513
            616 - 626 Sq Ft
            E3
                Available Now
                        View Unit
                    Studio
                    Studio
                    Studio
                    1 Bathroom
                    1 Bath
                    1 BA
                $1,575
            $0
            1403
            616 - 626 Sq Ft
            E3
                Available Now
                        View Unit
                    Studio
                    Studio
                    Studio
                    1 Bathroom
                    1 Bath
                    1 BA
                $1,585
            $0
            1503
            616 - 626 Sq Ft
            E3
                Available Now
                        View Unit
                    Studio
                    Studio
                    Studio
                    1 Bathroom
                    1 Bath
                    1 BA
                $1,605
            $0
            1512
            616 - 626 Sq Ft
            E3
                Available Now
                        View Unit
                    1 Bedroom
                    1 Bed
                    1 BR
                    1 Bathroom
                    1 Bath
                    1 BA
                $1,665 - 1,775
            $100 
            753 - 766 Sq Ft
            A3
                Available Now
                        View Model
                    1 Bedroom
                    1 Bed
                    1 BR
                    1 Bathroom
                    1 Bath
                    1 BA
                $1,720
            $0
            1421
            753 - 766 Sq Ft
            A3
                Available Now
                        View Unit
                    1 Bedroom
                    1 Bed
                    1 BR
                    1 Bathroom
                    1 Bath
                    1 BA
                $1,775
            $0
            1521
            753 - 766 Sq Ft
            A3
                Available Now
                        View Unit
                    1 Bedroom
                    1 Bed
                    1 BR
                    1 Bathroom
                    1 Bath
                    1 BA
                $1,715 - 1,920
            $100 
            803 - 816 Sq Ft
            A4
                Available Now
                        View Model
                    1 Bedroom
                    1 Bed
                    1 BR
                    1 Bathroom
                    1 Bath
                    1 BA
                $1,770
            $0
            1232
            803 - 816 Sq Ft
            A4
                Available Now
                        View Unit
                    1 Bedroom
                    1 Bed
                    1 BR
                    1 Bathroom
                    1 Bath
                    1 BA
                $1,785
            $0
            1339
            803 - 816 Sq Ft
            A4
                Available Now
                        View Unit
                    1 Bedroom
                    1 Bed
                    1 BR
                    1 Bathroom
                    1 Bath
                    1 BA
                $1,830
            $0
            1532
            803 - 816 Sq Ft
            A4
                Available Now
                        View Unit
                    1 Bedroom
                    1 Bed
                    1 BR
                    1 Bathroom
                    1 Bath
                    1 BA
                $1,855
            $0
            1437
            803 - 816 Sq Ft
            A4
                Available Now
                        View Unit
                    1 Bedroom
                    1 Bed
                    1 BR
                    1 Bathroom
                    1 Bath
                    1 BA
                $1,900
            $0
            1439
            803 - 816 Sq Ft
            A4
                Available Now
                        View Unit
                    1 Bedroom
                    1 Bed
                    1 BR
                    1 Bathroom
                    1 Bath
                    1 BA
                $1,735 - 1,835
            $100 
            649 - 668 Sq Ft
            A1
                Available Now
                        View Model
                    1 Bedroom
                    1 Bed
                    1 BR
                    1 Bathroom
                    1 Bath
                    1 BA
                $1,735
            $0
            1425
            649 - 668 Sq Ft
            A1
                Available Now
                        View Unit
                    1 Bedroom
                    1 Bed
                    1 BR
                    1 Bathroom
                    1 Bath
                    1 BA
                $1,780
            $0
            1407
            649 - 668 Sq Ft
            A1
                Available Now
                        View Unit
                    1 Bedroom
                    1 Bed
                    1 BR
                    1 Bathroom
                    1 Bath
                    1 BA
                $1,790
            $0
            1505
            649 - 668 Sq Ft
            A1
                Available Now
                        View Unit
                    1 Bedroom
                    1 Bed
                    1 BR
                    1 Bathroom
                    1 Bath
                    1 BA
                $1,790
            $0
            1525
            649 - 668 Sq Ft
            A1
                Available Now
                        View Unit
                    1 Bedroom
                    1 Bed
                    1 BR
                    1 Bathroom
                    1 Bath
                    1 BA
                $1,835
            $0
            1507
            649 - 668 Sq Ft
            A1
                Available Now
                        View Unit
                    1 Bedroom
                    1 Bed
                    1 BR
                    1 Bathroom
                    1 Bath
                    1 BA
                $1,785 - 1,885
            $100 
            900 - 923 Sq Ft
            A7
                Available Now
                        View Model
                    1 Bedroom
                    1 Bed
                    1 BR
                    1 Bathroom
                    1 Bath
                    1 BA
                $1,885
            $0
            1580
            900 - 923 Sq Ft
            A7
                Available Now
                        View Unit
                    1 Bedroom
                    1 Bed
                    1 BR
                    1 Bathroom
                    1 Bath
                    1 BA
                $1,820 - 1,985
            $100 
            903 Sq Ft
            A8
                Available Now
                        View Model
                    1 Bedroom
                    1 Bed
                    1 BR
                    1 Bathroom
                    1 Bath
                    1 BA
                $1,880
            $0
            1224
            903 Sq Ft
            A8
                Available Now
                        View Unit
                    1 Bedroom
                    1 Bed
                    1 BR
                    1 Bathroom
                    1 Bath
                    1 BA
                $1,985
            $0
            1524
            903 Sq Ft
            A8
                Available Now
                        View Unit
                    1 Bedroom
                    1 Bed
                    1 BR
                    1 Bathroom
                    1 Bath
                    1 BA
                $1,980
            $200 
            973 Sq Ft
            L3
                Available Now
                        View Model
                    1 Bedroom
                    1 Bed
                    1 BR
                    1 Bathroom
                    1 Bath
                    1 BA
                $1,980
            $0
            1301
            973 Sq Ft
            L3
                Available Now
                        View Unit
                    1 Bedroom
                    1 Bed
                    1 BR
                    1 Bathroom
                    1 Bath
                    1 BA
                $1,985 - 2,005
            $100 
            768 - 861 Sq Ft
            L1
                Available Now
                        View Model
                    1 Bedroom
                    1 Bed
                    1 BR
                    1 Bathroom
                    1 Bath
                    1 BA
                $1,985
            $0
            1006
            768 - 861 Sq Ft
            L1
                Available Now
                        View Unit
                    1 Bedroom
                    1 Bed
                    1 BR
                    1 Bathroom
                    1 Bath
                    1 BA
                $1,985
            $0
            1004
            768 - 861 Sq Ft
            L1
                Available Now
                        View Unit
                    1 Bedroom
                    1 Bed
                    1 BR
                    1 Bathroom
                    1 Bath
                    1 BA
                $2,005
            $0
            1009
            768 - 861 Sq Ft
            L1
                Available Now
                        View Unit
                    1 Bedroom
                    1 Bed
                    1 BR
                    1½ Bathrooms
                    1½ Baths
                    1½ BAs
                $2,385 - 2,505
            $100 
            1,163 Sq Ft
            A9
                Available Now
                        View Model
                    1 Bedroom
                    1 Bed
                    1 BR
                    1½ Bathrooms
                    1½ Baths
                    1½ BAs
                $2,385
            $0
            1202
            1,163 Sq Ft
            A9
                Available Now
                        View Unit
                    1 Bedroom
                    1 Bed
                    1 BR
                    1½ Bathrooms
                    1½ Baths
                    1½ BAs
                $2,405
            $0
            1402
            1,163 Sq Ft
            A9
                Available Now
                        View Unit
                    1 Bedroom
                    1 Bed
                    1 BR
                    1½ Bathrooms
                    1½ Baths
                    1½ BAs
                $2,505
            $0
            1502
            1,163 Sq Ft
            A9
                Available Now
                        View Unit
                    2 BRs
                    2 BRs
                    2 BRs
                    2 Bathrooms
                    2 Baths
                    2 BAs
                $2,380 - 2,435
            $200 
            1,195 Sq Ft
            B3
                Available Now
                        View Model
                    2 BRs
                    2 BRs
                    2 BRs
                    2 Bathrooms
                    2 Baths
                    2 BAs
                $2,425
            $0
            1443
            1,195 Sq Ft
            B3
                Available Now
                        View Unit
                    2 BRs
                    2 BRs
                    2 BRs
                    2 Bathrooms
                    2 Baths
                    2 BAs
                $2,435
            $0
            1543
            1,195 Sq Ft
            B3
                Available Now
                        View Unit
                    2 BRs
                    2 BRs
                    2 BRs
                    2 Bathrooms
                    2 Baths
                    2 BAs
                $2,405 - 2,460
            $200 
            1,115 - 1,136 Sq Ft
            B2
                Available Now
                        View Model
                    2 BRs
                    2 BRs
                    2 BRs
                    2 Bathrooms
                    2 Baths
                    2 BAs
                $2,405
            $0
            1470
            1,115 - 1,136 Sq Ft
            B2
                Available Now
                        View Unit
                    1 Bedroom
                    1 Bed
                    1 BR
                    1 Bathroom
                    1 Bath
                    1 BA
                $1,720
            $0
            1515
            753 - 766 Sq Ft
            A3
                Jul 15
                        View Unit
                    1 Bedroom
                    1 Bed
                    1 BR
                    1 Bathroom
                    1 Bath
                    1 BA
                $1,700
            $100 
            698 Sq Ft
            A2
                Jul 15
                        View Model
                    1 Bedroom
                    1 Bed
                    1 BR
                    1 Bathroom
                    1 Bath
                    1 BA
                $1,700
            $0
            1563
            698 Sq Ft
            A2
                Jul 15
                        View Unit
                    1 Bedroom
                    1 Bed
                    1 BR
                    1 Bathroom
                    1 Bath
                    1 BA
        </t>
  </si>
  <si>
    <t xml:space="preserve">alexan-maple-dallas</t>
  </si>
  <si>
    <t xml:space="preserve">Alexan Millenia</t>
  </si>
  <si>
    <t xml:space="preserve">1660 Metro Ave.</t>
  </si>
  <si>
    <t xml:space="preserve">Chula Vista</t>
  </si>
  <si>
    <t xml:space="preserve">https://alexanmillenia.com/</t>
  </si>
  <si>
    <t xml:space="preserve">https://www.apartments.com/alexan-millenia-chula-vista-ca/bl5h4s9/</t>
  </si>
  <si>
    <t xml:space="preserve">1 Bedroom
												1 Bed
												$1,995 – 2,350
												2 Bedrooms
												2 Beds
												$2,655 – 3,755
												3 Bedrooms
												3 Beds
												$3,375</t>
  </si>
  <si>
    <t xml:space="preserve">1 Bedroom
                    1 Bed
                    1 BR
                    1 Bathroom
                    1 Bath
                    1 BA
                $1,995 - 2,290
            $0
            844 Sq Ft
            A4
                Available Now
                        View Model
                    1 Bedroom
                    1 Bed
                    1 BR
                    1 Bathroom
                    1 Bath
                    1 BA
                $2,110
            $0
            14-212
            844 Sq Ft
            A4
                Available Now
                        View Unit
                    1 Bedroom
                    1 Bed
                    1 BR
                    1 Bathroom
                    1 Bath
                    1 BA
                $2,110
            $0
            14-304
            844 Sq Ft
            A4
                Available Now
                        View Unit
                    1 Bedroom
                    1 Bed
                    1 BR
                    1 Bathroom
                    1 Bath
                    1 BA
                $2,130
            $0
            22-308
            844 Sq Ft
            A4
                Available Now
                        View Unit
                    1 Bedroom
                    1 Bed
                    1 BR
                    1 Bathroom
                    1 Bath
                    1 BA
                $2,205
            $0
            22-105
            844 Sq Ft
            A4
                Available Now
                        View Unit
                    1 Bedroom
                    1 Bed
                    1 BR
                    1 Bathroom
                    1 Bath
                    1 BA
                $2,265
            $0
            22-109
            844 Sq Ft
            A4
                Available Now
                        View Unit
                    1 Bedroom
                    1 Bed
                    1 BR
                    1 Bathroom
                    1 Bath
                    1 BA
                $2,160 - 2,350
            $0
            888 Sq Ft
            A5
                Available Now
                        View Model
                    1 Bedroom
                    1 Bed
                    1 BR
                    1 Bathroom
                    1 Bath
                    1 BA
                $2,180
            $0
            07-301
            888 Sq Ft
            A5
                Available Now
                        View Unit
                    1 Bedroom
                    1 Bed
                    1 BR
                    1 Bathroom
                    1 Bath
                    1 BA
                $2,220
            $0
            14-211
            888 Sq Ft
            A5
                Available Now
                        View Unit
                    1 Bedroom
                    1 Bed
                    1 BR
                    1 Bathroom
                    1 Bath
                    1 BA
                $2,280
            $0
            17-203
            888 Sq Ft
            A5
                Available Now
                        View Unit
                    1 Bedroom
                    1 Bed
                    1 BR
                    1 Bathroom
                    1 Bath
                    1 BA
                $2,310
            $0
            14-111
            888 Sq Ft
            A5
                Available Now
                        View Unit
                    1 Bedroom
                    1 Bed
                    1 BR
                    1 Bathroom
                    1 Bath
                    1 BA
                $2,350
            $0
            19-109
            888 Sq Ft
            A5
                Available Now
                        View Unit
                    1 Bedroom
                    1 Bed
                    1 BR
                    1 Bathroom
                    1 Bath
                    1 BA
                $2,165 - 2,170
            $0
            670 Sq Ft
            A1
                Available Now
                        View Model
                    1 Bedroom
                    1 Bed
                    1 BR
                    1 Bathroom
                    1 Bath
                    1 BA
                $2,165
            $0
            01-409
            670 Sq Ft
            A1
                Available Now
                        View Unit
                    1 Bedroom
                    1 Bed
                    1 BR
                    1 Bathroom
                    1 Bath
                    1 BA
                $2,170
            $0
            01-309
            670 Sq Ft
            A1
                Available Now
                        View Unit
                    1 Bedroom
                    1 Bed
                    1 BR
                    1 Bathroom
                    1 Bath
                    1 BA
                $2,215
            $0
            780 Sq Ft
            A3
                Available Now
                        View Model
                    1 Bedroom
                    1 Bed
                    1 BR
                    1 Bathroom
                    1 Bath
                    1 BA
                $2,215
            $0
            01-203
            780 Sq Ft
            A3
                Available Now
                        View Unit
                    2 BRs
                    2 BRs
                    2 BRs
                    2½ Bathrooms
                    2½ Baths
                    2½ BAs
                $3,755
            $0
            1,921 Sq Ft
            TH1
                Available Now
                        View Model
                    2 BRs
                    2 BRs
                    2 BRs
                    2½ Bathrooms
                    2½ Baths
                    2½ BAs
                $3,755
            $0
            12-101
            1,921 Sq Ft
            TH1
                Available Now
                        View Unit
                    3 BRs
                    3 BRs
                    3 BRs
                    2 Bathrooms
                    2 Baths
                    2 BAs
                $3,375
            $0
            1,380 Sq Ft
            C1
                Available Now
                        New
                        View Model
                    3 BRs
                    3 BRs
                    3 BRs
                    2 Bathrooms
                    2 Baths
                    2 BAs
                $3,375
            $0
            14-301
            1,380 Sq Ft
            C1
                Available Now
                        New
                        View Unit
                    2 BRs
                    2 BRs
                    2 BRs
                    2 Bathrooms
                    2 Baths
                    2 BAs
                $2,655
            $0
            1,112 Sq Ft
            B1
                Aug 6
                        New
                        View Model
                    2 BRs
                    2 BRs
                    2 BRs
                    2 Bathrooms
                    2 Baths
                    2 BAs
                $2,655
            $0
            06-301
            1,112 Sq Ft
            B1
                Aug 6
                        New
                        View Unit
                    2 BRs
                    2 BRs
                    2 BRs
                    2 Bathrooms
                    2 Baths
                    2 BAs
                $2,880
            $0
            1,236 Sq Ft
            B3
                Aug 11
                        New
                        View Model
                    2 BRs
                    2 BRs
                    2 BRs
                    2 Bathrooms
                    2 Baths
                    2 BAs
                $2,880
            $0
            17-201
            1,236 Sq Ft
            B3
                Aug 11
                        New
                        View Unit
                    1 Bedroom
                    1 Bed
                    1 BR
                    1 Bathroom
                    1 Bath
                    1 BA
                Call for Rent
            $0
            642 Sq Ft
            A2
                Not Available
                        View Model
                    2 BRs
                    2 BRs
                    2 BRs
                    2 Bathrooms
                    2 Baths
                    2 BAs
                Call for Rent
            $0
            1,140 Sq Ft
            B2
                Not Available
                        View Model
                    2 BRs
                    2 BRs
                    2 BRs
                    2 Bathrooms
                    2 Baths
                    2 BAs
                Call for Rent
            $0
            1,191 Sq Ft
            B4
                Not Available
                        View Model
                    2 BRs
                    2 BRs
                    2 BRs
                    2½ Bathrooms
                    2½ Baths
                    2½ BAs
                Call for Rent
            $0
            2,266 Sq Ft
            TH2
                Not Available
                        View Model</t>
  </si>
  <si>
    <t xml:space="preserve">alexan-millenia-chula-vista</t>
  </si>
  <si>
    <t xml:space="preserve">Alexan Ross</t>
  </si>
  <si>
    <t xml:space="preserve">4001 Ross Ave</t>
  </si>
  <si>
    <t xml:space="preserve">https://alexanross.com/</t>
  </si>
  <si>
    <t xml:space="preserve">https://www.apartments.com/alexan-ross-dallas-tx/4hg5xfl/</t>
  </si>
  <si>
    <t xml:space="preserve">Studio
												Studio
												$1,260 – 1,390
												1 Bedroom
												1 Bed
												$1,465 – 1,850
												2 Bedrooms
												2 Beds
												$2,415 – 2,535</t>
  </si>
  <si>
    <t xml:space="preserve">Pet Policy
                            Dogs and Cats Allowed
                                    •$250 Deposit
                                    •$20 Monthly Pet Rent
                                    •$250 Fee
                                    •100 lb Weight Limit
                                    •2 Pet Limit</t>
  </si>
  <si>
    <t xml:space="preserve">Studio
                    Studio
                    Studio
                    1 Bathroom
                    1 Bath
                    1 BA
                $1,260 - 1,335
            $100 
            532 Sq Ft
            E1
                Available Now
                        View Model
                    Studio
                    Studio
                    Studio
                    1 Bathroom
                    1 Bath
                    1 BA
                $1,260 - 1,310
            $0
            329
            532 Sq Ft
            E1
                Available Now
                        View Unit
                    Studio
                    Studio
                    Studio
                    1 Bathroom
                    1 Bath
                    1 BA
                $1,330
            $0
            429
            532 Sq Ft
            E1
                Available Now
                        View Unit
                    Studio
                    Studio
                    Studio
                    1 Bathroom
                    1 Bath
                    1 BA
                $1,335
            $0
            529
            532 Sq Ft
            E1
                Available Now
                        View Unit
                    Studio
                    Studio
                    Studio
                    1 Bathroom
                    1 Bath
                    1 BA
                $1,330
            $100 
            582 Sq Ft
            E1a
                Available Now
                        View Model
                    Studio
                    Studio
                    Studio
                    1 Bathroom
                    1 Bath
                    1 BA
                $1,330
            $0
            201
            582 Sq Ft
            E1a
                Available Now
                        View Unit
                    Studio
                    Studio
                    Studio
                    1 Bathroom
                    1 Bath
                    1 BA
                $1,390
            $100 
            620 - 640 Sq Ft
            E2
                Available Now
                        View Model
                    Studio
                    Studio
                    Studio
                    1 Bathroom
                    1 Bath
                    1 BA
                $1,390
            $0
            559
            620 - 640 Sq Ft
            E2
                Available Now
                        View Unit
                    1 Bedroom
                    1 Bed
                    1 BR
                    1 Bathroom
                    1 Bath
                    1 BA
                $1,465 - 1,615
            $100 
            698 - 730 Sq Ft
            A2
                Available Now
                        View Model
                    1 Bedroom
                    1 Bed
                    1 BR
                    1 Bathroom
                    1 Bath
                    1 BA
                $1,465 - 1,530
            $0
            424
            698 - 730 Sq Ft
            A2
                Available Now
                        View Unit
                    1 Bedroom
                    1 Bed
                    1 BR
                    1 Bathroom
                    1 Bath
                    1 BA
                $1,540
            $0
            524
            698 - 730 Sq Ft
            A2
                Available Now
                        View Unit
                    1 Bedroom
                    1 Bed
                    1 BR
                    1 Bathroom
                    1 Bath
                    1 BA
                $1,570
            $0
            544
            698 - 730 Sq Ft
            A2
                Available Now
                        View Unit
                    1 Bedroom
                    1 Bed
                    1 BR
                    1 Bathroom
                    1 Bath
                    1 BA
                $1,615
            $0
            541
            698 - 730 Sq Ft
            A2
                Available Now
                        View Unit
                    1 Bedroom
                    1 Bed
                    1 BR
                    1 Bathroom
                    1 Bath
                    1 BA
                $1,480 - 1,600
            $100 
            752 - 807 Sq Ft
            A3
                Available Now
                        View Model
                    1 Bedroom
                    1 Bed
                    1 BR
                    1 Bathroom
                    1 Bath
                    1 BA
                $1,480 - 1,525
            $0
            536
            752 - 807 Sq Ft
            A3
                Available Now
                        View Unit
                    1 Bedroom
                    1 Bed
                    1 BR
                    1 Bathroom
                    1 Bath
                    1 BA
                $1,560 - 1,600
            $0
            133
            752 - 807 Sq Ft
            A3
                Available Now
                        View Unit
                    1 Bedroom
                    1 Bed
                    1 BR
                    1 Bathroom
                    1 Bath
                    1 BA
                $1,590
            $0
            433
            752 - 807 Sq Ft
            A3
                Available Now
                        View Unit
                    1 Bedroom
                    1 Bed
                    1 BR
                    1 Bathroom
                    1 Bath
                    1 BA
                $1,595
            $0
            543
            752 - 807 Sq Ft
            A3
                Available Now
                        View Unit
                    1 Bedroom
                    1 Bed
                    1 BR
                    1 Bathroom
                    1 Bath
                    1 BA
                $1,565 - 1,625
            $100 
            855 - 860 Sq Ft
            A5
                Available Now
                        View Model
                    1 Bedroom
                    1 Bed
                    1 BR
                    1 Bathroom
                    1 Bath
                    1 BA
                $1,565 - 1,610
            $0
            265
            855 - 860 Sq Ft
            A5
                Available Now
                        View Unit
                    1 Bedroom
                    1 Bed
                    1 BR
                    1 Bathroom
                    1 Bath
                    1 BA
                $1,575
            $0
            465
            855 - 860 Sq Ft
            A5
                Available Now
                        View Unit
                    1 Bedroom
                    1 Bed
                    1 BR
                    1 Bathroom
                    1 Bath
                    1 BA
                $1,625
            $0
            264
            855 - 860 Sq Ft
            A5
                Available Now
                        View Unit
                    1 Bedroom
                    1 Bed
                    1 BR
                    1 Bathroom
                    1 Bath
                    1 BA
                $1,630 - 1,755
            $100 
            802 - 857 Sq Ft
            A4
                Available Now
                        View Model
                    1 Bedroom
                    1 Bed
                    1 BR
                    1 Bathroom
                    1 Bath
                    1 BA
                $1,630
            $0
            506
            802 - 857 Sq Ft
            A4
                Available Now
                        View Unit
                    1 Bedroom
                    1 Bed
                    1 BR
                    1 Bathroom
                    1 Bath
                    1 BA
                $1,630
            $0
            508
            802 - 857 Sq Ft
            A4
                Available Now
                        View Unit
                    1 Bedroom
                    1 Bed
                    1 BR
                    1 Bathroom
                    1 Bath
                    1 BA
                $1,640
            $0
            319
            802 - 857 Sq Ft
            A4
                Available Now
                        View Unit
                    1 Bedroom
                    1 Bed
                    1 BR
                    1 Bathroom
                    1 Bath
                    1 BA
                $1,660 - 1,705
            $0
            317
            802 - 857 Sq Ft
            A4
                Available Now
                        View Unit
                    1 Bedroom
                    1 Bed
                    1 BR
                    1 Bathroom
                    1 Bath
                    1 BA
                $1,710 - 1,755
            $0
            115
            802 - 857 Sq Ft
            A4
                Available Now
                        View Unit
                    1 Bedroom
                    1 Bed
                    1 BR
                    1 Bathroom
                    1 Bath
                    1 BA
                $1,850
            $100 
            928 Sq Ft
            A6
                Available Now
                        View Model
                    1 Bedroom
                    1 Bed
                    1 BR
                    1 Bathroom
                    1 Bath
                    1 BA
                $1,850
            $0
            522
            928 Sq Ft
            A6
                Available Now
                        View Unit
                    2 BRs
                    2 BRs
                    2 BRs
                    2 Bathrooms
                    2 Baths
                    2 BAs
                $2,415 - 2,455
            $200 
            1,400 - 1,432 Sq Ft
            B4
                Available Now
                        View Model
                    2 BRs
                    2 BRs
                    2 BRs
                    2 Bathrooms
                    2 Baths
                    2 BAs
                $2,415
            $0
            271
            1,400 - 1,432 Sq Ft
            B4
                Available Now
                        View Unit
                    2 BRs
                    2 BRs
                    2 BRs
                    2 Bathrooms
                    2 Baths
                    2 BAs
                $2,455
            $0
            371
            1,400 - 1,432 Sq Ft
            B4
                Available Now
                        View Unit
                    2 BRs
                    2 BRs
                    2 BRs
                    2 Bathrooms
                    2 Baths
                    2 BAs
                $2,535
            $200 
            1,295 Sq Ft
            B2a
                Available Now
                        View Model
                    2 BRs
                    2 BRs
                    2 BRs
                    2 Bathrooms
                    2 Baths
                    2 BAs
                $2,535
            $0
            321
            1,295 Sq Ft
            B2a
                Available Now
                        View Unit
                    1 Bedroom
                    1 Bed
                    1 BR
                    1 Bathroom
                    1 Bath
                    1 BA
                $1,545
            $100 
            667 - 698 Sq Ft
            A1
                Not Available
                        View Model
                    1 Bedroom
                    1 Bed
                    1 BR
                    1 Bathroom
                    1 Bath
                    1 BA
                Call for Rent
            $100 
            1,053 Sq Ft
            A7
                Not Available
                        View Model
                    2 BRs
                    2 BRs
                    2 BRs
                    2 Bathrooms
                    2 Baths
                    2 BAs
                Call for Rent
            $200 
            1,010 Sq Ft
            B1
                Not Available
                        View Model
                    2 BRs
                    2 BRs
                    2 BRs
                    2 Bathrooms
                    2 Baths
                    2 BAs
                Call for Rent
            $200 
            1,112 Sq Ft
            B2
                Not Available
                        View Model
                    2 BRs
                    2 BRs
                    2 BRs
                    2 Bathrooms
                    2 Baths
                    2 BAs
                Call for Rent
            $200 
            1,198 Sq Ft
            B3
                Not Available
                        View Model</t>
  </si>
  <si>
    <t xml:space="preserve">alexan-ross-dallas</t>
  </si>
  <si>
    <t xml:space="preserve">Alexan Southside Place</t>
  </si>
  <si>
    <t xml:space="preserve">4139 Bellaire Blvd</t>
  </si>
  <si>
    <t xml:space="preserve">https://alexansouthsideplace.com/</t>
  </si>
  <si>
    <t xml:space="preserve">https://www.apartments.com/alexan-southside-place-houston-tx/7krsbkw/</t>
  </si>
  <si>
    <t xml:space="preserve">1 Bedroom
												1 Bed
												$1,384 – 1,765
												2 Bedrooms
												2 Beds
												$1,918 – 2,470</t>
  </si>
  <si>
    <t xml:space="preserve">Pet Policy
                            Dogs and Cats Allowed:
Excluded dog breeds include Akita, Alaskan Malamute, American Bull Dog, American Pit Bull Terrier, American or Bull Staffordshire Terrier, Bull Terrier, Chinese Shar-Pei, Dalmatian, Doberman Pinscher, Persa Canario, Pit Bull, Rottweiler, Siberian Husky, Mastiff, Stafford Terrier, Chow, German Shepherd and any mix thereof. Letter required by Certified Veterinarian for proof of breed, weight, and required vaccinations.                         
                                    •$25 Monthly Pet Rent
                                    •$350 Fee
                                    •2 Pet Limit</t>
  </si>
  <si>
    <t xml:space="preserve">1 Bedroom
                    1 Bed
                    1 BR
                    1 Bathroom
                    1 Bath
                    1 BA
                $1,440 - 1,505
            $0
            702 Sq Ft
            A1
                Available Now
                        View Model
                    1 Bedroom
                    1 Bed
                    1 BR
                    1 Bathroom
                    1 Bath
                    1 BA
                $1,590 - 1,705
            $0
            731 Sq Ft
            A2
                Available Now
                        View Model
                    2 BRs
                    2 BRs
                    2 BRs
                    2 Bathrooms
                    2 Baths
                    2 BAs
                $2,430 - 2,470
            $0
            1,136 Sq Ft
            B3
                Available Now
                        View Model
                    2 BRs
                    2 BRs
                    2 BRs
                    2 Bathrooms
                    2 Baths
                    2 BAs
                $2,465
            $0
            1,374 Sq Ft
            B2
                Available Now
                        New
                        View Model
                    1 Bedroom
                    1 Bed
                    1 BR
                    1 Bathroom
                    1 Bath
                    1 BA
                $1,384 - 1,400
            $250 
            735 Sq Ft
            E1
                Not Available
                        View Model
                    1 Bedroom
                    1 Bed
                    1 BR
                    1 Bathroom
                    1 Bath
                    1 BA
                $1,695 - 1,720
            $250 
            853 Sq Ft
            A6
                Not Available
                        View Model
                    1 Bedroom
                    1 Bed
                    1 BR
                    1 Bathroom
                    1 Bath
                    1 BA
                $1,700 - 1,765
            $250 
            848 Sq Ft
            A5
                Not Available
                        View Model
                    2 BRs
                    2 BRs
                    2 BRs
                    2 Bathrooms
                    2 Baths
                    2 BAs
                $1,918 - 2,390
            $350 
            1,136 Sq Ft
            B4
                Not Available
                        View Model
                    2 BRs
                    2 BRs
                    2 BRs
                    2 Bathrooms
                    2 Baths
                    2 BAs
                $1,995 - 2,100
            $350 
            1,154 Sq Ft
            B1
                Not Available
                        View Model</t>
  </si>
  <si>
    <t xml:space="preserve">alexan-southside-place-houston</t>
  </si>
  <si>
    <t xml:space="preserve">Alexan West Dallas</t>
  </si>
  <si>
    <t xml:space="preserve">604 Fort Worth Ave</t>
  </si>
  <si>
    <t xml:space="preserve">https://alexanwestdallas.com/</t>
  </si>
  <si>
    <t xml:space="preserve">https://www.apartments.com/alexan-west-dallas-dallas-tx/tz6pjz8/</t>
  </si>
  <si>
    <t xml:space="preserve">Studio
												Studio
												Call for Rent
												1 Bedroom
												1 Bed
												$1,315 – 1,805
												2 Bedrooms
												2 Beds
												$1,710</t>
  </si>
  <si>
    <t xml:space="preserve">rent specials                                special up to 4 weeks free on select apartment homes!</t>
  </si>
  <si>
    <t xml:space="preserve">Rent Specials
                                SPECIAL UP TO 4 WEEKS FREE ON SELECT APARTMENT HOMES!</t>
  </si>
  <si>
    <t xml:space="preserve">Pet Policy
                            Dogs Allowed:
2 pet per unit. No restricted breed. Aggressive Breed List:DalmatianPresa CanarioChow or any MixDoberman/PinschersAlaskan MalamutesHuskiesAkitasGerman ShepherdsRottweilersPit BullsCane Corso 2 pet per unit. No restricted breed. Call leasing office for restricted list.                        
                                    •$100 Deposit
                                    •$15 Monthly Pet Rent
                                    •30 lb Weight Limit
                                    •2 Pet Limit
                            Cats Allowed:
2 pet per unit. No restricted breed. 2 pet per unit. No restricted breed.Aggressive Breed List:DalmatianPresa CanarioChow or any MixDoberman/PinschersAlaskan MalamutesHuskiesAkitasGerman ShepherdsRottweilersPit BullsCane Corso                        
                                    •$100 Deposit
                                    •$15 Monthly Pet Rent
                                    •30 lb Weight Limit
                                    •2 Pet Limit</t>
  </si>
  <si>
    <t xml:space="preserve">1 Bedroom
                    1 Bed
                    1 BR
                    1 Bathroom
                    1 Bath
                    1 BA
                $1,535 - 1,735
            $100 
            932 Sq Ft
            L
                Available Now
                        View Model
                    1 Bedroom
                    1 Bed
                    1 BR
                    1 Bathroom
                    1 Bath
                    1 BA
                $1,535 - 1,735
            $0
            1020
            932 Sq Ft
            L
                Available Now
                        View Unit
                    1 Bedroom
                    1 Bed
                    1 BR
                    1 Bathroom
                    1 Bath
                    1 BA
                $1,580 - 1,805
            $100 
            1,051 Sq Ft
            A7
                Available Now
                        View Model
                    1 Bedroom
                    1 Bed
                    1 BR
                    1 Bathroom
                    1 Bath
                    1 BA
                $1,580 - 1,805
            $0
            1072
            1,051 Sq Ft
            A7
                Available Now
                        View Unit
                    1 Bedroom
                    1 Bed
                    1 BR
                    1 Bathroom
                    1 Bath
                    1 BA
                $1,580 - 1,805
            $0
            1068
            1,051 Sq Ft
            A7
                Available Now
                        View Unit
                    1 Bedroom
                    1 Bed
                    1 BR
                    1 Bathroom
                    1 Bath
                    1 BA
                $1,475
            $100 
            835 Sq Ft
            A8
                Jul 11
                        View Model
                    1 Bedroom
                    1 Bed
                    1 BR
                    1 Bathroom
                    1 Bath
                    1 BA
                $1,475
            $0
            1113
            835 Sq Ft
            A8
                Jul 11
                        View Unit
                    1 Bedroom
                    1 Bed
                    1 BR
                    1 Bathroom
                    1 Bath
                    1 BA
                $1,440 - 1,485
            $100 
            779 Sq Ft
            A3
                Jul 20
                        View Model
                    1 Bedroom
                    1 Bed
                    1 BR
                    1 Bathroom
                    1 Bath
                    1 BA
                $1,440
            $0
            1031
            779 Sq Ft
            A3
                Jul 20
                        View Unit
                    1 Bedroom
                    1 Bed
                    1 BR
                    1 Bathroom
                    1 Bath
                    1 BA
                $1,315
            $100 
            725 Sq Ft
            A2
                Aug 1
                        View Model
                    1 Bedroom
                    1 Bed
                    1 BR
                    1 Bathroom
                    1 Bath
                    1 BA
                $1,315
            $0
            2111
            725 Sq Ft
            A2
                Aug 1
                        New
                        View Unit
                    1 Bedroom
                    1 Bed
                    1 BR
                    1 Bathroom
                    1 Bath
                    1 BA
                $1,455
            $100 
            845 Sq Ft
            A5
                Aug 5
                        New
                        View Model
                    1 Bedroom
                    1 Bed
                    1 BR
                    1 Bathroom
                    1 Bath
                    1 BA
                $1,455
            $0
            2008
            845 Sq Ft
            A5
                Aug 5
                        New
                        View Unit
                    1 Bedroom
                    1 Bed
                    1 BR
                    1 Bathroom
                    1 Bath
                    1 BA
                $1,485
            $0
            1024
            779 Sq Ft
            A3
                Aug 7
                        New
                        View Unit
                    Studio
                    Studio
                    Studio
                    1 Bathroom
                    1 Bath
                    1 BA
                Call for Rent
            $100 
            540 Sq Ft
            E
                Not Available
                        View Model
                    1 Bedroom
                    1 Bed
                    1 BR
                    1 Bathroom
                    1 Bath
                    1 BA
                Call for Rent
            $100 
            676 Sq Ft
            A1
                Not Available
                        View Model
                    1 Bedroom
                    1 Bed
                    1 BR
                    1 Bathroom
                    1 Bath
                    1 BA
                Call for Rent
            $100 
            744 Sq Ft
            A6
                Not Available
                        View Model
                    1 Bedroom
                    1 Bed
                    1 BR
                    1 Bathroom
                    1 Bath
                    1 BA
                Call for Rent
            $100 
            764 Sq Ft
            A4
                Not Available
                        View Model
                    1 Bedroom
                    1 Bed
                    1 BR
                    1 Bathroom
                    1 Bath
                    1 BA
                Call for Rent
            $100 
            860 Sq Ft
            A9
                Not Available
                        View Model
                    1 Bedroom
                    1 Bed
                    1 BR
                    1 Bathroom
                    1 Bath
                    1 BA
                Call for Rent
            $100 
            996 Sq Ft
            A10
                Not Available
                        View Model
                    2 BRs
                    2 BRs
                    2 BRs
                    2 Bathrooms
                    2 Baths
                    2 BAs
                $1,710
            $200 
            1,030 Sq Ft
            B1
                Not Available
                        View Model
                    2 BRs
                    2 BRs
                    2 BRs
                    2 Bathrooms
                    2 Baths
                    2 BAs
                Call for Rent
            $200 
            1,099 Sq Ft
            B4
                Not Available
                        View Model
                    2 BRs
                    2 BRs
                    2 BRs
                    2 Bathrooms
                    2 Baths
                    2 BAs
                Call for Rent
            $200 
            1,107 Sq Ft
            B3
                Not Available
                        View Model
                    2 BRs
                    2 BRs
                    2 BRs
                    2 Bathrooms
                    2 Baths
                    2 BAs
                Call for Rent
            $200 
            1,151 Sq Ft
            B2
                Not Available
                        View Model
                    2 BRs
                    2 BRs
                    2 BRs
                    2 Bathrooms
                    2 Baths
                    2 BAs
                Call for Rent
            $200 
            1,292 Sq Ft
            B5
                Not Available
                        View Model</t>
  </si>
  <si>
    <t xml:space="preserve">alexan-west-dallas-dallas</t>
  </si>
  <si>
    <t xml:space="preserve">Alexis Apartments </t>
  </si>
  <si>
    <t xml:space="preserve"> 390 Clementina Street Ofc </t>
  </si>
  <si>
    <t xml:space="preserve">https://www.apartments.com/alexis-apartments-san-francisco-ca/2g1wft8/</t>
  </si>
  <si>
    <t xml:space="preserve"> alexis-apartments-san-francisco</t>
  </si>
  <si>
    <t xml:space="preserve">http://www.maac.com/georgia/atlanta/post-briarcliff?utm_medium=ils&amp;utm_source=costar&amp;utm_campaign=2019</t>
  </si>
  <si>
    <t xml:space="preserve">Alexis at Town East</t>
  </si>
  <si>
    <t xml:space="preserve">645 N Town East Blvd</t>
  </si>
  <si>
    <t xml:space="preserve">Mesquite</t>
  </si>
  <si>
    <t xml:space="preserve">https://www.alexistowneast.com/</t>
  </si>
  <si>
    <t xml:space="preserve">https://www.apartments.com/alexis-at-town-east-mesquite-tx/v1bpr3f/</t>
  </si>
  <si>
    <t xml:space="preserve">1 Bedroom
												1 Bed
												$959 – 1,080
												2 Bedrooms
												2 Beds
												$1,260 – 1,285
												3 Bedrooms
												3 Beds
												$1,550 – 1,565</t>
  </si>
  <si>
    <t xml:space="preserve">Pet Policy
                            Dogs Allowed:
Restrictions Apply. $300 fee per pet.                         
                                    •$10 Monthly Pet Rent
                                    •$300 Fee
                                    •80 lb Weight Limit
                                    •2 Pet Limit
                            Cats Allowed:
Restrictions Apply. $300 fee per pet.                         
                                    •$10 Monthly Pet Rent
                                    •$300 Fee
                                    •25 lb Weight Limit
                                    •2 Pet Limit</t>
  </si>
  <si>
    <t xml:space="preserve">1 Bedroom
                    1 Bed
                    1 BR
                    1 Bathroom
                    1 Bath
                    1 BA
                $959 - 1,015
            $200 
            751 Sq Ft
            12 Month Lease
            The Bradbury
                Available Now
                        View Model
                    1 Bedroom
                    1 Bed
                    1 BR
                    1 Bathroom
                    1 Bath
                    1 BA
                $1,030 - 1,035
            $200 
            804 - 862 Sq Ft
            12 Month Lease
            The Emerson Sunroom
                Available Now
                        View Model
                    1 Bedroom
                    1 Bed
                    1 BR
                    1 Bathroom
                    1 Bath
                    1 BA
                $1,040 - 1,080
            $200 
            804 Sq Ft
            12 Month Lease
            The Emerson
                Jul 13
                        View Model
                    2 BRs
                    2 BRs
                    2 BRs
                    2 Bathrooms
                    2 Baths
                    2 BAs
                $1,260 - 1,285
            $300 
            1,088 Sq Ft
            12 Month Lease
            The Riley Sunroom
                Sep 14
                        View Model
                    3 BRs
                    3 BRs
                    3 BRs
                    2 Bathrooms
                    2 Baths
                    2 BAs
                $1,550 - 1,565
            $400 
            1,331 Sq Ft
            12 - 13 Month Lease
            The Hemingway
                Sep 14
                        View Model</t>
  </si>
  <si>
    <t xml:space="preserve">alexis-at-town-east-mesquite</t>
  </si>
  <si>
    <t xml:space="preserve">Algarita</t>
  </si>
  <si>
    <t xml:space="preserve">1221 Algarita Ave</t>
  </si>
  <si>
    <t xml:space="preserve">https://www.algarita.com/</t>
  </si>
  <si>
    <t xml:space="preserve">https://www.apartments.com/algarita-apartments-austin-tx/kbnecnb/</t>
  </si>
  <si>
    <t xml:space="preserve">Studio
												Studio
												Call for Rent
												1 Bedroom
												1 Bed
												$1,084
												2 Bedrooms
												2 Beds
												$1,429 – 1,478
												4 Bedrooms
												4 Beds
												Call for Rent</t>
  </si>
  <si>
    <t xml:space="preserve">Pet Policy
                            Dogs and Cats Allowed:
Limit 2 pets per apartment. Breed restrictions apply. For 2nd pet: Add $100 refundable deposit, $100 non-refundable fee &amp; $15 monthly rent                        
                                    •$100 Deposit
                                    •$25 Monthly Pet Rent
                                    •$300 Fee
                                    •200 lb Weight Limit
                                    •2 Pet Limit
                                    •Pet Interview Required</t>
  </si>
  <si>
    <t xml:space="preserve">2 BRs
                    2 BRs
                    2 BRs
                    2 Bathrooms
                    2 Baths
                    2 BAs
                $1,429
            $400 
            1,003 Sq Ft
            B5
                Available Now
                        View Model
                    2 BRs
                    2 BRs
                    2 BRs
                    2 Bathrooms
                    2 Baths
                    2 BAs
                $1,429
            $0
            103
            1,003 Sq Ft
            B5
                Available Now
                        View Unit
                    1 Bedroom
                    1 Bed
                    1 BR
                    1 Bathroom
                    1 Bath
                    1 BA
                $1,084
            $400 
            484 Sq Ft
            A1
                Jul 12
                        New
                        View Model
                    1 Bedroom
                    1 Bed
                    1 BR
                    1 Bathroom
                    1 Bath
                    1 BA
                $1,084
            $0
            274
            484 Sq Ft
            A1
                Jul 12
                        New
                        View Unit
                    2 BRs
                    2 BRs
                    2 BRs
                    2 Bathrooms
                    2 Baths
                    2 BAs
                $1,478
            $400 
            912 Sq Ft
            B2
                Jul 21
                        View Model
                    2 BRs
                    2 BRs
                    2 BRs
                    2 Bathrooms
                    2 Baths
                    2 BAs
                $1,478
            $0
            381
            912 Sq Ft
            B2
                Jul 21
                        View Unit
                    Studio
                    Studio
                    Studio
                    1 Bathroom
                    1 Bath
                    1 BA
                Call for Rent
            $400 
            396 Sq Ft
            S1
                Not Available
                        View Model
                    1 Bedroom
                    1 Bed
                    1 BR
                    1 Bathroom
                    1 Bath
                    1 BA
                Call for Rent
            $400 
            664 Sq Ft
            A2
                Not Available
                        View Model
                    1 Bedroom
                    1 Bed
                    1 BR
                    1 Bathroom
                    1 Bath
                    1 BA
                Call for Rent
            $400 
            762 Sq Ft
            A3
                Not Available
                        View Model
                    1 Bedroom
                    1 Bed
                    1 BR
                    1 Bathroom
                    1 Bath
                    1 BA
                Call for Rent
            $400 
            870 Sq Ft
            A4
                Not Available
                        View Model
                    2 BRs
                    2 BRs
                    2 BRs
                    1 Bathroom
                    1 Bath
                    1 BA
                Call for Rent
            $400 
            689 Sq Ft
            B1
                Not Available
                        View Model
                    2 BRs
                    2 BRs
                    2 BRs
                    2 Bathrooms
                    2 Baths
                    2 BAs
                Call for Rent
            $400 
            944 Sq Ft
            B3
                Not Available
                        View Model
                    2 BRs
                    2 BRs
                    2 BRs
                    1 Bathroom
                    1 Bath
                    1 BA
                Call for Rent
            $400 
            946 Sq Ft
            B4
                Not Available
                        View Model
                    4 BRs
                    4 BRs
                    4 BRs
                    2 Bathrooms
                    2 Baths
                    2 BAs
                Call for Rent
            $400 
            1,188 Sq Ft
            D1
                Not Available
                        View Model</t>
  </si>
  <si>
    <t xml:space="preserve">algarita-austin-2</t>
  </si>
  <si>
    <t xml:space="preserve">http://www.stluciaapts.com/?utm_source=Costar-Apartments&amp;utm_medium=ILS&amp;utm_campaign=diamond</t>
  </si>
  <si>
    <t xml:space="preserve">Algarita Lakeside</t>
  </si>
  <si>
    <t xml:space="preserve">8555 Laurens Ln</t>
  </si>
  <si>
    <t xml:space="preserve">https://www.apartments.com/algarita-lakeside-san-antonio-tx/2ck1hqb/</t>
  </si>
  <si>
    <t xml:space="preserve">1 Bedroom
												1 Bed
												$883 – 1,081
												2 Bedrooms
												2 Beds
												$1,171 – 1,402</t>
  </si>
  <si>
    <t xml:space="preserve">Pet Policy
                            Dogs Allowed
 For 2nd pet: Add $100 refundable deposit, $100 non-refundable fee &amp; $15 monthly rent                        
                                    •$200 Deposit
                                    •$15 Monthly Pet Rent
                                    •$200 Fee
                                    •2 Pet Limit
                                    •Pet Interview Required
                            Cats Allowed
 For 2nd pet: Add $100 refundable deposit, $100 non-refundable fee &amp; $15 monthly rent                        
                                    •$200 Deposit
                                    •$15 Monthly Pet Rent
                                    •$200 Fee
                                    •2 Pet Limit</t>
  </si>
  <si>
    <t xml:space="preserve">1 Bedroom
                    1 Bed
                    1 BR
                    1 Bathroom
                    1 Bath
                    1 BA
                $883
            $150 
            574 Sq Ft
            A1
                Available Now
                        View Model
                    1 Bedroom
                    1 Bed
                    1 BR
                    1 Bathroom
                    1 Bath
                    1 BA
                $883
            $0
            2401
            574 Sq Ft
            A1
                Available Now
                        View Unit
                    1 Bedroom
                    1 Bed
                    1 BR
                    1 Bathroom
                    1 Bath
                    1 BA
                $883
            $0
            2404
            574 Sq Ft
            A1
                Available Now
                        View Unit
                    1 Bedroom
                    1 Bed
                    1 BR
                    1 Bathroom
                    1 Bath
                    1 BA
                $883
            $0
            0114
            574 Sq Ft
            A1
                Available Now
                        View Unit
                    1 Bedroom
                    1 Bed
                    1 BR
                    1 Bathroom
                    1 Bath
                    1 BA
                $973
            $150 
            701 Sq Ft
            A2
                Available Now
                        View Model
                    1 Bedroom
                    1 Bed
                    1 BR
                    1 Bathroom
                    1 Bath
                    1 BA
                $973
            $0
            2008
            701 Sq Ft
            A2
                Available Now
                        View Unit
                    1 Bedroom
                    1 Bed
                    1 BR
                    1 Bathroom
                    1 Bath
                    1 BA
                $973
            $0
            0208
            701 Sq Ft
            A2
                Available Now
                        View Unit
                    1 Bedroom
                    1 Bed
                    1 BR
                    1 Bathroom
                    1 Bath
                    1 BA
                $973
            $0
            1703
            701 Sq Ft
            A2
                Available Now
                        View Unit
                    1 Bedroom
                    1 Bed
                    1 BR
                    1 Bathroom
                    1 Bath
                    1 BA
                $980
            $150 
            819 Sq Ft
            A3
                Available Now
                        View Model
                    1 Bedroom
                    1 Bed
                    1 BR
                    1 Bathroom
                    1 Bath
                    1 BA
                $980
            $0
            0804
            819 Sq Ft
            A3
                Available Now
                        View Unit
                    1 Bedroom
                    1 Bed
                    1 BR
                    1 Bathroom
                    1 Bath
                    1 BA
                $980
            $0
            2610
            819 Sq Ft
            A3
                Available Now
                        View Unit
                    1 Bedroom
                    1 Bed
                    1 BR
                    1 Bathroom
                    1 Bath
                    1 BA
                $980
            $0
            1301
            819 Sq Ft
            A3
                Available Now
                        View Unit
                    1 Bedroom
                    1 Bed
                    1 BR
                    1 Bathroom
                    1 Bath
                    1 BA
                $1,046
            $150 
            851 Sq Ft
            A4
                Available Now
                        View Model
                    1 Bedroom
                    1 Bed
                    1 BR
                    1 Bathroom
                    1 Bath
                    1 BA
                $1,046
            $0
            1010
            851 Sq Ft
            A4
                Available Now
                        View Unit
                    1 Bedroom
                    1 Bed
                    1 BR
                    1 Bathroom
                    1 Bath
                    1 BA
                $1,046
            $0
            0118
            851 Sq Ft
            A4
                Available Now
                        View Unit
                    1 Bedroom
                    1 Bed
                    1 BR
                    1 Bathroom
                    1 Bath
                    1 BA
                $1,046
            $0
            2416
            851 Sq Ft
            A4
                Available Now
                        View Unit
                    1 Bedroom
                    1 Bed
                    1 BR
                    1 Bathroom
                    1 Bath
                    1 BA
                $1,081
            $150 
            887 Sq Ft
            A5
                Available Now
                        View Model
                    1 Bedroom
                    1 Bed
                    1 BR
                    1 Bathroom
                    1 Bath
                    1 BA
                $1,081
            $0
            1503
            887 Sq Ft
            A5
                Available Now
                        View Unit
                    1 Bedroom
                    1 Bed
                    1 BR
                    1 Bathroom
                    1 Bath
                    1 BA
                $1,081
            $0
            0916
            887 Sq Ft
            A5
                Available Now
                        View Unit
                    2 BRs
                    2 BRs
                    2 BRs
                    1 Bathroom
                    1 Bath
                    1 BA
                $1,171 - 1,271
            $250 
            1,144 Sq Ft
            B3
                Available Now
                        View Model
                    2 BRs
                    2 BRs
                    2 BRs
                    1 Bathroom
                    1 Bath
                    1 BA
                $1,171
            $0
            2002
            1,144 Sq Ft
            B3
                Available Now
                        View Unit
                    2 BRs
                    2 BRs
                    2 BRs
                    1 Bathroom
                    1 Bath
                    1 BA
                $1,271
            $0
            0203
            1,144 Sq Ft
            B3
                Available Now
                        View Unit
                    2 BRs
                    2 BRs
                    2 BRs
                    1 Bathroom
                    1 Bath
                    1 BA
                $1,271
            $0
            0708
            1,144 Sq Ft
            B3
                Available Now
                        View Unit
                    2 BRs
                    2 BRs
                    2 BRs
                    1 Bathroom
                    1 Bath
                    1 BA
                $1,204
            $250 
            1,073 Sq Ft
            B1
                Available Now
                        View Model
                    2 BRs
                    2 BRs
                    2 BRs
                    1 Bathroom
                    1 Bath
                    1 BA
                $1,204
            $0
            2308
            1,073 Sq Ft
            B1
                Available Now
                        View Unit
                    2 BRs
                    2 BRs
                    2 BRs
                    1 Bathroom
                    1 Bath
                    1 BA
                $1,204
            $0
            1902
            1,073 Sq Ft
            B1
                Available Now
                        View Unit
                    2 BRs
                    2 BRs
                    2 BRs
                    1 Bathroom
                    1 Bath
                    1 BA
                $1,204
            $0
            2510
            1,073 Sq Ft
            B1
                Available Now
                        View Unit
                    2 BRs
                    2 BRs
                    2 BRs
                    1 Bathroom
                    1 Bath
                    1 BA
                $1,239
            $250 
            1,104 Sq Ft
            B2
                Available Now
                        View Model
                    2 BRs
                    2 BRs
                    2 BRs
                    1 Bathroom
                    1 Bath
                    1 BA
                $1,239
            $0
            0308
            1,104 Sq Ft
            B2
                Available Now
                        View Unit
                    2 BRs
                    2 BRs
                    2 BRs
                    1 Bathroom
                    1 Bath
                    1 BA
                $1,239
            $0
            1610
            1,104 Sq Ft
            B2
                Available Now
                        View Unit
                    2 BRs
                    2 BRs
                    2 BRs
                    1 Bathroom
                    1 Bath
                    1 BA
                $1,239
            $0
            1809
            1,104 Sq Ft
            B2
                Available Now
                        View Unit
                    2 BRs
                    2 BRs
                    2 BRs
                    2 Bathrooms
                    2 Baths
                    2 BAs
                $1,302 - 1,402
            $250 
            1,211 Sq Ft
            B4
                Available Now
                        View Model
                    2 BRs
                    2 BRs
                    2 BRs
                    2 Bathrooms
                    2 Baths
                    2 BAs
                $1,302
            $0
            1407
            1,211 Sq Ft
            B4
                Available Now
                        View Unit
                    2 BRs
                    2 BRs
                    2 BRs
                    2 Bathrooms
                    2 Baths
                    2 BAs
                $1,402
            $0
            0910
            1,211 Sq Ft
            B4
                Available Now
                        View Unit
                    2 BRs
                    2 BRs
                    2 BRs
                    2 Bathrooms
                    2 Baths
                    2 BAs
                $1,402
            $0
            1402
            1,211 Sq Ft
            B4
                Available Now
                        View Unit</t>
  </si>
  <si>
    <t xml:space="preserve">algarita-lakeside-san-antonio-3</t>
  </si>
  <si>
    <t xml:space="preserve">http://www.catalystcharlotte.com/</t>
  </si>
  <si>
    <t xml:space="preserve">770 California Street Alhambra Apartmets </t>
  </si>
  <si>
    <t xml:space="preserve"> 770 California St </t>
  </si>
  <si>
    <t xml:space="preserve">https://www.apartments.com/alhambra-apartments-san-francisco-ca/h6g2440/</t>
  </si>
  <si>
    <t xml:space="preserve"> 770-california-street-alhambra-apartmets-san-francisco</t>
  </si>
  <si>
    <t xml:space="preserve">Alina </t>
  </si>
  <si>
    <t xml:space="preserve"> 700 W 9th St </t>
  </si>
  <si>
    <t xml:space="preserve">https://www.hollandresidential.com/alina/</t>
  </si>
  <si>
    <t xml:space="preserve">https://www.apartments.com/alina-los-angeles-ca/tltn528/</t>
  </si>
  <si>
    <t xml:space="preserve">Studio
												Studio
												$2,245 – 2,800
												1 Bedroom
												1 Bed
												$2,500 – 7,375
												2 Bedrooms
												2 Beds
												$3,615 – 8,045
												3 Bedrooms
												3 Beds
												$6,985 – 7,785</t>
  </si>
  <si>
    <t xml:space="preserve">Studio
                    Studio
                    Studio
                    1 Bathroom
                    1 Bath
                    1 BA
                $2,245 - 2,460
            $500 
            437 - 482 Sq Ft
            S Studio
                Available Now
                        View Model
                    Studio
                    Studio
                    Studio
                    1 Bathroom
                    1 Bath
                    1 BA
                $2,245
            $0
            2000
            482 Sq Ft
            S Studio
                Available Now
                        View Unit
                    Studio
                    Studio
                    Studio
                    1 Bathroom
                    1 Bath
                    1 BA
                $2,265
            $0
            2200
            482 Sq Ft
            S Studio
                Available Now
                        View Unit
                    Studio
                    Studio
                    Studio
                    1 Bathroom
                    1 Bath
                    1 BA
                $2,275
            $0
            2300
            482 Sq Ft
            S Studio
                Available Now
                        View Unit
                    Studio
                    Studio
                    Studio
                    1 Bathroom
                    1 Bath
                    1 BA
                $2,305
            $0
            2600
            482 Sq Ft
            S Studio
                Available Now
                        View Unit
                    Studio
                    Studio
                    Studio
                    1 Bathroom
                    1 Bath
                    1 BA
                $2,310
            $0
            317
            437 Sq Ft
            S Studio
                Available Now
                        View Unit
                    Studio
                    Studio
                    Studio
                    1 Bathroom
                    1 Bath
                    1 BA
                $2,460
            $0
            1800
            482 Sq Ft
            S Studio
                Available Now
                        View Unit
                    Studio
                    Studio
                    Studio
                    1 Bathroom
                    1 Bath
                    1 BA
                $2,590
            $0
            2617
            578 Sq Ft
            U Urban 1 Bedroom
                Available Now
                        View Unit
                    Studio
                    Studio
                    Studio
                    1 Bathroom
                    1 Bath
                    1 BA
                $2,800
            $0
            2717
            578 Sq Ft
            U Urban 1 Bedroom
                Available Now
                        View Unit
                    1 Bedroom
                    1 Bed
                    1 BR
                    1 Bathroom
                    1 Bath
                    1 BA
                $2,500 - 3,825
            $600 
            578 - 892 Sq Ft
            U Urban 1 Bedroom
                Available Now
                        View Model
                    1 Bedroom
                    1 Bed
                    1 BR
                    1 Bathroom
                    1 Bath
                    1 BA
                $2,500
            $0
            1717
            609 Sq Ft
            U Urban 1 Bedroom
                Available Now
                        View Unit
                    1 Bedroom
                    1 Bed
                    1 BR
                    1 Bathroom
                    1 Bath
                    1 BA
                $2,520
            $0
            1917
            609 Sq Ft
            U Urban 1 Bedroom
                Available Now
                        View Unit
                    1 Bedroom
                    1 Bed
                    1 BR
                    1 Bathroom
                    1 Bath
                    1 BA
                $2,530
            $0
            2017
            609 Sq Ft
            U Urban 1 Bedroom
                Available Now
                        View Unit
                    1 Bedroom
                    1 Bed
                    1 BR
                    1 Bathroom
                    1 Bath
                    1 BA
                $2,580
            $0
            2517
            578 Sq Ft
            U Urban 1 Bedroom
                Available Now
                        View Unit
                    1 Bedroom
                    1 Bed
                    1 BR
                    1 Bathroom
                    1 Bath
                    1 BA
                $3,165
            $0
            704
            715 Sq Ft
            U Urban 1 Bedroom
                Available Now
                        View Unit
                    1 Bedroom
                    1 Bed
                    1 BR
                    1 Bathroom
                    1 Bath
                    1 BA
                $3,185
            $0
            904
            715 Sq Ft
            U Urban 1 Bedroom
                Available Now
                        View Unit
                    1 Bedroom
                    1 Bed
                    1 BR
                    1 Bathroom
                    1 Bath
                    1 BA
                $3,205
            $0
            1104
            715 Sq Ft
            U Urban 1 Bedroom
                Available Now
                        View Unit
                    1 Bedroom
                    1 Bed
                    1 BR
                    1 Bathroom
                    1 Bath
                    1 BA
                $3,280
            $0
            1204
            715 Sq Ft
            U Urban 1 Bedroom
                Available Now
                        View Unit
                    1 Bedroom
                    1 Bed
                    1 BR
                    1 Bathroom
                    1 Bath
                    1 BA
                $3,290
            $0
            1504
            715 Sq Ft
            U Urban 1 Bedroom
                Available Now
                        View Unit
                    1 Bedroom
                    1 Bed
                    1 BR
                    1 Bathroom
                    1 Bath
                    1 BA
                $3,310
            $0
            1704
            715 Sq Ft
            U Urban 1 Bedroom
                Available Now
                        View Unit
                    1 Bedroom
                    1 Bed
                    1 BR
                    1 Bathroom
                    1 Bath
                    1 BA
                $3,815
            $0
            602
            892 Sq Ft
            U Urban 1 Bedroom
                Available Now
                        View Unit
                    1 Bedroom
                    1 Bed
                    1 BR
                    1 Bathroom
                    1 Bath
                    1 BA
                $3,825
            $0
            702
            892 Sq Ft
            U Urban 1 Bedroom
                Available Now
                        View Unit
                    1 Bedroom
                    1 Bed
                    1 BR
                    1 Bathroom
                    1 Bath
                    1 BA
                $2,510 - 2,550
            $600 
            531 - 585 Sq Ft
            A 1 Bedroom
                Available Now
                        View Model
                    1 Bedroom
                    1 Bed
                    1 BR
                    1 Bathroom
                    1 Bath
                    1 BA
                $2,510
            $0
            2311
            531 Sq Ft
            A 1 Bedroom
                Available Now
                        View Unit
                    1 Bedroom
                    1 Bed
                    1 BR
                    1 Bathroom
                    1 Bath
                    1 BA
                $2,530
            $0
            2511
            531 Sq Ft
            A 1 Bedroom
                Available Now
                        View Unit
                    1 Bedroom
                    1 Bed
                    1 BR
                    1 Bathroom
                    1 Bath
                    1 BA
                $2,540
            $0
            2611
            531 Sq Ft
            A 1 Bedroom
                Available Now
                        View Unit
                    1 Bedroom
                    1 Bed
                    1 BR
                    1 Bathroom
                    1 Bath
                    1 BA
                $2,550
            $0
            313
            585 Sq Ft
            A 1 Bedroom
                Available Now
                        View Unit
                    1 Bedroom
                    1 Bed
                    1 BR
                    1 Bathroom
                    1 Bath
                    1 BA
                $2,550
            $0
            2711
            531 Sq Ft
            A 1 Bedroom
                Available Now
                        View Unit
                    1 Bedroom
                    1 Bed
                    1 BR
                    1 Bathroom
                    1 Bath
                    1 BA
                $2,715 - 3,525
            $0
            635 - 662 Sq Ft
            A2 1 Bedroom
                Available Now
                        View Model
                    1 Bedroom
                    1 Bed
                    1 BR
                    1 Bathroom
                    1 Bath
                    1 BA
                $2,745
            $0
            615
            662 Sq Ft
            A2 1 Bedroom
                Available Now
                        View Unit
                    1 Bedroom
                    1 Bed
                    1 BR
                    1 Bathroom
                    1 Bath
                    1 BA
                $2,820
            $0
            422
            635 Sq Ft
            A2 1 Bedroom
                Available Now
                        View Unit
                    1 Bedroom
                    1 Bed
                    1 BR
                    1 Bathroom
                    1 Bath
                    1 BA
                $2,825
            $0
            915
            662 Sq Ft
            A2 1 Bedroom
                Available Now
                        View Unit
                    1 Bedroom
                    1 Bed
                    1 BR
                    1 Bathroom
                    1 Bath
                    1 BA
                $2,885
            $0
            1615
            662 Sq Ft
            A2 1 Bedroom
                Available Now
                        View Unit
                    1 Bedroom
                    1 Bed
                    1 BR
                    1 Bathroom
                    1 Bath
                    1 BA
                $2,885
            $0
            522
            635 Sq Ft
            A2 1 Bedroom
                Available Now
                        View Unit
                    1 Bedroom
                    1 Bed
                    1 BR
                    1 Bathroom
                    1 Bath
                    1 BA
                $3,015
            $0
            322
            635 Sq Ft
            A2 1 Bedroom
                Available Now
                        View Unit
                    1 Bedroom
                    1 Bed
                    1 BR
                    1 Bathroom
                    1 Bath
                    1 BA
                $3,060
            $0
            622
            635 Sq Ft
            A2 1 Bedroom
                Available Now
                        View Unit
                    1 Bedroom
                    1 Bed
                    1 BR
                    1 Bathroom
                    1 Bath
                    1 BA
                $3,215
            $0
            1722
            635 Sq Ft
            A2 1 Bedroom
                Available Now
                        View Unit
                    1 Bedroom
                    1 Bed
                    1 BR
                    1 Bathroom
                    1 Bath
                    1 BA
                $3,515
            $0
            2722
            635 Sq Ft
            A2 1 Bedroom
                Available Now
                        View Unit
                    1 Bedroom
                    1 Bed
                    1 BR
                    1 Bathroom
                    1 Bath
                    1 BA
                $3,525
            $0
            2522
            635 Sq Ft
            A2 1 Bedroom
                Available Now
                        View Unit
                    1 Bedroom
                    1 Bed
                    1 BR
                    1 Bathroom
                    1 Bath
                    1 BA
                $2,855 - 3,205
            $0
            746 - 750 Sq Ft
            A3 1 Bedroom
                Available Now
                        View Model
                    1 Bedroom
                    1 Bed
                    1 BR
                    1 Bathroom
                    1 Bath
                    1 BA
                $2,855
            $0
            809
            746 Sq Ft
            A3 1 Bedroom
                Available Now
                        View Unit
                    1 Bedroom
                    1 Bed
                    1 BR
                    1 Bathroom
                    1 Bath
                    1 BA
                $2,885
            $0
            606
            750 Sq Ft
            A3 1 Bedroom
                Available Now
                        View Unit
                    1 Bedroom
                    1 Bed
                    1 BR
                    1 Bathroom
                    1 Bath
                    1 BA
                $2,925
            $0
            1609
            746 Sq Ft
            A3 1 Bedroom
                Available Now
                        View Unit
                    1 Bedroom
                    1 Bed
                    1 BR
                    1 Bathroom
                    1 Bath
                    1 BA
                $2,925
            $0
            1006
            750 Sq Ft
            A3 1 Bedroom
                Available Now
                        View Unit
                    1 Bedroom
                    1 Bed
               </t>
  </si>
  <si>
    <t xml:space="preserve"> alina-los-angeles </t>
  </si>
  <si>
    <t xml:space="preserve">Aliso Apartments </t>
  </si>
  <si>
    <t xml:space="preserve"> 950 E 3rd St </t>
  </si>
  <si>
    <t xml:space="preserve">https://www.alisoapartments.com/</t>
  </si>
  <si>
    <t xml:space="preserve">https://www.apartments.com/aliso-apartments-los-angeles-ca/kjeqsmb/</t>
  </si>
  <si>
    <t xml:space="preserve">Studio
												Studio
												$2,295 – 3,980
												1 Bedroom
												1 Bed
												$2,645 – 5,225
												2 Bedrooms
												2 Beds
												$3,525 – 5,105</t>
  </si>
  <si>
    <t xml:space="preserve">Rent Specials
                                    Limited Time Saving
                                Up to 6 Weeks Free When You Lease Today. Some Restrictions Apply. Contact Our Leasing Office for Details.</t>
  </si>
  <si>
    <t xml:space="preserve">Pet Policy
                            Dogs Allowed:
We welcome dogs and cats, including puppies and kittens! Breed restrictions do apply, so please call for specific breed and weight restrictions, and deposits and fees. *We reserve the right to add additional restricted breeds at any time. Additional $250 Deposit for Puppies Under 1 Year of Age                        
                                    •$250 Deposit
                                    •$50 Monthly Pet Rent
                                    •2 Pet Limit
                            Cats Allowed:
We welcome dogs and cats, including puppies and kittens! Breed restrictions do apply, so please call for specific breed and weight restrictions, and deposits and fees. *We reserve the right to add additional restricted breeds at any time. Additional $250 Deposit for Kittens Under 1 Year of Age                        
                                    •$250 Deposit
                                    •$35 Monthly Pet Rent
                                    •2 Pet Limit</t>
  </si>
  <si>
    <t xml:space="preserve">Studio
                    Studio
                    Studio
                    1 Bathroom
                    1 Bath
                    1 BA
                $2,325 - 3,015
            $500 
            479 - 590 Sq Ft
            S3
                Available Now
                        View Model
                    Studio
                    Studio
                    Studio
                    1 Bathroom
                    1 Bath
                    1 BA
                $2,325 - 2,515
            $0
            3206
            479 - 590 Sq Ft
            S3
                Available Now
                        View Unit
                    Studio
                    Studio
                    Studio
                    1 Bathroom
                    1 Bath
                    1 BA
                $2,350 - 2,540
            $0
            3506
            479 - 590 Sq Ft
            S3
                Available Now
                        View Unit
                    Studio
                    Studio
                    Studio
                    1 Bathroom
                    1 Bath
                    1 BA
                $2,765 - 2,955
            $0
            3303
            479 - 590 Sq Ft
            S3
                Available Now
                        New
                        View Unit
                    Studio
                    Studio
                    Studio
                    1 Bathroom
                    1 Bath
                    1 BA
                $2,790 - 2,980
            $0
            3503
            479 - 590 Sq Ft
            S3
                Available Now
                        View Unit
                    Studio
                    Studio
                    Studio
                    1 Bathroom
                    1 Bath
                    1 BA
                $2,825 - 3,015
            $0
            3403
            479 - 590 Sq Ft
            S3
                Available Now
                        View Unit
                    Studio
                    Studio
                    Studio
                    1 Bathroom
                    1 Bath
                    1 BA
                $2,390 - 2,735
            $500 
            523 Sq Ft
            S5
                Available Now
                        View Model
                    Studio
                    Studio
                    Studio
                    1 Bathroom
                    1 Bath
                    1 BA
                $2,390 - 2,580
            $0
            4210
            523 Sq Ft
            S5
                Available Now
                        View Unit
                    Studio
                    Studio
                    Studio
                    1 Bathroom
                    1 Bath
                    1 BA
                $2,455 - 2,645
            $0
            5215
            523 Sq Ft
            S5
                Available Now
                        View Unit
                    Studio
                    Studio
                    Studio
                    1 Bathroom
                    1 Bath
                    1 BA
                $2,495 - 2,685
            $0
            4410
            523 Sq Ft
            S5
                Available Now
                        New
                        View Unit
                    Studio
                    Studio
                    Studio
                    1 Bathroom
                    1 Bath
                    1 BA
                $2,520 - 2,710
            $0
            4610
            523 Sq Ft
            S5
                Available Now
                        New
                        View Unit
                    Studio
                    Studio
                    Studio
                    1 Bathroom
                    1 Bath
                    1 BA
                $2,545 - 2,735
            $0
            5515
            523 Sq Ft
            S5
                Available Now
                        View Unit
                    Studio
                    Studio
                    Studio
                    1 Bathroom
                    1 Bath
                    1 BA
                $2,510 - 2,765
            $500 
            526 Sq Ft
            S6
                Available Now
                        View Model
                    Studio
                    Studio
                    Studio
                    1 Bathroom
                    1 Bath
                    1 BA
                $2,510 - 2,700
            $0
            3207
            526 Sq Ft
            S6
                Available Now
                        View Unit
                    Studio
                    Studio
                    Studio
                    1 Bathroom
                    1 Bath
                    1 BA
                $2,530 - 2,720
            $0
            3407
            526 Sq Ft
            S6
                Available Now
                        View Unit
                    Studio
                    Studio
                    Studio
                    1 Bathroom
                    1 Bath
                    1 BA
                $2,550 - 2,740
            $0
            3307
            526 Sq Ft
            S6
                Available Now
                        View Unit
                    Studio
                    Studio
                    Studio
                    1 Bathroom
                    1 Bath
                    1 BA
                $2,575 - 2,765
            $0
            3507
            526 Sq Ft
            S6
                Available Now
                        View Unit
                    Studio
                    Studio
                    Studio
                    1 Bathroom
                    1 Bath
                    1 BA
                $2,875 - 3,130
            $500 
            625 Sq Ft
            S9
                Available Now
                        View Model
                    Studio
                    Studio
                    Studio
                    1 Bathroom
                    1 Bath
                    1 BA
                $2,875 - 3,065
            $0
            3504
            625 Sq Ft
            S9
                Available Now
                        View Unit
                    Studio
                    Studio
                    Studio
                    1 Bathroom
                    1 Bath
                    1 BA
                $2,900 - 3,090
            $0
            3205
            625 Sq Ft
            S9
                Available Now
                        View Unit
                    Studio
                    Studio
                    Studio
                    1 Bathroom
                    1 Bath
                    1 BA
                $2,910 - 3,100
            $0
            3404
            625 Sq Ft
            S9
                Available Now
                        View Unit
                    Studio
                    Studio
                    Studio
                    1 Bathroom
                    1 Bath
                    1 BA
                $2,925 - 3,115
            $0
            3505
            625 Sq Ft
            S9
                Available Now
                        View Unit
                    Studio
                    Studio
                    Studio
                    1 Bathroom
                    1 Bath
                    1 BA
                $2,940 - 3,130
            $0
            3305
            625 Sq Ft
            S9
                Available Now
                        View Unit
                    Studio
                    Studio
                    Studio
                    1 Bathroom
                    1 Bath
                    1 BA
                $3,640 - 3,830
            $500 
            916 Sq Ft
            S11
                Available Now
                        View Model
                    Studio
                    Studio
                    Studio
                    1 Bathroom
                    1 Bath
                    1 BA
                $3,640 - 3,830
            $0
            3101
            916 Sq Ft
            S11
                Available Now
                        View Unit
                    Studio
                    Studio
                    Studio
                    1 Bathroom
                    1 Bath
                    1 BA
                $3,670 - 3,910
            $500 
            927 - 928 Sq Ft
            S12
                Available Now
                        View Model
                    Studio
                    Studio
                    Studio
                    1 Bathroom
                    1 Bath
                    1 BA
                $3,670 - 3,860
            $0
            3102
            927 - 928 Sq Ft
            S12
                Available Now
                        View Unit
                    Studio
                    Studio
                    Studio
                    1 Bathroom
                    1 Bath
                    1 BA
                $3,720 - 3,910
            $0
            3105
            927 - 928 Sq Ft
            S12
                Available Now
                        View Unit
                    Studio
                    Studio
                    Studio
                    1 Bathroom
                    1 Bath
                    1 BA
                $3,790 - 3,980
            $500 
            1,076 Sq Ft
            S13
                Available Now
                        View Model
                    Studio
                    Studio
                    Studio
                    1 Bathroom
                    1 Bath
                    1 BA
                $3,790 - 3,980
            $0
            3103
            1,076 Sq Ft
            S13
                Available Now
                        View Unit
                    1 Bedroom
                    1 Bed
                    1 BR
                    1 Bathroom
                    1 Bath
                    1 BA
                $2,660 - 2,785
            $500 
            719 Sq Ft
            A4
                Available Now
                        View Model
                    1 Bedroom
                    1 Bed
                    1 BR
                    1 Bathroom
                    1 Bath
                    1 BA
                $2,660 - 2,730
            $0
            3408
            719 Sq Ft
            A4
                Available Now
                        View Unit
                    1 Bedroom
                    1 Bed
                    1 BR
                    1 Bathroom
                    1 Bath
                    1 BA
                $2,690 - 2,760
            $0
            3208
            719 Sq Ft
            A4
                Available Now
                        View Unit
                    1 Bedroom
                    1 Bed
                    1 BR
                    1 Bathroom
                    1 Bath
                    1 BA
                $2,715 - 2,785
            $0
            3508
            719 Sq Ft
            A4
                Available Now
                        View Unit
                    1 Bedroom
                    1 Bed
                    1 BR
                    1 Bathroom
                    1 Bath
                    1 BA
                $2,725 - 3,470
            $500 
            780 - 811 Sq Ft
            A8
                Available Now
                        View Model
                    1 Bedroom
                    1 Bed
                    1 BR
                    1 Bathroom
                    1 Bath
                    1 BA
                $2,920 - 2,990
            $0
            4611
            780 - 811 Sq Ft
            A8
                Available Now
                        View Unit
                    1 Bedroom
                    1 Bed
                    1 BR
                    1 Bathroom
                    1 Bath
                    1 BA
                $2,735 - 2,805
            $500 
            754 - 756 Sq Ft
            A7
                Available Now
                        View Model
                    1 Bedroom
                    1 Bed
                    1 BR
                    1 Bathroom
                    1 Bath
                    1 BA
                $2,735 - 2,805
            $0
            1225
            754 - 756 Sq Ft
            A7
                Available Now
                        View Unit
                    1 Bedroom
                    1 Bed
                    1 BR
                    1 Bathroom
                    1 Bath
                    1 BA
                $2,765 - 2,855
            $500 
            656 Sq Ft
            A1
                Available Now
                        View Model
                    1 Bedroom
                    1 Bed
                    1 BR
                    1 Bathroom
                    1 Bath
                    1 BA
                $2,765 - 2,835
            $0
            3201
            656 Sq Ft
            A1
                Available Now
                        View Unit
                    1 Bedroom
                    1 Bed
                    1 BR
                    1 Bathroom
                    1 Bath
                    1 BA
                $2,765 - 2,835
            $0
            3301
            656 Sq Ft
            A1
                Available Now
                        View Unit
                    1 Bedroom
                    1 Bed
                    1 BR
                    1 Bathroom
                    1 Bath
                    1 BA
                $2,785 - 2,855
            $0
            3401
            656 Sq Ft
            A1
                Available Now
                        View Unit
                    1 Bedroom
                    1 Bed
                    1 BR
                    1 Bathroom
                    1 Bath
                    1 BA
                $2,950 - 3,095
            $500 
            826 Sq Ft
            A9
                Available Now
                        View Model
                    1 Bedroom
                    1 Bed
                    1 BR
                    1 Bathroom
                    1 Bath
                    1 BA
                $2,950 - 3,020
            $0
            3310
            826 Sq Ft
            A9
                Available Now
                        View Unit
                    1 Bedroom
                    1 Bed
    </t>
  </si>
  <si>
    <t xml:space="preserve"> aliso-apartments-los-angeles </t>
  </si>
  <si>
    <t xml:space="preserve">Alister Apartments</t>
  </si>
  <si>
    <t xml:space="preserve">1845 Burton Dr</t>
  </si>
  <si>
    <t xml:space="preserve">https://www.apartments.com/alister-apartments-austin-tx/e4wgxwn/</t>
  </si>
  <si>
    <t xml:space="preserve">Studio
												Studio
												$900
												1 Bedroom
												1 Bed
												$915 – 1,050
												2 Bedrooms
												2 Beds
												$1,325</t>
  </si>
  <si>
    <t xml:space="preserve">Pet Policy
                            Dogs and Cats Allowed
 WE LOVE ALL FUR BABIES! NO PET RESTRICTIONS! Cats and Dogs are allowed.                        
                                    •$25 Monthly Pet Rent
                                    •$300 Fee
                                    •2 Pet Limit</t>
  </si>
  <si>
    <t xml:space="preserve">Studio
                    Studio
                    Studio
                    1 Bathroom
                    1 Bath
                    1 BA
                $900
            $0
            500 Sq Ft
            Studio
                Available Now
                        View Model
                    Studio
                    Studio
                    Studio
                    1 Bathroom
                    1 Bath
                    1 BA
                $900
            $0
            0239L
            500 Sq Ft
            Studio
                Available Now
                        View Unit
                    Studio
                    Studio
                    Studio
                    1 Bathroom
                    1 Bath
                    1 BA
                $900
            $0
            0127L
            500 Sq Ft
            Studio
                Available Now
                        View Unit
                    Studio
                    Studio
                    Studio
                    1 Bathroom
                    1 Bath
                    1 BA
                $900
            $0
            0144L
            500 Sq Ft
            Studio
                Available Now
                        View Unit
                    Studio
                    Studio
                    Studio
                    1 Bathroom
                    1 Bath
                    1 BA
                $900
            $0
            0145L
            500 Sq Ft
            Studio
                Available Now
                        View Unit
                    Studio
                    Studio
                    Studio
                    1 Bathroom
                    1 Bath
                    1 BA
                $900
            $0
            0160L
            500 Sq Ft
            Studio
                Available Now
                        View Unit
                    1 Bedroom
                    1 Bed
                    1 BR
                    1 Bathroom
                    1 Bath
                    1 BA
                $915
            $0
            525 Sq Ft
            11A
                Available Now
                        View Model
                    1 Bedroom
                    1 Bed
                    1 BR
                    1 Bathroom
                    1 Bath
                    1 BA
                $915
            $0
            0132L
            525 Sq Ft
            11A
                Available Now
                        View Unit
                    1 Bedroom
                    1 Bed
                    1 BR
                    1 Bathroom
                    1 Bath
                    1 BA
                $915
            $0
            0261L
            525 Sq Ft
            11A
                Available Now
                        View Unit
                    1 Bedroom
                    1 Bed
                    1 BR
                    1 Bathroom
                    1 Bath
                    1 BA
                $915
            $0
            0271L
            525 Sq Ft
            11A
                Available Now
                        View Unit
                    1 Bedroom
                    1 Bed
                    1 BR
                    1 Bathroom
                    1 Bath
                    1 BA
                $915
            $0
            0131L
            525 Sq Ft
            11A
                Available Now
                        View Unit
                    1 Bedroom
                    1 Bed
                    1 BR
                    1 Bathroom
                    1 Bath
                    1 BA
                $975
            $0
            625 Sq Ft
            11B
                Available Now
                        View Model
                    1 Bedroom
                    1 Bed
                    1 BR
                    1 Bathroom
                    1 Bath
                    1 BA
                $975
            $0
            0362L
            625 Sq Ft
            11B
                Available Now
                        View Unit
                    1 Bedroom
                    1 Bed
                    1 BR
                    1 Bathroom
                    1 Bath
                    1 BA
                $975
            $0
            0219L
            625 Sq Ft
            11B
                Available Now
                        New
                        View Unit
                    1 Bedroom
                    1 Bed
                    1 BR
                    1 Bathroom
                    1 Bath
                    1 BA
                $995
            $0
            675 Sq Ft
            11C
                Available Now
                        View Model
                    1 Bedroom
                    1 Bed
                    1 BR
                    1 Bathroom
                    1 Bath
                    1 BA
                $995
            $0
            0206L
            675 Sq Ft
            11C
                Available Now
                        View Unit
                    1 Bedroom
                    1 Bed
                    1 BR
                    1 Bathroom
                    1 Bath
                    1 BA
                $995
            $0
            0253L
            675 Sq Ft
            11C
                Available Now
                        View Unit
                    1 Bedroom
                    1 Bed
                    1 BR
                    1 Bathroom
                    1 Bath
                    1 BA
                $1,050
            $0
            700 Sq Ft
            11D
                Available Now
                        View Model
                    1 Bedroom
                    1 Bed
                    1 BR
                    1 Bathroom
                    1 Bath
                    1 BA
                $1,050
            $0
            0225L
            700 Sq Ft
            11D
                Available Now
                        View Unit
                    1 Bedroom
                    1 Bed
                    1 BR
                    1 Bathroom
                    1 Bath
                    1 BA
                $915
            $0
            0232L
            525 Sq Ft
            11A
                Jul 15
                        View Unit
                    2 BRs
                    2 BRs
                    2 BRs
                    2 Bathrooms
                    2 Baths
                    2 BAs
                $1,325
            $0
            1,000 Sq Ft
            22B
                Jul 15
                        View Model
                    2 BRs
                    2 BRs
                    2 BRs
                    2 Bathrooms
                    2 Baths
                    2 BAs
                $1,325
            $0
            0108L
            1,000 Sq Ft
            22B
                Jul 15
                        View Unit
                    1 Bedroom
                    1 Bed
                    1 BR
                    1 Bathroom
                    1 Bath
                    1 BA
                $975
            $0
            0265L
            625 Sq Ft
            11B
                Jul 20
                        View Unit
                    1 Bedroom
                    1 Bed
                    1 BR
                    1 Bathroom
                    1 Bath
                    1 BA
                $975
            $0
            0162L
            625 Sq Ft
            11B
                Jul 31
                        View Unit
                    1 Bedroom
                    1 Bed
                    1 BR
                    1 Bathroom
                    1 Bath
                    1 BA
                $1,050
            $0
            0243L
            700 Sq Ft
            11D
                Aug 1
                        View Unit
                    1 Bedroom
                    1 Bed
                    1 BR
                    1 Bathroom
                    1 Bath
                    1 BA
                $915
            $0
            0171L
            525 Sq Ft
            11A
                Aug 3
                        View Unit
                    1 Bedroom
                    1 Bed
                    1 BR
                    1 Bathroom
                    1 Bath
                    1 BA
                $1,050
            $0
            0241L
            700 Sq Ft
            11D
                Aug 13
                        View Unit
                    1 Bedroom
                    1 Bed
                    1 BR
                    1 Bathroom
                    1 Bath
                    1 BA
                $995
            $0
            0123L
            675 Sq Ft
            11C
                Aug 18
                        View Unit</t>
  </si>
  <si>
    <t xml:space="preserve">alister-apartments-austin</t>
  </si>
  <si>
    <t xml:space="preserve">http://adveniratstapleton.com/</t>
  </si>
  <si>
    <t xml:space="preserve">Alister Balcones</t>
  </si>
  <si>
    <t xml:space="preserve">12215 Hunters Chase Dr</t>
  </si>
  <si>
    <t xml:space="preserve">https://www.apartments.com/alister-balcones-austin-tx/2btp4l8/</t>
  </si>
  <si>
    <t xml:space="preserve">1 Bedroom
												1 Bed
												$1,201 – 1,416
												2 Bedrooms
												2 Beds
												$1,476 – 1,792
												3 Bedrooms
												3 Beds
												$1,723 – 1,823</t>
  </si>
  <si>
    <t xml:space="preserve">Pet Policy
                            Dogs Allowed
 Dog                        
                                    •$300 Deposit
                                    •$20 Monthly Pet Rent
                                    •$300 Fee
                                    •100 lb Weight Limit
                                    •2 Pet Limit
                            Cats Allowed
 Cat                        
                                    •$300 Deposit
                                    •$20 Monthly Pet Rent
                                    •$300 Fee
                                    •100 lb Weight Limit
                                    •2 Pet Limit</t>
  </si>
  <si>
    <t xml:space="preserve">2 BRs
                    2 BRs
                    2 BRs
                    2 Bathrooms
                    2 Baths
                    2 BAs
                $1,476 - 1,641
            $300 
            1,080 Sq Ft
            B02 Renovated
                Available Now
                        View Model
                    2 BRs
                    2 BRs
                    2 BRs
                    2 Bathrooms
                    2 Baths
                    2 BAs
                $1,476 - 1,576
            $0
            n-5201N
            1,080 Sq Ft
            B02 Renovated
                Available Now
                        View Unit
                    2 BRs
                    2 BRs
                    2 BRs
                    2 Bathrooms
                    2 Baths
                    2 BAs
                $1,491 - 1,591
            $0
            s-8208S
            1,080 Sq Ft
            B02 Renovated
                Available Now
                        View Unit
                    2 BRs
                    2 BRs
                    2 BRs
                    2 Bathrooms
                    2 Baths
                    2 BAs
                $1,516 - 1,616
            $0
            s-11202S
            1,080 Sq Ft
            B02 Renovated
                Available Now
                        View Unit
                    2 BRs
                    2 BRs
                    2 BRs
                    2 Bathrooms
                    2 Baths
                    2 BAs
                $1,521 - 1,621
            $0
            s-5207S
            1,080 Sq Ft
            B02 Renovated
                Available Now
                        View Unit
                    2 BRs
                    2 BRs
                    2 BRs
                    2 Bathrooms
                    2 Baths
                    2 BAs
                $1,541 - 1,641
            $0
            s-5201S
            1,080 Sq Ft
            B02 Renovated
                Available Now
                        New
                        View Unit
                    3 BRs
                    3 BRs
                    3 BRs
                    2 Bathrooms
                    2 Baths
                    2 BAs
                $1,723 - 1,823
            $300 
            1,333 Sq Ft
            C01 Renovated
                Available Now
                        View Model
                    3 BRs
                    3 BRs
                    3 BRs
                    2 Bathrooms
                    2 Baths
                    2 BAs
                $1,723 - 1,823
            $0
            s-4206S
            1,333 Sq Ft
            C01 Renovated
                Available Now
                        View Unit
                    1 Bedroom
                    1 Bed
                    1 BR
                    1 Bathroom
                    1 Bath
                    1 BA
                $1,201 - 1,416
            $300 
            779 Sq Ft
            A02 Renovated
                Jul 15
                        View Model
                    1 Bedroom
                    1 Bed
                    1 BR
                    1 Bathroom
                    1 Bath
                    1 BA
                $1,201 - 1,301
            $0
            s-5205S
            779 Sq Ft
            A02 Renovated
                Jul 15
                        View Unit
                    1 Bedroom
                    1 Bed
                    1 BR
                    1 Bathroom
                    1 Bath
                    1 BA
                $1,316 - 1,416
            $0
            s-5105S
            779 Sq Ft
            A02 Renovated
                Aug 10
                        View Unit
                    1 Bedroom
                    1 Bed
                    1 BR
                    1 Bathroom
                    1 Bath
                    1 BA
                $1,236 - 1,336
            $0
            n-10204N
            779 Sq Ft
            A02 Renovated
                Aug 11
                        View Unit
                    1 Bedroom
                    1 Bed
                    1 BR
                    1 Bathroom
                    1 Bath
                    1 BA
                $1,276 - 1,376
            $0
            s-7104S
            779 Sq Ft
            A02 Renovated
                Aug 11
                        View Unit
                    1 Bedroom
                    1 Bed
                    1 BR
                    1 Bathroom
                    1 Bath
                    1 BA
                $1,226 - 1,326
            $0
            s-9204S
            779 Sq Ft
            A02 Renovated
                Aug 31
                        New
                        View Unit
                    2 BRs
                    2 BRs
                    2 BRs
                    2 Bathrooms
                    2 Baths
                    2 BAs
                $1,692 - 1,792
            $300 
            1,377 Sq Ft
            B05G Renovated
                Aug 31
                        View Model
                    2 BRs
                    2 BRs
                    2 BRs
                    2 Bathrooms
                    2 Baths
                    2 BAs
                $1,692 - 1,792
            $0
            s-2207S
            1,377 Sq Ft
            B05G Renovated
                Aug 31
                        New
                        View Unit</t>
  </si>
  <si>
    <t xml:space="preserve">alister-balcones-austin</t>
  </si>
  <si>
    <t xml:space="preserve">Alister Sherman Oaks </t>
  </si>
  <si>
    <t xml:space="preserve"> 4440 Sepulveda Blvd </t>
  </si>
  <si>
    <t xml:space="preserve">Sherman Oaks</t>
  </si>
  <si>
    <t xml:space="preserve">https://www.apartments.com/alister-sherman-oaks-sherman-oaks-ca/4jx5fyl/</t>
  </si>
  <si>
    <t xml:space="preserve">https://www.apartmentlist.com/ca/los-angeles/alister-sherman-oaks</t>
  </si>
  <si>
    <t xml:space="preserve">Studio
												Studio
												$2,250 – 4,114
												1 Bedroom
												1 Bed
												$2,427 – 4,445
												2 Bedrooms
												2 Beds
												$2,847 – 5,649</t>
  </si>
  <si>
    <t xml:space="preserve">Pet Policy
                            Dogs Allowed
 Dog                        
                                    •$500 Deposit
                                    •$50 Monthly Pet Rent
                                    •10 lb Weight Limit
                                    •2 Pet Limit
                            Cats Allowed
 Cat                        
                                    •$500 Deposit
                                    •$50 Monthly Pet Rent
                                    •100 lb Weight Limit
                                    •2 Pet Limit</t>
  </si>
  <si>
    <t xml:space="preserve">Studio
                    Studio
                    Studio
                    1 Bathroom
                    1 Bath
                    1 BA
                $2,250 - 4,114
            $600 
            500 Sq Ft
            Mullholland
                Available Now
                        View Model
                    Studio
                    Studio
                    Studio
                    1 Bathroom
                    1 Bath
                    1 BA
                $2,250 - 4,114
            $0
            125
            500 Sq Ft
            Mullholland
                Available Now
                        View Unit
                    1 Bedroom
                    1 Bed
                    1 BR
                    1 Bathroom
                    1 Bath
                    1 BA
                $2,427 - 4,445
            $600 
            750 Sq Ft
            Wilshire
                Jul 11
                        View Model
                    1 Bedroom
                    1 Bed
                    1 BR
                    1 Bathroom
                    1 Bath
                    1 BA
                $2,457 - 4,445
            $0
            417
            750 Sq Ft
            Wilshire
                Jul 11
                        View Unit
                    2 BRs
                    2 BRs
                    2 BRs
                    2 Bathrooms
                    2 Baths
                    2 BAs
                $2,847 - 5,509
            $600 
            920 Sq Ft
            Hollywood
                Jul 15
                        View Model
                    2 BRs
                    2 BRs
                    2 BRs
                    2 Bathrooms
                    2 Baths
                    2 BAs
                $2,847 - 5,509
            $0
            201
            920 Sq Ft
            Hollywood
                Jul 15
                        View Unit
                    2 BRs
                    2 BRs
                    2 BRs
                    2 Bathrooms
                    2 Baths
                    2 BAs
                $2,868 - 5,649
            $600 
            920 Sq Ft
            Ventura
                Jul 15
                        View Model
                    2 BRs
                    2 BRs
                    2 BRs
                    2 Bathrooms
                    2 Baths
                    2 BAs
                $2,868 - 5,609
            $0
            408
            920 Sq Ft
            Ventura
                Jul 15
                        New
                        View Unit
                    1 Bedroom
                    1 Bed
                    1 BR
                    1 Bathroom
                    1 Bath
                    1 BA
                $2,442 - 4,421
            $0
            323
            750 Sq Ft
            Wilshire
                Jul 23
                        View Unit
                    2 BRs
                    2 BRs
                    2 BRs
                    2 Bathrooms
                    2 Baths
                    2 BAs
                $2,903 - 5,606
            $0
            111
            920 Sq Ft
            Ventura
                Jul 24
                        View Unit
                    1 Bedroom
                    1 Bed
                    1 BR
                    1 Bathroom
                    1 Bath
                    1 BA
                $2,427 - 4,397
            $0
            120
            750 Sq Ft
            Wilshire
                Jul 27
                        View Unit
                    2 BRs
                    2 BRs
                    2 BRs
                    2 Bathrooms
                    2 Baths
                    2 BAs
                $2,913 - 3,487
            $0
            213
            920 Sq Ft
            Ventura
                Jul 27
                        View Unit
                    2 BRs
                    2 BRs
                    2 BRs
                    2 Bathrooms
                    2 Baths
                    2 BAs
                $2,903 - 5,606
            $0
            116
            920 Sq Ft
            Ventura
                Aug 2
                        View Unit
                    2 BRs
                    2 BRs
                    2 BRs
                    2 Bathrooms
                    2 Baths
                    2 BAs
                $2,913 - 5,623
            $0
            211
            920 Sq Ft
            Ventura
                Aug 2
                        View Unit</t>
  </si>
  <si>
    <t xml:space="preserve"> alister-sherman-oaks-sherman-oaks-2 </t>
  </si>
  <si>
    <t xml:space="preserve">Allegro Addison Circle</t>
  </si>
  <si>
    <t xml:space="preserve">15750 Spectrum Dr</t>
  </si>
  <si>
    <t xml:space="preserve">https://allegroaddison.com/</t>
  </si>
  <si>
    <t xml:space="preserve">https://www.apartments.com/allegro-addison-tx/r2e2cj2/</t>
  </si>
  <si>
    <t xml:space="preserve">Studio
												Studio
												$1,077 – 1,734
												1 Bedroom
												1 Bed
												$1,052 – 2,539
												2 Bedrooms
												2 Beds
												$1,337 – 2,947</t>
  </si>
  <si>
    <t xml:space="preserve">Pet Policy
                            Dogs Allowed:
Restricted breeds are as follows: a.Pit Bull Terrier/Staffordshire Terriersb.Rottweilersc.Doberman Pinschersd.Chowse.Presa Canariosf.Akitasg.Alaskan Malamutesh.Wolf-hybridsi.Additional breed restrictions could apply and be community specific.                         
                                    •$400 Deposit
                                    •$20 Monthly Pet Rent
                                    •$400 Fee
                                    •2 Pet Limit
                            Cats Allowed
                                    •$400 Deposit
                                    •$20 Monthly Pet Rent
                                    •$400 Fee
                                    •2 Pet Limit</t>
  </si>
  <si>
    <t xml:space="preserve">1 Bedroom
                    1 Bed
                    1 BR
                    1½ Bathrooms
                    1½ Baths
                    1½ BAs
                $1,341 - 2,539
            $250 
            879 Sq Ft
            A3/A4 1-1
                Available Now
                    1 Bedroom
                    1 Bed
                    1 BR
                    1½ Bathrooms
                    1½ Baths
                    1½ BAs
                $1,341 - 2,432
            $0
            1306
            879 Sq Ft
            A3/A4 1-1
                Available Now
                    1 Bedroom
                    1 Bed
                    1 BR
                    1½ Bathrooms
                    1½ Baths
                    1½ BAs
                $1,341 - 2,432
            $0
            1206
            879 Sq Ft
            A3/A4 1-1
                Available Now
                    1 Bedroom
                    1 Bed
                    1 BR
                    1½ Bathrooms
                    1½ Baths
                    1½ BAs
                $1,416 - 2,539
            $0
            1406
            879 Sq Ft
            A3/A4 1-1
                Available Now
                    1 Bedroom
                    1 Bed
                    1 BR
                    2 Bathrooms
                    2 Baths
                    2 BAs
                $1,528
            $0
            908 Sq Ft
            A4
                Available Now
                    1 Bedroom
                    1 Bed
                    1 BR
                    2 Bathrooms
                    2 Baths
                    2 BAs
                $1,398 - 2,179
            $0
            1105
            908 Sq Ft
            A4
                Available Now
                    2 BRs
                    2 BRs
                    2 BRs
                    2½ Bathrooms
                    2½ Baths
                    2½ BAs
                $1,482 - 2,418
            $300 
            1,177 Sq Ft
            B2 2-2
                Available Now
                    2 BRs
                    2 BRs
                    2 BRs
                    2½ Bathrooms
                    2½ Baths
                    2½ BAs
                $1,545 - 2,418
            $0
            2108
            1,177 Sq Ft
            B2 2-2
                Available Now
                    2 BRs
                    2 BRs
                    2 BRs
                    2½ Bathrooms
                    2½ Baths
                    2½ BAs
                $1,492 - 2,720
            $300 
            1,282 Sq Ft
            C1/C2 2-2
                Available Now
                    2 BRs
                    2 BRs
                    2 BRs
                    2½ Bathrooms
                    2½ Baths
                    2½ BAs
                $1,492 - 2,667
            $0
            2213
            1,282 Sq Ft
            C1/C2 2-2
                Available Now
                    2 BRs
                    2 BRs
                    2 BRs
                    2½ Bathrooms
                    2½ Baths
                    2½ BAs
                $1,539 - 2,717
            $0
            1422
            1,282 Sq Ft
            C1/C2 2-2
                Available Now
                    2 BRs
                    2 BRs
                    2 BRs
                    2½ Bathrooms
                    2½ Baths
                    2½ BAs
                $1,542 - 2,720
            $0
            2411
            1,282 Sq Ft
            C1/C2 2-2
                Available Now
                    2 BRs
                    2 BRs
                    2 BRs
                    2 Bathrooms
                    2 Baths
                    2 BAs
                $1,497 - 2,503
            $300 
            1,266 Sq Ft
            B3 2-2
                Available Now
                    2 BRs
                    2 BRs
                    2 BRs
                    2 Bathrooms
                    2 Baths
                    2 BAs
                $1,497 - 2,368
            $0
            1214
            1,266 Sq Ft
            B3 2-2
                Available Now
                    2 BRs
                    2 BRs
                    2 BRs
                    2 Bathrooms
                    2 Baths
                    2 BAs
                $1,572 - 2,447
            $0
            1434
            1,266 Sq Ft
            B3 2-2
                Available Now
                    2 BRs
                    2 BRs
                    2 BRs
                    2 Bathrooms
                    2 Baths
                    2 BAs
                $1,575 - 2,450
            $0
            2314
            1,266 Sq Ft
            B3 2-2
                Available Now
                    2 BRs
                    2 BRs
                    2 BRs
                    2 Bathrooms
                    2 Baths
                    2 BAs
                $1,575 - 2,450
            $0
            2315
            1,266 Sq Ft
            B3 2-2
                Available Now
                    2 BRs
                    2 BRs
                    2 BRs
                    2 Bathrooms
                    2 Baths
                    2 BAs
                $1,626 - 2,503
            $0
            2415
            1,266 Sq Ft
            B3 2-2
                Available Now
                    2 BRs
                    2 BRs
                    2 BRs
                    2½ Bathrooms
                    2½ Baths
                    2½ BAs
                $1,497 - 2,680
            $300 
            1,360 Sq Ft
            C3 2-2
                Jul 17
                    2 BRs
                    2 BRs
                    2 BRs
                    2½ Bathrooms
                    2½ Baths
                    2½ BAs
                $1,497 - 2,680
            $0
            1326
            1,360 Sq Ft
            C3 2-2
                Jul 17
                    1 Bedroom
                    1 Bed
                    1 BR
                    1 Bathroom
                    1 Bath
                    1 BA
                $1,346 - 2,439
            $250 
            838 Sq Ft
            2A3 1-1
                Jul 19
                    1 Bedroom
                    1 Bed
                    1 BR
                    1 Bathroom
                    1 Bath
                    1 BA
                $1,346 - 2,439
            $0
            3421
            838 Sq Ft
            2A3 1-1
                Jul 19
                    2 BRs
                    2 BRs
                    2 BRs
                    2½ Bathrooms
                    2½ Baths
                    2½ BAs
                $1,730 - 2,566
            $300 
            1,205 Sq Ft
            B1 2-2
                Jul 21
                    2 BRs
                    2 BRs
                    2 BRs
                    2½ Bathrooms
                    2½ Baths
                    2½ BAs
                $1,730 - 2,566
            $0
            2418
            1,205 Sq Ft
            B1 2-2
                Jul 21
                    1 Bedroom
                    1 Bed
                    1 BR
                    1 Bathroom
                    1 Bath
                    1 BA
                $1,052 - 2,524
            $250 
            706 Sq Ft
            2A2 1-1
                Jul 25
                    1 Bedroom
                    1 Bed
                    1 BR
                    1 Bathroom
                    1 Bath
                    1 BA
                $1,112 - 2,055
            $0
            3512
            706 Sq Ft
            2A2 1-1
                Jul 25
                    1 Bedroom
                    1 Bed
                    1 BR
                    1 Bathroom
                    1 Bath
                    1 BA
                $1,142 - 2,097
            $0
            3304
            706 Sq Ft
            2A2 1-1
                Jul 26
                    1 Bedroom
                    1 Bed
                    1 BR
                    1½ Bathrooms
                    1½ Baths
                    1½ BAs
                $1,366 - 2,468
            $250 
            873 Sq Ft
            A2 1-1
                Jul 26
                    1 Bedroom
                    1 Bed
                    1 BR
                    1½ Bathrooms
                    1½ Baths
                    1½ BAs
                $1,366 - 2,468
            $0
            1117
            873 Sq Ft
            A2 1-1
                Jul 26
                    2 BRs
                    2 BRs
                    2 BRs
                    2½ Bathrooms
                    2½ Baths
                    2½ BAs
                $1,729 - 2,947
            $300 
            1,403 Sq Ft
            C4 2-2
                Jul 26
                    2 BRs
                    2 BRs
                    2 BRs
                    2½ Bathrooms
                    2½ Baths
                    2½ BAs
                $1,804 - 2,947
            $0
            1439
            1,403 Sq Ft
            C4 2-2
                Jul 26
                    1 Bedroom
                    1 Bed
                    1 BR
                    1 Bathroom
                    1 Bath
                    1 BA
                $1,112 - 2,462
            $250 
            650 Sq Ft
            2A1-1
                Jul 27
                    1 Bedroom
                    1 Bed
                    1 BR
                    1 Bathroom
                    1 Bath
                    1 BA
                $1,132 - 2,083
            $0
            3527
            650 Sq Ft
            2A1-1
                Jul 27
                    2 BRs
                    2 BRs
                    2 BRs
                    2½ Bathrooms
                    2½ Baths
                    2½ BAs
                $1,535 - 2,720
            $0
            2121
            1,282 Sq Ft
            C1/C2 2-2
                Jul 30
                    1 Bedroom
                    1 Bed
                    1 BR
                    1 Bathroom
                    1 Bath
                    1 BA
                $1,122 - 2,462
            $0
            3424
            650 Sq Ft
            2A1-1
                Aug 4
                    1 Bedroom
                    1 Bed
                    1 BR
                    1 Bathroom
                    1 Bath
                    1 BA
                $1,142 - 2,493
            $0
            3302
            706 Sq Ft
            2A2 1-1
                Aug 6
                    2 BRs
                    2 BRs
                    2 BRs
                    2½ Bathrooms
                    2½ Baths
                    2½ BAs
                $1,729 - 2,832
            $0
            1239
            1,403 Sq Ft
            C4 2-2
                Aug 6
                    1 Bedroom
                    1 Bed
                    1 BR
                    1 Bathroom
                    1 Bath
                    1 BA
                $1,162 - 2,524
            $0
            3523
            706 Sq Ft
            2A2 1-1
                Aug 7
                    Studio
                    Studio
                    Studio
                    1 Bathroom
                    1 Bath
                    1 BA
                $1,077 - 1,734
            $200 
            594 Sq Ft
            2E1 0-1
                Aug 9
                    Studio
                    Studio
                    Studio
                    1 Bathroom
                    1 Bath
                    1 BA
                $1,077 - 1,716
            $0
            3501
            594 Sq Ft
            2E1 0-1
                Aug 9
                    1 Bedroom
                    1 Bed
                    1 BR
                    1 Bathroom
                    1 Bath
                    1 BA
                $1,052 - 2,352
            $0
            3410
            706 Sq Ft
            2A2 1-1
                Aug 19
                    Studio
                    Studio
                    Studio
                    1 Bathroom
                    1 Bath
                    1 BA
                $1,085 - 1,714
            $200 
            614 Sq Ft
            2E3 0-1
                Aug 20
                    Studio
                    Studio
                    Studio
                    1 Bathroom
                    1 Bath
                    1 BA
                $1,085 - 1,714
            $0
            3417
            614 Sq Ft
            2E3 0-1
                Aug 20
                    2 BRs
                    2 BRs
                    2 BRs
                    2½ Bathrooms
                    2½ Baths
                    2½ BAs
                $1,482 - 2,280
            $0
            1432
            1,177 Sq Ft
            B2 2-2
                Aug 23
                    Studio
                    Studio
                    Studio
                    1 Bathroom
                    1 Bath
                    1 BA
                $1,105 - 1,734
            $0
            3525
            594 Sq Ft
            2E1 0-1
                Aug 28
                    2 BRs
                    2 BRs
                    2 BRs
                    2½ Bathrooms
                    2½ Baths
                    2½ BAs
                $1,485 - 2,283
            $0
            2208
            1,177 Sq Ft
            B2 2-2
                Aug 29
                    1 Bedroom
                    1 Bed
                    1 BR
                    2 Bathrooms
                    2 Baths
                    2 BAs
                $1,434 - 2,215
            $250 
            864 Sq Ft
            A1 1-2 Study
                Sep 11
                    1 Bedroom
                    1 Bed
                    1 BR
                    2 Bathrooms
                    2 Baths
                    2 BAs
                $1,434 - 2,215
            $0
            2429
            864 Sq Ft
            A1 1-2 Study
                Sep 11
                    1 Bedroom
                    1 Bed
                    1 BR
                    1 Bathroom
                    1 Bath
                    1 BA
                $1,112 - 1,816
            $0
            3327
            650 Sq Ft
            2A1-1
                Sep 13
                    2 BRs
                    2 BRs
                    2 BRs
                    2 Bathrooms
                    2 Baths
                    2 BAs
                $1,337 - 2,135
            $300 
            1,052 Sq Ft
            2B2 2-2
                Sep 16
                    2 BRs
                    2 BRs
                    2 BRs
                    2 Bathrooms
                    2 Baths
                    2 BAs
                $1,337 - 2,135
            $0
            3215
            1,052 Sq Ft
            2B2 2-2
                Sep 16
                    2 BRs
                    2 BRs
                    2 BRs
     </t>
  </si>
  <si>
    <t xml:space="preserve">allegro-addison-circle-addison-2</t>
  </si>
  <si>
    <t xml:space="preserve">Allegro At Jack London Square </t>
  </si>
  <si>
    <t xml:space="preserve"> 240 3rd St </t>
  </si>
  <si>
    <t xml:space="preserve">https://www.allegroatjls.com/</t>
  </si>
  <si>
    <t xml:space="preserve">https://www.apartments.com/allegro-at-jack-london-square-oakland-ca/p0ew7lr/</t>
  </si>
  <si>
    <t xml:space="preserve">1 Bedroom
												1 Bed
												$2,680 – 4,275
												2 Bedrooms
												2 Beds
												$3,605 – 5,415</t>
  </si>
  <si>
    <t xml:space="preserve">Pet Policy
                            Dogs and Cats Allowed:
Breed Restriction Apply. We allow cats and dogs, maximum of two pets per apartment. There is a monthly pet rent of $60 per pet and a $500 refundable pet deposit per apartment. Breed restrictions apply. Please call the office for more information.                        
                                    •$500 Deposit
                                    •$60 Monthly Pet Rent
                                    •2 Pet Limit</t>
  </si>
  <si>
    <t xml:space="preserve">1 Bedroom
                    1 Bed
                    1 BR
                    1 Bathroom
                    1 Bath
                    1 BA
                $2,680 - 4,060
            $500 
            624 - 796 Sq Ft
            Golden Gate
                Available Now
                        View Model
                    1 Bedroom
                    1 Bed
                    1 BR
                    1 Bathroom
                    1 Bath
                    1 BA
                $2,695 - 3,905
            $0
            C120
            624 Sq Ft
            Golden Gate
                Available Now
                        View Unit
                    1 Bedroom
                    1 Bed
                    1 BR
                    1 Bathroom
                    1 Bath
                    1 BA
                $2,725 - 3,935
            $0
            B117
            624 Sq Ft
            Golden Gate
                Available Now
                        View Unit
                    1 Bedroom
                    1 Bed
                    1 BR
                    1 Bathroom
                    1 Bath
                    1 BA
                $2,725 - 3,935
            $0
            D209
            624 Sq Ft
            Golden Gate
                Available Now
                        View Unit
                    1 Bedroom
                    1 Bed
                    1 BR
                    1 Bathroom
                    1 Bath
                    1 BA
                $2,840 - 4,050
            $0
            A113
            796 Sq Ft
            Golden Gate
                Available Now
                        View Unit
                    1 Bedroom
                    1 Bed
                    1 BR
                    1 Bathroom
                    1 Bath
                    1 BA
                $2,850 - 4,060
            $0
            C406
            791 Sq Ft
            Golden Gate
                Available Now
                        View Unit
                    1 Bedroom
                    1 Bed
                    1 BR
                    1 Bathroom
                    1 Bath
                    1 BA
                $2,790 - 4,155
            $500 
            756 - 868 Sq Ft
            San Mateo
                Available Now
                        View Model
                    1 Bedroom
                    1 Bed
                    1 BR
                    1 Bathroom
                    1 Bath
                    1 BA
                $2,885 - 4,095
            $0
            A203
            868 Sq Ft
            San Mateo
                Available Now
                        View Unit
                    1 Bedroom
                    1 Bed
                    1 BR
                    1 Bathroom
                    1 Bath
                    1 BA
                $3,065 - 4,275
            $0
            1,120 Sq Ft
            Bay
                Available Now
                        View Model
                    1 Bedroom
                    1 Bed
                    1 BR
                    1 Bathroom
                    1 Bath
                    1 BA
                $3,065 - 4,275
            $0
            D204
            1,120 Sq Ft
            Bay
                Available Now
                        View Unit
                    2 BRs
                    2 BRs
                    2 BRs
                    2 Bathrooms
                    2 Baths
                    2 BAs
                $3,605 - 5,345
            $500 
            1,079 - 1,202 Sq Ft
            Carquinez
                Available Now
                        View Model
                    2 BRs
                    2 BRs
                    2 BRs
                    2 Bathrooms
                    2 Baths
                    2 BAs
                $3,725 - 5,245
            $0
            A114
            1,202 Sq Ft
            Carquinez
                Available Now
                        View Unit
                    2 BRs
                    2 BRs
                    2 BRs
                    2 Bathrooms
                    2 Baths
                    2 BAs
                $3,775 - 5,295
            $0
            B114
            1,202 Sq Ft
            Carquinez
                Available Now
                        View Unit
                    2 BRs
                    2 BRs
                    2 BRs
                    2 Bathrooms
                    2 Baths
                    2 BAs
                $3,730 - 5,415
            $500 
            1,139 Sq Ft
            Dumbarton
                Available Now
                        View Model
                    2 BRs
                    2 BRs
                    2 BRs
                    2 Bathrooms
                    2 Baths
                    2 BAs
                $3,895 - 5,415
            $0
            D403
            1,139 Sq Ft
            Dumbarton
                Available Now
                        View Unit
                    2 BRs
                    2 BRs
                    2 BRs
                    2 Bathrooms
                    2 Baths
                    2 BAs
                $3,605 - 5,125
            $0
            B304
            1,079 Sq Ft
            Carquinez
                Jul 10
                        View Unit
                    2 BRs
                    2 BRs
                    2 BRs
                    2 Bathrooms
                    2 Baths
                    2 BAs
                $3,825 - 5,345
            $0
            A312
            1,202 Sq Ft
            Carquinez
                Jul 10
                        View Unit
                    1 Bedroom
                    1 Bed
                    1 BR
                    1 Bathroom
                    1 Bath
                    1 BA
                $2,685 - 3,895
            $0
            A405
            624 Sq Ft
            Golden Gate
                Jul 11
                        View Unit
                    2 BRs
                    2 BRs
                    2 BRs
                    2 Bathrooms
                    2 Baths
                    2 BAs
                $3,730 - 5,250
            $0
            D203
            1,139 Sq Ft
            Dumbarton
                Jul 12
                        View Unit
                    1 Bedroom
                    1 Bed
                    1 BR
                    1 Bathroom
                    1 Bath
                    1 BA
                $2,730 - 3,935
            $0
            A205
            624 Sq Ft
            Golden Gate
                Jul 22
                        View Unit
                    1 Bedroom
                    1 Bed
                    1 BR
                    1 Bathroom
                    1 Bath
                    1 BA
                $2,725 - 3,930
            $0
            C219
            624 Sq Ft
            Golden Gate
                Jul 23
                        View Unit
                    1 Bedroom
                    1 Bed
                    1 BR
                    1 Bathroom
                    1 Bath
                    1 BA
                $2,950 - 4,155
            $0
            B403
            868 Sq Ft
            San Mateo
                Jul 25
                        View Unit
                    1 Bedroom
                    1 Bed
                    1 BR
                    1 Bathroom
                    1 Bath
                    1 BA
                $2,910 - 4,115
            $0
            D211
            756 Sq Ft
            San Mateo
                Jul 26
                        View Unit
                    1 Bedroom
                    1 Bed
                    1 BR
                    1 Bathroom
                    1 Bath
                    1 BA
                $2,790 - 3,995
            $0
            B203
            868 Sq Ft
            San Mateo
                Jul 29
                        View Unit
                    1 Bedroom
                    1 Bed
                    1 BR
                    1 Bathroom
                    1 Bath
                    1 BA
                $2,785 - 3,990
            $0
            C404
            791 Sq Ft
            Golden Gate
                Jul 30
                        View Unit
                    1 Bedroom
                    1 Bed
                    1 BR
                    1 Bathroom
                    1 Bath
                    1 BA
                $2,915 - 4,120
            $0
            D307
            868 Sq Ft
            San Mateo
                Jul 30
                        View Unit
                    1 Bedroom
                    1 Bed
                    1 BR
                    1 Bathroom
                    1 Bath
                    1 BA
                $2,760 - 3,965
            $0
            D305
            624 Sq Ft
            Golden Gate
                Aug 1
                        View Unit
                    1 Bedroom
                    1 Bed
                    1 BR
                    1 Bathroom
                    1 Bath
                    1 BA
                $2,840 - 4,045
            $0
            D306
            756 Sq Ft
            San Mateo
                Aug 2
                        View Unit
                    2 BRs
                    2 BRs
                    2 BRs
                    2 Bathrooms
                    2 Baths
                    2 BAs
                $3,825 - 5,355
            $0
            D308
            1,139 Sq Ft
            Dumbarton
                Aug 2
                        View Unit
                    1 Bedroom
                    1 Bed
                    1 BR
                    1 Bathroom
                    1 Bath
                    1 BA
                $2,745 - 3,950
            $0
            D405
            624 Sq Ft
            Golden Gate
                Aug 11
                        View Unit
                    1 Bedroom
                    1 Bed
                    1 BR
                    1 Bathroom
                    1 Bath
                    1 BA
                $2,680 - 3,885
            $0
            C305
            791 Sq Ft
            Golden Gate
                Aug 14
                        View Unit</t>
  </si>
  <si>
    <t xml:space="preserve"> allegro-at-jack-london-square-oakland </t>
  </si>
  <si>
    <t xml:space="preserve">Allegro Towers</t>
  </si>
  <si>
    <t xml:space="preserve">1455 Kettner Blvd</t>
  </si>
  <si>
    <t xml:space="preserve">http://www.allegrotowersapartmentsinsandiego.com/San-Diego-CA-apartments.asp</t>
  </si>
  <si>
    <t xml:space="preserve">https://www.apartments.com/allegro-towers-san-diego-ca/8pwzlc0/</t>
  </si>
  <si>
    <t xml:space="preserve">Studio
												Studio
												$1,800 – 2,000
												1 Bedroom
												1 Bed
												$2,050 – 2,800
												2 Bedrooms
												2 Beds
												$2,850 – 4,525</t>
  </si>
  <si>
    <t xml:space="preserve">Pet Policy
                            Dogs and Cats Allowed:
One Time $500 Pet Deposit at move-in. $30 monthly pet rent.                         
                                    •$500 Deposit
                                    •$30 Monthly Pet Rent
                                    •2 Pet Limit</t>
  </si>
  <si>
    <t xml:space="preserve">1 Bedroom
                    1 Bed
                    1 BR
                    1 Bathroom
                    1 Bath
                    1 BA
                $2,050 - 2,600
            $1,000 
            645 - 688 Sq Ft
            1 Bedroom
                Available Now
                        View Model
                    2 BRs
                    2 BRs
                    2 BRs
                    2 Bathrooms
                    2 Baths
                    2 BAs
                $2,850 - 3,900
            $1,200 
            904 - 1,362 Sq Ft
            2 Bedroom
                Available Now
                        View Model
                    2 BRs
                    2 BRs
                    2 BRs
                    2 Bathrooms
                    2 Baths
                    2 BAs
                $4,325 - 4,525
            $0
            1,206 - 1,288 Sq Ft
            Penthouse
                Available Now
                        View Model
                    Studio
                    Studio
                    Studio
                    1 Bathroom
                    1 Bath
                    1 BA
                $1,800 - 2,000
            $1,000 
            475 - 653 Sq Ft
            Studio
                Not Available
                        View Model
                    1 Bedroom
                    1 Bed
                    1 BR
                    1 Bathroom
                    1 Bath
                    1 BA
                $2,300 - 2,800
            $0
            973 Sq Ft
                Available Soon
                        View Model
                    1 Bedroom
                    1 Bed
                    1 BR
                    2 Bathrooms
                    2 Baths
                    2 BAs
                $2,600
            $1,000 
            973 Sq Ft
            1 Bedroom + Den
                Not Available
                        View Model</t>
  </si>
  <si>
    <t xml:space="preserve">allegro-towers-san-diego</t>
  </si>
  <si>
    <t xml:space="preserve">Allegro </t>
  </si>
  <si>
    <t xml:space="preserve"> 11945 Magnolia Blvd </t>
  </si>
  <si>
    <t xml:space="preserve">Valley Village</t>
  </si>
  <si>
    <t xml:space="preserve">https://www.essexapartmenthomes.com/california/los-angeles-area-apartments/valley-village-apartments/allegro</t>
  </si>
  <si>
    <t xml:space="preserve">https://www.apartments.com/allegro-valley-village-ca/g2y91xy/</t>
  </si>
  <si>
    <t xml:space="preserve">2 Bedrooms
												2 Beds
												$2,642 – 2,873
												3 Bedrooms
												3 Beds
												$3,514 – 3,654</t>
  </si>
  <si>
    <t xml:space="preserve">Pet Policy
                            Dogs Allowed:
Up to two pets allowed per home, upon approval.
We love all pets, but the following breeds/crossbreeds are not allowed: Pit Bulls (Staffordshire Bull Terrier), Dobermans, Rottweilers, Chow Chows, German Shepherds, Huskies, Mastiffs, Great Danes, Malamutes, Akitas and Wolf Hybrids. Breed restrictions are subject to change without notice. Other restrictions may apply. Please call leasing office for details.                         
                                    •$500 Deposit
                                    •$65 Monthly Pet Rent
                                    •2 Pet Limit
                            Cats Allowed
                                    •$45 Monthly Pet Rent
                                    •2 Pet Limit</t>
  </si>
  <si>
    <t xml:space="preserve">2 BRs
                    2 BRs
                    2 BRs
                    2½ Bathrooms
                    2½ Baths
                    2½ BAs
                $2,642
            $0
            1,075 Sq Ft
            Chianti (B-1)
                Available Now
                        View Model
                    2 BRs
                    2 BRs
                    2 BRs
                    2½ Bathrooms
                    2½ Baths
                    2½ BAs
                $2,642
            $0
            104
            1,075 Sq Ft
            Chianti (B-1)
                Available Now
                        View Unit
                    2 BRs
                    2 BRs
                    2 BRs
                    2½ Bathrooms
                    2½ Baths
                    2½ BAs
                $2,739
            $0
            1,162 Sq Ft
            Prosecco (C)
                Available Now
                        View Model
                    2 BRs
                    2 BRs
                    2 BRs
                    2½ Bathrooms
                    2½ Baths
                    2½ BAs
                $2,739
            $0
            313
            1,162 Sq Ft
            Prosecco (C)
                Available Now
                        View Unit
                    2 BRs
                    2 BRs
                    2 BRs
                    2½ Bathrooms
                    2½ Baths
                    2½ BAs
                $2,762 - 2,873
            $0
            1,135 Sq Ft
            Chianti (B)
                Available Now
                        View Model
                    2 BRs
                    2 BRs
                    2 BRs
                    2½ Bathrooms
                    2½ Baths
                    2½ BAs
                $2,797
            $0
            325
            1,135 Sq Ft
            Chianti (B)
                Available Now
                        View Unit
                    2 BRs
                    2 BRs
                    2 BRs
                    2½ Bathrooms
                    2½ Baths
                    2½ BAs
                $2,873
            $0
            408
            1,135 Sq Ft
            Chianti (B)
                Available Now
                        View Unit
                    3 BRs
                    3 BRs
                    3 BRs
                    2½ Bathrooms
                    2½ Baths
                    2½ BAs
                $3,514 - 3,654
            $0
            1,543 Sq Ft
            Barbera (H-1)
                Available Now
                        View Model
                    3 BRs
                    3 BRs
                    3 BRs
                    2½ Bathrooms
                    2½ Baths
                    2½ BAs
                $3,514
            $0
            217
            1,543 Sq Ft
            Barbera (H-1)
                Available Now
                        View Unit
                    3 BRs
                    3 BRs
                    3 BRs
                    2½ Bathrooms
                    2½ Baths
                    2½ BAs
                $3,549
            $0
            317
            1,543 Sq Ft
            Barbera (H-1)
                Available Now
                        View Unit
                    2 BRs
                    2 BRs
                    2 BRs
                    2 Bathrooms
                    2 Baths
                    2 BAs
                $2,693
            $0
            1,026 Sq Ft
            Pinot Grigio (A)
                Jul 9
                        View Model
                    2 BRs
                    2 BRs
                    2 BRs
                    2 Bathrooms
                    2 Baths
                    2 BAs
                $2,693
            $0
            412
            1,026 Sq Ft
            Pinot Grigio (A)
                Jul 9
                        View Unit
                    2 BRs
                    2 BRs
                    2 BRs
                    2½ Bathrooms
                    2½ Baths
                    2½ BAs
                $2,762
            $0
            225
            1,135 Sq Ft
            Chianti (B)
                Jul 13
                        View Unit
                    3 BRs
                    3 BRs
                    3 BRs
                    2½ Bathrooms
                    2½ Baths
                    2½ BAs
                $3,654
            $0
            417
            1,543 Sq Ft
            Barbera (H-1)
                Jul 22
                        View Unit
                    2 BRs
                    2 BRs
                    2 BRs
                    2½ Bathrooms
                    2½ Baths
                    2½ BAs
                Call for Rent
            $0
            1,133 Sq Ft
            Asti (D-1)
                Not Available
                        View Model
                    2 BRs
                    2 BRs
                    2 BRs
                    2½ Bathrooms
                    2½ Baths
                    2½ BAs
                Call for Rent
            $0
            1,162 Sq Ft
            Prosecco (C-1)
                Not Available
                        View Model
                    3 BRs
                    3 BRs
                    3 BRs
                    2½ Bathrooms
                    2½ Baths
                    2½ BAs
                Call for Rent
            $0
            1,529 Sq Ft
            Sangiovese (F)
                Not Available
                        View Model
                    3 BRs
                    3 BRs
                    3 BRs
                    2½ Bathrooms
                    2½ Baths
                    2½ BAs
                Call for Rent
            $0
            1,558 Sq Ft
            Amarone (E)
                Not Available
                        View Model
                    3 BRs
                    3 BRs
                    3 BRs
                    2½ Bathrooms
                    2½ Baths
                    2½ BAs
                Call for Rent
            $0
            1,588 Sq Ft
            Tignanello (G)
                Not Available
                        View Model</t>
  </si>
  <si>
    <t xml:space="preserve"> allegro-valley-village </t>
  </si>
  <si>
    <t xml:space="preserve">Allena Park Apartments</t>
  </si>
  <si>
    <t xml:space="preserve">1004 Allena Dr</t>
  </si>
  <si>
    <t xml:space="preserve">https://www.apartments.com/allena-san-antonio-tx/lhpewpd/</t>
  </si>
  <si>
    <t xml:space="preserve">1 Bedroom
												1 Bed
												$729</t>
  </si>
  <si>
    <t xml:space="preserve">Pet Policy
                            Dogs and Cats Allowed:
We welcome your pets for a maximum of 2 per apartment home. There is $150 pet fee, $150 pet deposit and $10 pet rent. Weight should be below 26 lbs. Some breed restrictions apply. For more information, please call our leasing office.                         
                                    •$150 Deposit
                                    •$10 Monthly Pet Rent
                                    •$150 Fee
                                    •26 lb Weight Limit
                                    •2 Pet Limit
                            Birds, Fish and Reptiles Allowed</t>
  </si>
  <si>
    <t xml:space="preserve">allena-park-apartments-san-antonio</t>
  </si>
  <si>
    <t xml:space="preserve">Allen House</t>
  </si>
  <si>
    <t xml:space="preserve">3433 W Dallas St</t>
  </si>
  <si>
    <t xml:space="preserve">https://www.allenhousehouston.com/</t>
  </si>
  <si>
    <t xml:space="preserve">https://www.apartments.com/allen-house-apartments-houston-tx/ec2yggq/</t>
  </si>
  <si>
    <t xml:space="preserve">1 Bedroom
												1 Bed
												$1,140 – 1,775
												2 Bedrooms
												2 Beds
												$1,475 – 2,160</t>
  </si>
  <si>
    <t xml:space="preserve">Pet Policy
                            Dogs and Cats Allowed
 We are a pet-friendly community that accepts up to two cats or dogs per apartment weighing less than 100 pounds each.Certain breeds of dogs are restricted. Please contact the leasing office with any questions regarding breed restrictions.                        
                                    •$20 Monthly Pet Rent
                                    •$600 Fee
                                    •99 lb Weight Limit
                                    •2 Pet Limit</t>
  </si>
  <si>
    <t xml:space="preserve">2 BRs
                    2 BRs
                    2 BRs
                    2 Bathrooms
                    2 Baths
                    2 BAs
                $1,475 - 2,160
            $0
            1,008 Sq Ft
            Tulane
                Available Now
                        View Model
                    2 BRs
                    2 BRs
                    2 BRs
                    2 Bathrooms
                    2 Baths
                    2 BAs
                $1,475 - 2,075
            $0
            0937
            1,008 Sq Ft
            Tulane
                Available Now
                        View Unit
                    2 BRs
                    2 BRs
                    2 BRs
                    2 Bathrooms
                    2 Baths
                    2 BAs
                $1,560 - 2,160
            $0
            1071
            1,008 Sq Ft
            Tulane
                Available Now
                        View Unit
                    1 Bedroom
                    1 Bed
                    1 BR
                    1 Bathroom
                    1 Bath
                    1 BA
                $1,140 - 1,775
            $100 
            714 Sq Ft
            Burgandy
                Jul 23
                        View Model
                    1 Bedroom
                    1 Bed
                    1 BR
                    1 Bathroom
                    1 Bath
                    1 BA
                $1,340 - 1,775
            $0
            1055
            714 Sq Ft
            Burgandy
                Jul 23
                        View Unit
                    1 Bedroom
                    1 Bed
                    1 BR
                    1 Bathroom
                    1 Bath
                    1 BA
                $1,245 - 1,680
            $0
            1164
            714 Sq Ft
            Burgandy
                Jul 26
                        View Unit
                    1 Bedroom
                    1 Bed
                    1 BR
                    1 Bathroom
                    1 Bath
                    1 BA
                $1,200 - 1,735
            $0
            1076
            714 Sq Ft
            Burgandy
                Aug 12
                        View Unit
                    1 Bedroom
                    1 Bed
                    1 BR
                    1 Bathroom
                    1 Bath
                    1 BA
                $1,185 - 1,735
            $0
            1133
            714 Sq Ft
            Burgandy
                Aug 28
                        View Unit
                    1 Bedroom
                    1 Bed
                    1 BR
                    1 Bathroom
                    1 Bath
                    1 BA
                $1,170 - 1,720
            $0
            1069
            714 Sq Ft
            Burgandy
                Sep 3
                        View Unit
                    1 Bedroom
                    1 Bed
                    1 BR
                    1 Bathroom
                    1 Bath
                    1 BA
                $1,185 - 1,735
            $0
            1111
            714 Sq Ft
            Burgandy
                Sep 6
                        View Unit
                    1 Bedroom
                    1 Bed
                    1 BR
                    1 Bathroom
                    1 Bath
                    1 BA
                $1,195 - 1,745
            $0
            1014
            714 Sq Ft
            Burgandy
                Sep 7
                        View Unit
                    1 Bedroom
                    1 Bed
                    1 BR
                    1 Bathroom
                    1 Bath
                    1 BA
                $1,140 - 1,610
            $0
            1039
            714 Sq Ft
            Burgandy
                Oct 27
                        New
                        View Unit
                    2 BRs
                    2 BRs
                    2 BRs
                    2 Bathrooms
                    2 Baths
                    2 BAs
                Call for Rent
            $200 
            1,280 Sq Ft
            French Quarter
                Not Available
                        View Model
                    2 BRs
                    2 BRs
                    2 BRs
                    2 Bathrooms
                    2 Baths
                    2 BAs
                Call for Rent
            $200 
            1,341 Sq Ft
            Mardi Gras
                Not Available
                        View Model</t>
  </si>
  <si>
    <t xml:space="preserve">allen-house-houston</t>
  </si>
  <si>
    <t xml:space="preserve">http://www.equityapartments.com/new-york-city/jersey-city/portside-towers-apartments?ILSid=5</t>
  </si>
  <si>
    <t xml:space="preserve">All Hollow Apartments </t>
  </si>
  <si>
    <t xml:space="preserve"> 65 Navy Rd </t>
  </si>
  <si>
    <t xml:space="preserve">https://www.apartments.com/all-hallows-apartments-san-francisco-ca/2s1bd48/</t>
  </si>
  <si>
    <t xml:space="preserve"> all-hollow-apartments-san-francisco</t>
  </si>
  <si>
    <t xml:space="preserve">https://www.udr.com/austin-apartments/2nd-street-district/ashton-austin/</t>
  </si>
  <si>
    <t xml:space="preserve">Allston Place Apartments </t>
  </si>
  <si>
    <t xml:space="preserve"> 2161 Allston Way </t>
  </si>
  <si>
    <t xml:space="preserve">https://www.apartments.com/allston-place-berkeley-ca/br9bmwb/</t>
  </si>
  <si>
    <t xml:space="preserve">Studio
												Studio
												$2,750 – 2,875</t>
  </si>
  <si>
    <t xml:space="preserve"> allston-place-apartments-berkeley </t>
  </si>
  <si>
    <t xml:space="preserve">Allura</t>
  </si>
  <si>
    <t xml:space="preserve">6445 Love Dr</t>
  </si>
  <si>
    <t xml:space="preserve">https://connorgroup.com/apartments-dallas-tx/allura/</t>
  </si>
  <si>
    <t xml:space="preserve">https://www.apartments.com/allura-irving-tx/1f3vrq4/</t>
  </si>
  <si>
    <t xml:space="preserve">1 Bedroom
												1 Bed
												$1,249 – 1,699
												2 Bedrooms
												2 Beds
												$1,799 – 2,269
												3 Bedrooms
												3 Beds
												$2,099 – 3,299</t>
  </si>
  <si>
    <t xml:space="preserve">rent specials                                    1 left! unbelieveably spacious 2 story, 2br townhome! save $1800. move in by 7/30!                                1 left! unbelieveably spacious 2 story, 2br townhome! save $1800. move in by 7/30!</t>
  </si>
  <si>
    <t xml:space="preserve">Rent Specials
                                    1 left! Unbelieveably spacious 2 story, 2BR townhome! Save $1800. Move in by 7/30!
                                1 left! Unbelieveably spacious 2 story, 2BR townhome! Save $1800. Move in by 7/30!</t>
  </si>
  <si>
    <t xml:space="preserve">1 Bedroom
                    1 Bed
                    1 BR
                    1 Bathroom
                    1 Bath
                    1 BA
                $1,249 - 1,699
            $0
            675 - 1,000 Sq Ft
            1 Bedroom
                Available Now
                        View Model
                    2 BRs
                    2 BRs
                    2 BRs
                    2 Bathrooms
                    2 Baths
                    2 BAs
                $1,799 - 2,269
            $0
            1,200 - 1,600 Sq Ft
            2 Bedroom
                Available Now
                        View Model
                    3 BRs
                    3 BRs
                    3 BRs
                    2 Bathrooms
                    2 Baths
                    2 BAs
                $2,099 - 3,299
            $0
            1,425 - 2,575 Sq Ft
            3 Bedroom
                Available Now
                        View Model</t>
  </si>
  <si>
    <t xml:space="preserve">allura-irving-2</t>
  </si>
  <si>
    <t xml:space="preserve">Allure at Scripps Ranch</t>
  </si>
  <si>
    <t xml:space="preserve">10776 Scripps Ranch Blvd</t>
  </si>
  <si>
    <t xml:space="preserve">https://www.essexapartmenthomes.com/california/san-diego-area-apartments/san-diego-apartments/allure-scripps-ranch</t>
  </si>
  <si>
    <t xml:space="preserve">https://www.apartments.com/allure-at-scripps-ranch-san-diego-ca/950ns67/</t>
  </si>
  <si>
    <t xml:space="preserve">1 Bedroom
												1 Bed
												$2,257 – 2,358
												2 Bedrooms
												2 Beds
												$2,858 – 3,080
												3 Bedrooms
												3 Beds
												Call for Rent</t>
  </si>
  <si>
    <t xml:space="preserve">Pet Policy
                            Dogs Allowed:
We love all pets, but the following breeds/crossbreeds are not allowed: Pit Bulls (Staffordshire Bull Terrier), Dobermans, Rottweilers, Chow Chows, German Shepherds, Huskies, Mastiffs, Great Danes, Malamutes, Akitas and Wolf Hybrids. Breed restrictions are subject to change without notice. Other restrictions may apply. Please call leasing office for details.                         
                                    •$500 Deposit
                                    •$65 Monthly Pet Rent
                                    •2 Pet Limit
                            Cats Allowed
                                    •$500 Deposit
                                    •$45 Monthly Pet Rent
                                    •2 Pet Limit</t>
  </si>
  <si>
    <t xml:space="preserve">1 Bedroom
                    1 Bed
                    1 BR
                    1 Bathroom
                    1 Bath
                    1 BA
                $2,257
            $0
            803 Sq Ft
            Sierra
                Available Now
                        View Model
                    1 Bedroom
                    1 Bed
                    1 BR
                    1 Bathroom
                    1 Bath
                    1 BA
                $2,257
            $0
            03-206
            803 Sq Ft
            Sierra
                Available Now
                        View Unit
                    2 BRs
                    2 BRs
                    2 BRs
                    2 Bathrooms
                    2 Baths
                    2 BAs
                $3,080
            $0
            1,401 Sq Ft
            Cypress
                Available Now
                        New
                        View Model
                    2 BRs
                    2 BRs
                    2 BRs
                    2 Bathrooms
                    2 Baths
                    2 BAs
                $3,080
            $0
            10-307
            1,401 Sq Ft
            Cypress
                Available Now
                        New
                        View Unit
                    2 BRs
                    2 BRs
                    2 BRs
                    2 Bathrooms
                    2 Baths
                    2 BAs
                $2,866 - 2,929
            $0
            1,201 Sq Ft
            Magnolia
                Jul 16
                        View Model
                    2 BRs
                    2 BRs
                    2 BRs
                    2 Bathrooms
                    2 Baths
                    2 BAs
                $2,929
            $0
            03-101
            1,201 Sq Ft
            Magnolia
                Jul 16
                        View Unit
                    2 BRs
                    2 BRs
                    2 BRs
                    2 Bathrooms
                    2 Baths
                    2 BAs
                $2,866
            $0
            07-202
            1,201 Sq Ft
            Magnolia
                Jul 20
                        View Unit
                    2 BRs
                    2 BRs
                    2 BRs
                    2 Bathrooms
                    2 Baths
                    2 BAs
                $2,858
            $0
            1,327 Sq Ft
            Pine
                Aug 11
                        New
                        View Model
                    2 BRs
                    2 BRs
                    2 BRs
                    2 Bathrooms
                    2 Baths
                    2 BAs
                $2,858
            $0
            10-104
            1,327 Sq Ft
            Pine
                Aug 11
                        New
                        View Unit
                    1 Bedroom
                    1 Bed
                    1 BR
                    1 Bathroom
                    1 Bath
                    1 BA
                $2,358
            $0
            836 - 846 Sq Ft
            Jasmine
                Aug 14
                        New
                        View Model
                    1 Bedroom
                    1 Bed
                    1 BR
                    1 Bathroom
                    1 Bath
                    1 BA
                $2,358
            $0
            09-103
            846 Sq Ft
            Jasmine
                Aug 14
                        New
                        View Unit
                    1 Bedroom
                    1 Bed
                    1 BR
                    1 Bathroom
                    1 Bath
                    1 BA
                $2,257
            $0
            09-204
            803 Sq Ft
            Sierra
                Sep 12
                        View Unit
                    1 Bedroom
                    1 Bed
                    1 BR
                    1 Bathroom
                    1 Bath
                    1 BA
                Call for Rent
            $0
            803 - 831 Sq Ft
            Laurel
                Not Available
                        View Model
                    1 Bedroom
                    1 Bed
                    1 BR
                    1 Bathroom
                    1 Bath
                    1 BA
                Call for Rent
            $0
            855 Sq Ft
            Maple
                Not Available
                        View Model
                    2 BRs
                    2 BRs
                    2 BRs
                    2 Bathrooms
                    2 Baths
                    2 BAs
                Call for Rent
            $0
            1,370 Sq Ft
            Sandalwood
                Not Available
                        View Model
                    2 BRs
                    2 BRs
                    2 BRs
                    2 Bathrooms
                    2 Baths
                    2 BAs
                Call for Rent
            $0
            1,276 Sq Ft
            Willow
                Not Available
                        View Model
                    3 BRs
                    3 BRs
                    3 BRs
                    2 Bathrooms
                    2 Baths
                    2 BAs
                Call for Rent
            $0
            1,444 Sq Ft
            Sequoia
                Not Available
                        View Model</t>
  </si>
  <si>
    <t xml:space="preserve">allure-at-scripps-ranch-san-diego</t>
  </si>
  <si>
    <t xml:space="preserve">Allusion West University</t>
  </si>
  <si>
    <t xml:space="preserve">3810 Law St</t>
  </si>
  <si>
    <t xml:space="preserve">https://www.apartments.com/allusion-at-west-university-houston-tx/gc92grz/</t>
  </si>
  <si>
    <t xml:space="preserve">Studio
												Studio
												$1,375 – 1,811
												1 Bedroom
												1 Bed
												$1,348 – 2,491
												2 Bedrooms
												2 Beds
												$2,340 – 4,337</t>
  </si>
  <si>
    <t xml:space="preserve">Pet Policy
                            Dogs and Cats Allowed
 We love your well behaved pets!  Roscoe Properties welcomes all dog breeds, ages, and sizes. Pet interview required. All fees are per pet.                        
                                    •$25 Monthly Pet Rent
                                    •$500 Fee
                                    •2 Pet Limit
                                    •Pet Interview Required</t>
  </si>
  <si>
    <t xml:space="preserve">1 Bedroom
                    1 Bed
                    1 BR
                    1 Bathroom
                    1 Bath
                    1 BA
                $1,465 - 2,491
            $0
            750 Sq Ft
            A5
                Available Now
                        View Model
                    1 Bedroom
                    1 Bed
                    1 BR
                    1 Bathroom
                    1 Bath
                    1 BA
                $1,745 - 2,287
            $0
            542
            750 Sq Ft
            A5
                Available Now
                        View Unit
                    2 BRs
                    2 BRs
                    2 BRs
                    2 Bathrooms
                    2 Baths
                    2 BAs
                $2,422 - 4,337
            $0
            1,210 Sq Ft
            B6
                Available Now
                        View Model
                    2 BRs
                    2 BRs
                    2 BRs
                    2 Bathrooms
                    2 Baths
                    2 BAs
                $2,457 - 4,042
            $0
            572
            1,210 Sq Ft
            B6
                Available Now
                        View Unit
                    2 BRs
                    2 BRs
                    2 BRs
                    2 Bathrooms
                    2 Baths
                    2 BAs
                $2,443 - 4,028
            $0
            1,250 Sq Ft
            B8
                Available Now
                        View Model
                    2 BRs
                    2 BRs
                    2 BRs
                    2 Bathrooms
                    2 Baths
                    2 BAs
                $2,443 - 4,028
            $0
            319
            1,250 Sq Ft
            B8
                Available Now
                        View Unit
                    1 Bedroom
                    1 Bed
                    1 BR
                    1 Bathroom
                    1 Bath
                    1 BA
                $1,655 - 2,207
            $0
            421
            750 Sq Ft
            A5
                Jul 20
                        View Unit
                    1 Bedroom
                    1 Bed
                    1 BR
                    1 Bathroom
                    1 Bath
                    1 BA
                $1,528 - 2,189
            $0
            740 Sq Ft
            A3
                Jul 20
                        View Model
                    1 Bedroom
                    1 Bed
                    1 BR
                    1 Bathroom
                    1 Bath
                    1 BA
                $1,638 - 2,189
            $0
            468
            740 Sq Ft
            A3
                Jul 20
                        View Unit
                    1 Bedroom
                    1 Bed
                    1 BR
                    1 Bathroom
                    1 Bath
                    1 BA
                $1,540 - 2,297
            $0
            420
            750 Sq Ft
            A5
                Jul 23
                        New
                        View Unit
                    Studio
                    Studio
                    Studio
                    1 Bathroom
                    1 Bath
                    1 BA
                $1,375 - 1,811
            $0
            653 Sq Ft
            E1
                Aug 5
                        View Model
                    Studio
                    Studio
                    Studio
                    1 Bathroom
                    1 Bath
                    1 BA
                $1,375 - 1,811
            $0
            574
            653 Sq Ft
            E1
                Aug 5
                        View Unit
                    1 Bedroom
                    1 Bed
                    1 BR
                    1 Bathroom
                    1 Bath
                    1 BA
                $1,637 - 2,077
            $0
            864 Sq Ft
            A9
                Aug 5
                        View Model
                    1 Bedroom
                    1 Bed
                    1 BR
                    1 Bathroom
                    1 Bath
                    1 BA
                $1,637 - 2,077
            $0
            530
            864 Sq Ft
            A9
                Aug 5
                        View Unit
                    1 Bedroom
                    1 Bed
                    1 BR
                    1 Bathroom
                    1 Bath
                    1 BA
                $1,627 - 2,067
            $0
            888 Sq Ft
            A12
                Aug 10
                        View Model
                    1 Bedroom
                    1 Bed
                    1 BR
                    1 Bathroom
                    1 Bath
                    1 BA
                $1,627 - 2,067
            $0
            209
            888 Sq Ft
            A12
                Aug 10
                        View Unit
                    2 BRs
                    2 BRs
                    2 BRs
                    2 Bathrooms
                    2 Baths
                    2 BAs
                $2,340 - 4,235
            $0
            1,146 Sq Ft
            B3
                Aug 10
                        View Model
                    2 BRs
                    2 BRs
                    2 BRs
                    2 Bathrooms
                    2 Baths
                    2 BAs
                $2,340 - 4,235
            $0
            334
            1,146 Sq Ft
            B3
                Aug 10
                        View Unit
                    2 BRs
                    2 BRs
                    2 BRs
                    2 Bathrooms
                    2 Baths
                    2 BAs
                $2,422 - 4,337
            $0
            372
            1,210 Sq Ft
            B6
                Aug 10
                        View Unit
                    1 Bedroom
                    1 Bed
                    1 BR
                    1 Bathroom
                    1 Bath
                    1 BA
                $1,468 - 2,060
            $0
            754 Sq Ft
            A6
                Aug 31
                        New
                        View Model
                    1 Bedroom
                    1 Bed
                    1 BR
                    1 Bathroom
                    1 Bath
                    1 BA
                $1,468 - 2,060
            $0
            284
            754 Sq Ft
            A6
                Aug 31
                        New
                        View Unit
                    1 Bedroom
                    1 Bed
                    1 BR
                    1 Bathroom
                    1 Bath
                    1 BA
                $1,528 - 2,134
            $0
            568
            740 Sq Ft
            A3
                Aug 31
                        View Unit
                    1 Bedroom
                    1 Bed
                    1 BR
                    1 Bathroom
                    1 Bath
                    1 BA
                $1,348 - 1,857
            $0
            702 Sq Ft
            A2
                Sep 5
                        View Model
                    1 Bedroom
                    1 Bed
                    1 BR
                    1 Bathroom
                    1 Bath
                    1 BA
                $1,433 - 1,857
            $0
            213
            702 Sq Ft
            A2
                Sep 5
                        View Unit
                    1 Bedroom
                    1 Bed
                    1 BR
                    1 Bathroom
                    1 Bath
                    1 BA
                $1,348 - 1,771
            $0
            376
            702 Sq Ft
            A2
                Sep 7
                        View Unit
                    1 Bedroom
                    1 Bed
                    1 BR
                    1 Bathroom
                    1 Bath
                    1 BA
                $1,575 - 2,002
            $0
            750 Sq Ft
            A4
                Sep 7
                        View Model
                    1 Bedroom
                    1 Bed
                    1 BR
                    1 Bathroom
                    1 Bath
                    1 BA
                $1,575 - 2,002
            $0
            404
            750 Sq Ft
            A4
                Sep 7
                        View Unit
                    1 Bedroom
                    1 Bed
                    1 BR
                    1 Bathroom
                    1 Bath
                    1 BA
                Call for Rent
            $0
            1,034 Sq Ft
            A17
                Not Available
                        View Model
                    1 Bedroom
                    1 Bed
                    1 BR
                    1 Bathroom
                    1 Bath
                    1 BA
                Call for Rent
            $0
            890 Sq Ft
            A11
                Not Available
                        View Model
                    1 Bedroom
                    1 Bed
                    1 BR
                    1 Bathroom
                    1 Bath
                    1 BA
                Call for Rent
            $0
            917 Sq Ft
            A13
                Not Available
                        View Model
                    1 Bedroom
                    1 Bed
                    1 BR
                    1 Bathroom
                    1 Bath
                    1 BA
                Call for Rent
            $0
            944 Sq Ft
            A14
                Not Available
                        View Model
                    1 Bedroom
                    1 Bed
                    1 BR
                    1 Bathroom
                    1 Bath
                    1 BA
                Call for Rent
            $0
            959 Sq Ft
            A15
                Not Available
                        View Model
                    1 Bedroom
                    1 Bed
                    1 BR
                    1 Bathroom
                    1 Bath
                    1 BA
                Call for Rent
            $0
            1,000 Sq Ft
            A16
                Not Available
                        View Model
                    1 Bedroom
                    1 Bed
                    1 BR
                    1 Bathroom
                    1 Bath
                    1 BA
                Call for Rent
            $0
            785 Sq Ft
            A7
                Not Available
                        View Model
                    1 Bedroom
                    1 Bed
                    1 BR
                    1 Bathroom
                    1 Bath
                    1 BA
                Call for Rent
            $0
            818 Sq Ft
            A8
                Not Available
                        View Model
                    1 Bedroom
                    1 Bed
                    1 BR
                    1 Bathroom
                    1 Bath
                    1 BA
                Call for Rent
            $0
            874 Sq Ft
            A10
                Not Available
                        View Model
                    1 Bedroom
                    1 Bed
                    1 BR
                    1 Bathroom
                    1 Bath
                    1 BA
                Call for Rent
            $0
            687 Sq Ft
            A1
                Not Available
                        View Model
                    2 BRs
                    2 BRs
                    2 BRs
                    2 Bathrooms
                    2 Baths
                    2 BAs
                Call for Rent
            $0
            1,309 Sq Ft
            B11
                Not Available
                        View Model
                    2 BRs
                    2 BRs
                    2 BRs
                    2 Bathrooms
                    2 Baths
                    2 BAs
                Call for Rent
            $0
            1,318 Sq Ft
            B12
                Not Available
                        View Model
                    2 BRs
                    2 BRs
                    2 BRs
                    2 Bathrooms
                    2 Baths
                    2 BAs
                Call for Rent
            $0
            1,297 Sq Ft
            B9
                Not Available
                        View Model
                    2 BRs
                    2 BRs
                    2 BRs
                    2 Bathrooms
                    2 Baths
                    2 BAs
                Call for Rent
            $0
            1,303 Sq Ft
            B10
                Not Available
                        View Model
                    2 BRs
                    2 BRs
                    2 BRs
                    2 Bathrooms
                    2 Baths
                    2 BAs
                Call for Rent
            $0
            1,094 Sq Ft
            B1
                Not Available
                        View Model
                    2 BRs
                    2 BRs
                    2 BRs
                    2 Bathrooms
                    2 Baths
                    2 BAs
                Call for Rent
            $0
            1,143 Sq Ft
            B2
                Not Available
                        View Model
                    2 BRs
                    2 BRs
                    2 BRs
                    2 Bathrooms
                    2 Baths
                    2 BAs
                Call for Rent
            $0
            1,162 Sq Ft
            B4
                Not Available
                        View Model
                    2 BRs
                    2 BRs
                    2 BRs
                    2 Bathrooms
                    2 Baths
                    2 BAs
                Call for Rent
</t>
  </si>
  <si>
    <t xml:space="preserve">allusion-west-university-houston</t>
  </si>
  <si>
    <t xml:space="preserve">Almaden 1930 Garden Apartments</t>
  </si>
  <si>
    <t xml:space="preserve">1930 Almaden Rd</t>
  </si>
  <si>
    <t xml:space="preserve">https://www.apartments.com/almaden-1930-apartments-san-jose-ca/w0herzk/</t>
  </si>
  <si>
    <t xml:space="preserve">Pet Policy
                            Dogs Allowed
                                    •$400 Deposit
                                    •25 lb Weight Limit
                                    •2 Pet Limit
                            Cats Allowed
                                    •$400 Deposit
                                    •2 Pet Limit</t>
  </si>
  <si>
    <t xml:space="preserve">almaden-1930-garden-apartments-san-jose</t>
  </si>
  <si>
    <t xml:space="preserve">http://www.elevationdcapts.com/?utm_source=Apartments.com&amp;amp;utm_medium=ils&amp;amp;utm_campaign=Apts.com_Diamond</t>
  </si>
  <si>
    <t xml:space="preserve">Almaden Family Apartments</t>
  </si>
  <si>
    <t xml:space="preserve">1501 Almaden Expy</t>
  </si>
  <si>
    <t xml:space="preserve">https://affordablehousingonline.com/housing-search/California/San-Jose/Almaden-Family-Apartments/10025430</t>
  </si>
  <si>
    <t xml:space="preserve">https://www.apartments.com/almaden-apartments-san-jose-ca/de416rh/</t>
  </si>
  <si>
    <t xml:space="preserve">almaden-family-apartments-san-jose</t>
  </si>
  <si>
    <t xml:space="preserve">Almaden Garden Apartments</t>
  </si>
  <si>
    <t xml:space="preserve">947 Branham Ln</t>
  </si>
  <si>
    <t xml:space="preserve">https://www.apartments.com/almaden-gardens-san-jose-ca/y1tp3st/</t>
  </si>
  <si>
    <t xml:space="preserve">Pet Policy
                            Dogs Allowed:
Breed Restrictions                         
                                    •$300 Deposit
                                    •1 Pet Limit
                            Cats Allowed
                                    •$300 Deposit
                                    •1 Pet Limit</t>
  </si>
  <si>
    <t xml:space="preserve">almaden-garden-apartments-san-jose</t>
  </si>
  <si>
    <t xml:space="preserve">http://www.liveatcenterra.com/</t>
  </si>
  <si>
    <t xml:space="preserve">Almaden House</t>
  </si>
  <si>
    <t xml:space="preserve">2415 Rinconada Dr</t>
  </si>
  <si>
    <t xml:space="preserve">https://www.almadenhouseapts.com/</t>
  </si>
  <si>
    <t xml:space="preserve">https://www.apartments.com/almaden-house-san-jose-ca/yzr8czv/</t>
  </si>
  <si>
    <t xml:space="preserve">1 Bedroom
												1 Bed
												$1,895 – 2,011</t>
  </si>
  <si>
    <t xml:space="preserve">1 Bedroom
                    1 Bed
                    1 BR
                    1 Bathroom
                    1 Bath
                    1 BA
                $1,895
            $0
            035
            625 Sq Ft
            12 Month Lease
            A1
                Available Now
                        View Unit
                    1 Bedroom
                    1 Bed
                    1 BR
                    1 Bathroom
                    1 Bath
                    1 BA
                $1,955 - 2,011
            $800 
            625 Sq Ft
            1 Bedroom X 1 Bath
                Available Now
                        View Model</t>
  </si>
  <si>
    <t xml:space="preserve">almaden-house-san-jose</t>
  </si>
  <si>
    <t xml:space="preserve">http://www.simpsonpropertygroup.com/apartments/houston-texas/district-at-greenbriar-rice-village?vrurl=apartments.com</t>
  </si>
  <si>
    <t xml:space="preserve">Almaden Lake Apartments</t>
  </si>
  <si>
    <t xml:space="preserve">978 Almaden Lake Dr</t>
  </si>
  <si>
    <t xml:space="preserve">https://www.udr.com/san-francisco-bay-area-apartments/san-jose/almaden-lake-village/</t>
  </si>
  <si>
    <t xml:space="preserve">https://www.apartments.com/almaden-lake-apartments-san-jose-ca/nd5qg7q/</t>
  </si>
  <si>
    <t xml:space="preserve">almaden-lake-apartments-san-jose</t>
  </si>
  <si>
    <t xml:space="preserve">Almaden Lake Village</t>
  </si>
  <si>
    <t xml:space="preserve">1045 Coleman Rd</t>
  </si>
  <si>
    <t xml:space="preserve">https://www.apartments.com/almaden-lake-village-san-jose-ca/wg4vqjk/</t>
  </si>
  <si>
    <t xml:space="preserve">1 Bedroom
												1 Bed
												$2,632 – 6,576
												2 Bedrooms
												2 Beds
												$3,217 – 8,810
												3 Bedrooms
												3 Beds
												Call for Rent</t>
  </si>
  <si>
    <t xml:space="preserve">rent specials                                $500 off move in! $299 deposit (oac) &amp; waived app fees</t>
  </si>
  <si>
    <t xml:space="preserve">Rent Specials
                                $500 OFF MOVE IN! $299 DEPOSIT (OAC) &amp; WAIVED APP FEES</t>
  </si>
  <si>
    <t xml:space="preserve">Pet Policy
                            Dogs and Cats Allowed:
Acceptable animals include domestic cats and dogs. Dogs that are purebreds or mixes of the following breeds are prohibited: Akita, Alaskan Malamute, Chow-Chow, Doberman, German Shepherd, Great Dane, Pit Bull (American Staffordshire Terrier, American Pit Bull Terrier, Staffordshire Bull Terrier), Rottweiler, Saint Bernard, Shar Pei, and Siberian Husky. All other animals including exotic pets are prohibited. ALL ANIMALS MUST BE AUTHORIZED BY MANAGEMENT. Please see leasing center for details.                         
                                    •$500 Deposit
                                    •$80 Monthly Pet Rent
                                    •2 Pet Limit</t>
  </si>
  <si>
    <t xml:space="preserve">1 Bedroom
                    1 Bed
                    1 BR
                    1 Bathroom
                    1 Bath
                    1 BA
                $2,632 - 6,576
            $0
            659 - 671 Sq Ft
            Sonoma
                Available Now
                        View Model
                    1 Bedroom
                    1 Bed
                    1 BR
                    1 Bathroom
                    1 Bath
                    1 BA
                $2,632 - 5,195
            $0
            5307
            671 Sq Ft
            Sonoma
                Available Now
                        View Unit
                    1 Bedroom
                    1 Bed
                    1 BR
                    1 Bathroom
                    1 Bath
                    1 BA
                $2,637 - 5,203
            $0
            3305
            659 Sq Ft
            Sonoma
                Available Now
                        View Unit
                    2 BRs
                    2 BRs
                    2 BRs
                    2 Bathrooms
                    2 Baths
                    2 BAs
                $3,247 - 8,701
            $0
            1,038 - 1,106 Sq Ft
            Clear Lake
                Jul 13
                        View Model
                    2 BRs
                    2 BRs
                    2 BRs
                    2 Bathrooms
                    2 Baths
                    2 BAs
                $3,397 - 8,282
            $0
            6107
            1,038 Sq Ft
            Clear Lake
                Jul 13
                        View Unit
                    2 BRs
                    2 BRs
                    2 BRs
                    2 Bathrooms
                    2 Baths
                    2 BAs
                $3,307 - 8,701
            $0
            4203
            1,038 Sq Ft
            Clear Lake
                Jul 27
                        View Unit
                    1 Bedroom
                    1 Bed
                    1 BR
                    1 Bathroom
                    1 Bath
                    1 BA
                $2,724 - 6,156
            $0
            7313
            659 Sq Ft
            Sonoma
                Aug 1
                        View Unit
                    1 Bedroom
                    1 Bed
                    1 BR
                    1 Bathroom
                    1 Bath
                    1 BA
                $2,848 - 6,536
            $0
            2107
            659 Sq Ft
            Sonoma
                Aug 3
                        View Unit
                    2 BRs
                    2 BRs
                    2 BRs
                    2 Bathrooms
                    2 Baths
                    2 BAs
                $3,217 - 8,810
            $0
            1,016 Sq Ft
            Tahoe
                Aug 3
                        View Model
                    2 BRs
                    2 BRs
                    2 BRs
                    2 Bathrooms
                    2 Baths
                    2 BAs
                $3,322 - 8,626
            $0
            1202
            1,016 Sq Ft
            Tahoe
                Aug 3
                        View Unit
                    2 BRs
                    2 BRs
                    2 BRs
                    2 Bathrooms
                    2 Baths
                    2 BAs
                $3,372 - 8,749
            $0
            2120
            1,016 Sq Ft
            Tahoe
                Aug 6
                        View Unit
                    1 Bedroom
                    1 Bed
                    1 BR
                    1 Bathroom
                    1 Bath
                    1 BA
                $2,702 - 6,192
            $0
            1307
            659 Sq Ft
            Sonoma
                Aug 9
                        View Unit
                    2 BRs
                    2 BRs
                    2 BRs
                    2 Bathrooms
                    2 Baths
                    2 BAs
                $3,217 - 8,372
            $0
            7304
            1,016 Sq Ft
            Tahoe
                Aug 16
                        View Unit
                    2 BRs
                    2 BRs
                    2 BRs
                    2 Bathrooms
                    2 Baths
                    2 BAs
                $3,247 - 8,445
            $0
            7201
            1,038 Sq Ft
            Clear Lake
                Aug 17
                        View Unit
                    1 Bedroom
                    1 Bed
                    1 BR
                    1 Bathroom
                    1 Bath
                    1 BA
                $2,843 - 6,495
            $0
            3106
            659 Sq Ft
            Sonoma
                Aug 18
                        View Unit
                    2 BRs
                    2 BRs
                    2 BRs
                    2 Bathrooms
                    2 Baths
                    2 BAs
                $3,397 - 8,810
            $0
            1204
            1,016 Sq Ft
            Tahoe
                Aug 20
                        View Unit
                    1 Bedroom
                    1 Bed
                    1 BR
                    1 Bathroom
                    1 Bath
                    1 BA
                $2,742 - 6,576
            $0
            7121
            671 Sq Ft
            Sonoma
                Aug 22
                        View Unit
                    2 BRs
                    2 BRs
                    2 BRs
                    2 Bathrooms
                    2 Baths
                    2 BAs
                $3,337 - 8,738
            $0
            1206
            1,016 Sq Ft
            Tahoe
                Aug 25
                        View Unit
                    3 BRs
                    3 BRs
                    3 BRs
                    2 Bathrooms
                    2 Baths
                    2 BAs
                Call for Rent
            $700 
            1,265 - 1,413 Sq Ft
            Mendocino
                Not Available
                        View Model</t>
  </si>
  <si>
    <t xml:space="preserve">almaden-lake-village-san-jose-2</t>
  </si>
  <si>
    <t xml:space="preserve">Almaden Park Apartments</t>
  </si>
  <si>
    <t xml:space="preserve">2820 Almaden Expy</t>
  </si>
  <si>
    <t xml:space="preserve">https://www.apartments.com/almaden-park-san-jose-ca/3ssed5d/</t>
  </si>
  <si>
    <t xml:space="preserve">almaden-park-apartments-san-jose</t>
  </si>
  <si>
    <t xml:space="preserve">https://washington.weidner.com/apartments/wa/seattle/leilani-apartment-homes/</t>
  </si>
  <si>
    <t xml:space="preserve">Almaden Terrace</t>
  </si>
  <si>
    <t xml:space="preserve">2118 Canoas Garden Ave</t>
  </si>
  <si>
    <t xml:space="preserve">https://www.apartments.com/almaden-terrace-san-jose-ca/xdlbzyq/</t>
  </si>
  <si>
    <t xml:space="preserve">Pet Policy
                            Dogs Allowed:
Breed Specific - Not Weight Labrador Retriever, Border Collie, Golden Retriever, Shetland Sheepdog, English Springer Spaniel, Collie, Cocker Spaniel, Weimaraner, Dalmation, Dachshund &amp; Breeds that are not listed above please call for futher information!                        
                                    •$300 Deposit
                                    •$50 Monthly Pet Rent
                                    •2 Pet Limit
                            Cats Allowed
                                    •$300 Deposit
                                    •$25 Monthly Pet Rent
                                    •2 Pet Limit</t>
  </si>
  <si>
    <t xml:space="preserve">almaden-terrace-san-jose</t>
  </si>
  <si>
    <t xml:space="preserve">http://www.manorbuckhead.com/</t>
  </si>
  <si>
    <t xml:space="preserve">Alon at Castle Hills</t>
  </si>
  <si>
    <t xml:space="preserve">1835 Lockhill Selma Road</t>
  </si>
  <si>
    <t xml:space="preserve">https://www.alapts.com/apartments/tx/san-antonio/alon-at-castle-hills/</t>
  </si>
  <si>
    <t xml:space="preserve">https://www.apartments.com/alon-at-castle-hills-san-antonio-tx/sfj39d4/</t>
  </si>
  <si>
    <t xml:space="preserve">1 Bedroom
												1 Bed
												$850 – 985
												2 Bedrooms
												2 Beds
												$1,120 – 1,255</t>
  </si>
  <si>
    <t xml:space="preserve">Pet Policy
                            Dogs and Cats Allowed:
We happily accept up to 2 pets per apartment home. We have a one-time pet fee of $300 per pet and monthly pet rent of $15 per pet. Breed restrictions apply.                         
                                    •$15 Monthly Pet Rent
                                    •$300 - 600 Fee
                                    •2 Pet Limit</t>
  </si>
  <si>
    <t xml:space="preserve">1 Bedroom
                    1 Bed
                    1 BR
                    1 Bathroom
                    1 Bath
                    1 BA
                $850 - 985
            $0
            655 Sq Ft
            A2
                Available Now
                        View Model
                    1 Bedroom
                    1 Bed
                    1 BR
                    1 Bathroom
                    1 Bath
                    1 BA
                $895 - 900
            $0
            535 Sq Ft
            A1
                Available Now
                        View Model
                    1 Bedroom
                    1 Bed
                    1 BR
                    1 Bathroom
                    1 Bath
                    1 BA
                $970 - 975
            $0
            756 Sq Ft
            A4
                Available Now
                        View Model
                    2 BRs
                    2 BRs
                    2 BRs
                    1 Bathroom
                    1 Bath
                    1 BA
                $1,120 - 1,125
            $0
            887 Sq Ft
            B1
                Available Now
                        View Model
                    2 BRs
                    2 BRs
                    2 BRs
                    2 Bathrooms
                    2 Baths
                    2 BAs
                $1,165 - 1,170
            $0
            1,009 Sq Ft
            B3
                Available Now
                        View Model
                    2 BRs
                    2 BRs
                    2 BRs
                    2 Bathrooms
                    2 Baths
                    2 BAs
                $1,200 - 1,205
            $0
            1,041 Sq Ft
            B4
                Available Now
                        View Model
                    1 Bedroom
                    1 Bed
                    1 BR
                    1 Bathroom
                    1 Bath
                    1 BA
                $960 - 965
            $100 
            734 Sq Ft
            A3
                Not Available
                        View Model
                    2 BRs
                    2 BRs
                    2 BRs
                    1 Bathroom
                    1 Bath
                    1 BA
                $1,180 - 1,185
            $200 
            943 Sq Ft
            B2
                Not Available
                        View Model
                    2 BRs
                    2 BRs
                    2 BRs
                    2 Bathrooms
                    2 Baths
                    2 BAs
                $1,250 - 1,255
            $200 
            1,065 Sq Ft
            B5
                Not Available
                        View Model</t>
  </si>
  <si>
    <t xml:space="preserve">alon-at-castle-hills-san-antonio</t>
  </si>
  <si>
    <t xml:space="preserve">Alpine West Apts</t>
  </si>
  <si>
    <t xml:space="preserve">412 W Alpine Rd</t>
  </si>
  <si>
    <t xml:space="preserve">https://www.apartments.com/alpine-apartments-austin-tx/3wcyl0f/</t>
  </si>
  <si>
    <t xml:space="preserve">Pet Policy
                            Dogs and Cats Allowed:
No breed, weight or age restrictions! We love your pets! No age, size, or breed restrictions for well behaved animals. All fees are per pet.                        
                                    •$20 Monthly Pet Rent
                                    •$400 Fee
                                    •2 Pet Limit</t>
  </si>
  <si>
    <t xml:space="preserve">alpine-west-apts-austin</t>
  </si>
  <si>
    <t xml:space="preserve">http://www.mariposawmp.com/</t>
  </si>
  <si>
    <t xml:space="preserve">The Alpine Apartments </t>
  </si>
  <si>
    <t xml:space="preserve"> 813 Alpine St </t>
  </si>
  <si>
    <t xml:space="preserve">https://www.apartments.com/alpine-apartments-los-angeles-ca/f42bzst/</t>
  </si>
  <si>
    <t xml:space="preserve"> the-alpine-apartments-los-angeles</t>
  </si>
  <si>
    <t xml:space="preserve">Alta at Mercer Crossing</t>
  </si>
  <si>
    <t xml:space="preserve">1851 Knightsbridge Rd</t>
  </si>
  <si>
    <t xml:space="preserve">https://www.apartments.com/alta-at-mercer-crossing-farmers-branch-tx/mmet0zj/</t>
  </si>
  <si>
    <t xml:space="preserve">Studio
												Studio
												$1,140 – 1,270
												1 Bedroom
												1 Bed
												$1,174 – 1,480
												2 Bedrooms
												2 Beds
												$1,511 – 2,074
												3 Bedrooms
												3 Beds
												$2,041 – 2,210</t>
  </si>
  <si>
    <t xml:space="preserve">Pet Policy
                            Dogs Allowed:
No agressive breeds                         
                                    •$200 Deposit
                                    •$20 Monthly Pet Rent
                                    •$300 Fee
                                    •100 lb Weight Limit
                                    •2 Pet Limit
                            Cats Allowed
                                    •$500 Deposit
                                    •$25 Monthly Pet Rent
                                    •$500 Fee</t>
  </si>
  <si>
    <t xml:space="preserve">2 BRs
                    2 BRs
                    2 BRs
                    2 Bathrooms
                    2 Baths
                    2 BAs
                $1,951 - 2,006
            $0
            1,318 Sq Ft
            2D-ALT
                Available Now
                        View Model
                    2 BRs
                    2 BRs
                    2 BRs
                    2 Bathrooms
                    2 Baths
                    2 BAs
                $1,971
            $0
            2108
            1,318 Sq Ft
            2D-ALT
                Available Now
                        View Unit
                    2 BRs
                    2 BRs
                    2 BRs
                    2 Bathrooms
                    2 Baths
                    2 BAs
                $1,991
            $0
            2310
            1,318 Sq Ft
            2D-ALT
                Jul 12
                        View Unit
                    2 BRs
                    2 BRs
                    2 BRs
                    2 Bathrooms
                    2 Baths
                    2 BAs
                $1,946 - 2,001
            $0
            1,305 Sq Ft
            2C
                Aug 5
                        View Model
                    2 BRs
                    2 BRs
                    2 BRs
                    2 Bathrooms
                    2 Baths
                    2 BAs
                $1,991
            $0
            3212
            1,305 Sq Ft
            2C
                Aug 5
                        View Unit
                    2 BRs
                    2 BRs
                    2 BRs
                    2 Bathrooms
                    2 Baths
                    2 BAs
                $1,991
            $0
            3312
            1,305 Sq Ft
            2C
                Aug 5
                        View Unit
                    1 Bedroom
                    1 Bed
                    1 BR
                    1 Bathroom
                    1 Bath
                    1 BA
                $1,197 - 1,355
            $0
            748 Sq Ft
            1B-ALT
                Aug 17
                        View Model
                    1 Bedroom
                    1 Bed
                    1 BR
                    1 Bathroom
                    1 Bath
                    1 BA
                $1,335
            $0
            3327
            748 Sq Ft
            1B-ALT
                Aug 17
                        View Unit
                    1 Bedroom
                    1 Bed
                    1 BR
                    1 Bathroom
                    1 Bath
                    1 BA
                $1,335
            $0
            3331
            748 Sq Ft
            1B-ALT
                Aug 17
                        View Unit
                    2 BRs
                    2 BRs
                    2 BRs
                    2 Bathrooms
                    2 Baths
                    2 BAs
                $1,951
            $0
            3318
            1,305 Sq Ft
            2C
                Aug 17
                        View Unit
                    2 BRs
                    2 BRs
                    2 BRs
                    2 Bathrooms
                    2 Baths
                    2 BAs
                $1,979 - 2,074
            $0
            1,337 Sq Ft
            2D
                Aug 17
                        View Model
                    2 BRs
                    2 BRs
                    2 BRs
                    2 Bathrooms
                    2 Baths
                    2 BAs
                $2,039
            $0
            3232
            1,337 Sq Ft
            2D
                Aug 17
                        View Unit
                    2 BRs
                    2 BRs
                    2 BRs
                    2 Bathrooms
                    2 Baths
                    2 BAs
                $2,039
            $0
            3332
            1,337 Sq Ft
            2D
                Aug 17
                        View Unit
                    1 Bedroom
                    1 Bed
                    1 BR
                    1 Bathroom
                    1 Bath
                    1 BA
                $1,174 - 1,235
            $0
            703 Sq Ft
            1A-ALT
                Oct 14
                        View Model
                    1 Bedroom
                    1 Bed
                    1 BR
                    1 Bathroom
                    1 Bath
                    1 BA
                $1,195
            $0
            4301
            703 Sq Ft
            1A-ALT
                Oct 14
                        View Unit
                    1 Bedroom
                    1 Bed
                    1 BR
                    1 Bathroom
                    1 Bath
                    1 BA
                $1,235
            $0
            4201
            703 Sq Ft
            1A-ALT
                Oct 14
                        View Unit
                    1 Bedroom
                    1 Bed
                    1 BR
                    1 Bathroom
                    1 Bath
                    1 BA
                $1,195 - 1,370
            $0
            747 Sq Ft
            1L
                Oct 14
                        View Model
                    1 Bedroom
                    1 Bed
                    1 BR
                    1 Bathroom
                    1 Bath
                    1 BA
                $1,275
            $0
            4309
            747 Sq Ft
            1L
                Oct 14
                        View Unit
                    1 Bedroom
                    1 Bed
                    1 BR
                    1 Bathroom
                    1 Bath
                    1 BA
                $1,295
            $0
            4109
            747 Sq Ft
            1L
                Oct 14
                        View Unit
                    1 Bedroom
                    1 Bed
                    1 BR
                    1 Bathroom
                    1 Bath
                    1 BA
                $1,295
            $0
            4409
            747 Sq Ft
            1L
                Oct 14
                        View Unit
                    1 Bedroom
                    1 Bed
                    1 BR
                    1 Bathroom
                    1 Bath
                    1 BA
                $1,315
            $0
            4209
            747 Sq Ft
            1L
                Oct 14
                        View Unit
                    1 Bedroom
                    1 Bed
                    1 BR
                    1 Bathroom
                    1 Bath
                    1 BA
                $1,350
            $0
            4208
            747 Sq Ft
            1L
                Oct 14
                        View Unit
                    1 Bedroom
                    1 Bed
                    1 BR
                    1 Bathroom
                    1 Bath
                    1 BA
                $1,350
            $0
            4308
            747 Sq Ft
            1L
                Oct 14
                        View Unit
                    1 Bedroom
                    1 Bed
                    1 BR
                    1 Bathroom
                    1 Bath
                    1 BA
                $1,370
            $0
            4108
            747 Sq Ft
            1L
                Oct 14
                        View Unit
                    1 Bedroom
                    1 Bed
                    1 BR
                    1 Bathroom
                    1 Bath
                    1 BA
                $1,370
            $0
            4408
            747 Sq Ft
            1L
                Oct 14
                        View Unit
                    1 Bedroom
                    1 Bed
                    1 BR
                    1 Bathroom
                    1 Bath
                    1 BA
                $1,295
            $0
            4303
            748 Sq Ft
            1B-ALT
                Oct 14
                        View Unit
                    1 Bedroom
                    1 Bed
                    1 BR
                    1 Bathroom
                    1 Bath
                    1 BA
                $1,295
            $0
            4307
            748 Sq Ft
            1B-ALT
                Oct 14
                        View Unit
                    1 Bedroom
                    1 Bed
                    1 BR
                    1 Bathroom
                    1 Bath
                    1 BA
                $1,295
            $0
            4313
            748 Sq Ft
            1B-ALT
                Oct 14
                        View Unit
                    1 Bedroom
                    1 Bed
                    1 BR
                    1 Bathroom
                    1 Bath
                    1 BA
                $1,315
            $0
            4405
            748 Sq Ft
            1B-ALT
                Oct 14
                        View Unit
                    1 Bedroom
                    1 Bed
                    1 BR
                    1 Bathroom
                    1 Bath
                    1 BA
                $1,335
            $0
            4207
            748 Sq Ft
            1B-ALT
                Oct 14
                        View Unit
                    1 Bedroom
                    1 Bed
                    1 BR
                    1 Bathroom
                    1 Bath
                    1 BA
                $1,335
            $0
            4213
            748 Sq Ft
            1B-ALT
                Oct 14
                        View Unit
                    1 Bedroom
                    1 Bed
                    1 BR
                    1 Bathroom
                    1 Bath
                    1 BA
                $1,335
            $0
            4305
            748 Sq Ft
            1B-ALT
                Oct 14
                        View Unit
                    1 Bedroom
                    1 Bed
                    1 BR
                    1 Bathroom
                    1 Bath
                    1 BA
                $1,335
            $0
            4311
            748 Sq Ft
            1B-ALT
                Oct 14
                        View Unit
                    1 Bedroom
                    1 Bed
                    1 BR
                    1 Bathroom
                    1 Bath
                    1 BA
                $1,355
            $0
            4403
            748 Sq Ft
            1B-ALT
                Oct 14
                        View Unit
                    1 Bedroom
                    1 Bed
                    1 BR
                    1 Bathroom
                    1 Bath
                    1 BA
                $1,355
            $0
            4407
            748 Sq Ft
            1B-ALT
                Oct 14
                        View Unit
                    1 Bedroom
                    1 Bed
                    1 BR
                    1 Bathroom
                    1 Bath
                    1 BA
                $1,238 - 1,400
            $0
            774 Sq Ft
            1B
                Oct 14
                        View Model
                    1 Bedroom
                    1 Bed
                    1 BR
                    1 Bathroom
                    1 Bath
                    1 BA
                $1,360
            $0
            4310
            774 Sq Ft
            1B
                Oct 14
                        View Unit
                    1 Bedroom
                    1 Bed
                    1 BR
                    1 Bathroom
                    1 Bath
                    1 BA
                $1,400
            $0
            4210
            774 Sq Ft
            1B
                Oct 14
                        View Unit
                    1 Bedroom
                    1 Bed
                    1 BR
                    1 Bathroom
                    1 Bath
                    1 BA
                $1,316 - 1,480
            $0
            849 Sq Ft
            1C
                Oct 14
                        View Model
                    1 Bedroom
                    1 Bed
                    1 BR
                    1 Bathroom
                    1 Bath
                    1 BA
                $1,460
            $0
            4204
            849 Sq Ft
            1C
                Oct 14
                        View Unit
                    1 Bedroom
                    1 Bed
                    1 BR
                    1 Bathroom
                    1 Bath
                    1 BA
                $1,460
            $0
            4304
            849 Sq Ft
            1C
                Oct 14
                        View Unit
                    1 Bedroom
                    1 Bed
                    1 BR
                    1 Bathroom
                    1 Bath
                    1 BA
                $1,480
            $0
            4104
            849 Sq Ft
            1C
                Oct 14
                        View Unit
                    2 BRs
                    2 BRs
                    2 BRs
                    2 Bathrooms
                    2 Baths
                    2 BAs
                $1,511 - 1,665
            $0
            1,095 Sq Ft
            2A-ALT
                Oct 14
                        View Model
                    2 BRs
                    2 BRs
                    2 BRs
                    2 Bathrooms
                    2 Baths
                    2 BAs
                $1,605
            $0
            4315
            1,095 Sq Ft
            2A-ALT
                Oct 14
                        View Unit
                    2 BRs
                    2 BRs
                    2 BRs
                    2 Bathrooms
                    2 Baths
                    2 BAs
                $1,780 - 1,875
            $0
            1,203 Sq Ft
            2B
                Oct 14
                        View Model
                    2 BRs
       </t>
  </si>
  <si>
    <t xml:space="preserve">alta-at-mercer-crossing-farmers-branch-2</t>
  </si>
  <si>
    <t xml:space="preserve">Alta City West</t>
  </si>
  <si>
    <t xml:space="preserve">9233 Westheimer Rd</t>
  </si>
  <si>
    <t xml:space="preserve">https://www.altacitywest.com/</t>
  </si>
  <si>
    <t xml:space="preserve">https://www.apartments.com/alta-city-west-houston-tx/376j4ve/</t>
  </si>
  <si>
    <t xml:space="preserve">Studio
												Studio
												Call for Rent
												1 Bedroom
												1 Bed
												$1,152 – 3,686
												2 Bedrooms
												2 Beds
												$1,599 – 4,525</t>
  </si>
  <si>
    <t xml:space="preserve">Pet Policy
                            Dogs and Cats Allowed
                                    •$250 Deposit
                                    •$20 Monthly Pet Rent
                                    •$500 Fee
                                    •2 Pet Limit</t>
  </si>
  <si>
    <t xml:space="preserve">1 Bedroom
                    1 Bed
                    1 BR
                    1 Bathroom
                    1 Bath
                    1 BA
                $1,167 - 3,339
            $0
            800 Sq Ft
            1 Bed/1 Bath - 1A-ALT2
                Available Now
                        View Model
                    1 Bedroom
                    1 Bed
                    1 BR
                    1 Bathroom
                    1 Bath
                    1 BA
                $1,167 - 3,339
            $0
            212
            800 Sq Ft
            1 Bed/1 Bath - 1A-ALT2
                Available Now
                        View Unit
                    1 Bedroom
                    1 Bed
                    1 BR
                    1 Bathroom
                    1 Bath
                    1 BA
                $1,310 - 3,686
            $0
            857 Sq Ft
            1 Bed/1 Bath - 1B-ALT2
                Available Now
                        View Model
                    1 Bedroom
                    1 Bed
                    1 BR
                    1 Bathroom
                    1 Bath
                    1 BA
                $1,310 - 3,686
            $0
            407
            857 Sq Ft
            1 Bed/1 Bath - 1B-ALT2
                Available Now
                        View Unit
                    2 BRs
                    2 BRs
                    2 BRs
                    2 Bathrooms
                    2 Baths
                    2 BAs
                $1,599 - 4,525
            $0
            1,209 Sq Ft
            2 Bed/2 Bath - 2B
                Available Now
                        View Model
                    2 BRs
                    2 BRs
                    2 BRs
                    2 Bathrooms
                    2 Baths
                    2 BAs
                $1,599 - 4,525
            $0
            403
            1,209 Sq Ft
            2 Bed/2 Bath - 2B
                Available Now
                        View Unit
                    1 Bedroom
                    1 Bed
                    1 BR
                    1 Bathroom
                    1 Bath
                    1 BA
                $1,177 - 2,057
            $0
            753 Sq Ft
            1 Bed/1 Bath - 1A
                Aug 2
                        View Model
                    1 Bedroom
                    1 Bed
                    1 BR
                    1 Bathroom
                    1 Bath
                    1 BA
                $1,177 - 2,040
            $0
            215
            753 Sq Ft
            1 Bed/1 Bath - 1A
                Aug 2
                        View Unit
                    1 Bedroom
                    1 Bed
                    1 BR
                    1 Bathroom
                    1 Bath
                    1 BA
                $1,152 - 2,079
            $0
            796 Sq Ft
            1 Bed/1 Bath - 1B
                Aug 7
                        View Model
                    1 Bedroom
                    1 Bed
                    1 BR
                    1 Bathroom
                    1 Bath
                    1 BA
                $1,177 - 2,040
            $0
            211
            796 Sq Ft
            1 Bed/1 Bath - 1B
                Aug 7
                        View Unit
                    1 Bedroom
                    1 Bed
                    1 BR
                    1 Bathroom
                    1 Bath
                    1 BA
                $1,202 - 2,079
            $0
            313
            796 Sq Ft
            1 Bed/1 Bath - 1B
                Aug 13
                        View Unit
                    1 Bedroom
                    1 Bed
                    1 BR
                    1 Bathroom
                    1 Bath
                    1 BA
                $1,152 - 2,006
            $0
            414
            796 Sq Ft
            1 Bed/1 Bath - 1B
                Aug 17
                        View Unit
                    1 Bedroom
                    1 Bed
                    1 BR
                    1 Bathroom
                    1 Bath
                    1 BA
                $1,177 - 2,043
            $0
            115
            753 Sq Ft
            1 Bed/1 Bath - 1A
                Aug 18
                        View Unit
                    1 Bedroom
                    1 Bed
                    1 BR
                    1 Bathroom
                    1 Bath
                    1 BA
                $1,187 - 2,057
            $0
            301
            753 Sq Ft
            1 Bed/1 Bath - 1A
                Aug 27
                        View Unit
                    Studio
                    Studio
                    Studio
                    1 Bathroom
                    1 Bath
                    1 BA
                Call for Rent
            $0
            720 Sq Ft
            1 Bed/1 Bath - E2
                Not Available
                        View Model
                    Studio
                    Studio
                    Studio
                    1 Bathroom
                    1 Bath
                    1 BA
                Call for Rent
            $0
            655 Sq Ft
            1 Bed/1 Bath - E1
                Not Available
                        View Model
                    1 Bedroom
                    1 Bed
                    1 BR
                    1 Bathroom
                    1 Bath
                    1 BA
                Call for Rent
            $0
            970 Sq Ft
            1 Bed/1 Bath - 1B-ALT
                Not Available
                        View Model
                    1 Bedroom
                    1 Bed
                    1 BR
                    1 Bathroom
                    1 Bath
                    1 BA
                Call for Rent
            $0
            655 Sq Ft
            1 Bed/1 Bath - E1 ANSI
                Not Available
                        View Model
                    1 Bedroom
                    1 Bed
                    1 BR
                    1 Bathroom
                    1 Bath
                    1 BA
                Call for Rent
            $0
            796 Sq Ft
            1 Bed/1 Bath - 1B ANSI
                Not Available
                        View Model
                    1 Bedroom
                    1 Bed
                    1 BR
                    1 Bathroom
                    1 Bath
                    1 BA
                Call for Rent
            $0
            887 Sq Ft
            1 Bed/1 Bath - 1A-ALT
                Not Available
                        View Model
                    2 BRs
                    2 BRs
                    2 BRs
                    2 Bathrooms
                    2 Baths
                    2 BAs
                Call for Rent
            $0
            1,370 Sq Ft
            2 Bed/2 Bath - 2C
                Not Available
                        View Model
                    2 BRs
                    2 BRs
                    2 BRs
                    1 Bathroom
                    1 Bath
                    1 BA
                Call for Rent
            $0
            1,099 Sq Ft
            2 Bed/1 Bath - 2A
                Not Available
                        View Model
                    2 BRs
                    2 BRs
                    2 BRs
                    1 Bathroom
                    1 Bath
                    1 BA
                Call for Rent
            $0
            2 Bed/1 Bath - 2C ANSI
                Not Available
                        View Model</t>
  </si>
  <si>
    <t xml:space="preserve">alta-city-west-houston</t>
  </si>
  <si>
    <t xml:space="preserve">Alta Design District</t>
  </si>
  <si>
    <t xml:space="preserve">1531 Inspiration Drive</t>
  </si>
  <si>
    <t xml:space="preserve">https://www.altadesigndistrict.com/</t>
  </si>
  <si>
    <t xml:space="preserve">https://www.apartments.com/alta-design-district-dallas-tx/88c3qr0/</t>
  </si>
  <si>
    <t xml:space="preserve">Studio
												Studio
												$1,113 – 2,206
												1 Bedroom
												1 Bed
												$1,271 – 2,560
												2 Bedrooms
												2 Beds
												$1,797 – 3,514</t>
  </si>
  <si>
    <t xml:space="preserve">Pet Policy
                            Dogs and Cats Allowed:
The following breed and/or mix breeds are prohibited: Akita, American Bull Dog, American Pit Bull Terrier, American or Bull Staffordshire Terrier, Bull Mastiff, Cane Corso, Chow, Dalmatian, Doberman Pincher, Dogo, German Shepherd, Husky, Malamute, Neapolitan Mastiff, Pit Bull, Rottweiler, Spitz, Stafford Terrier, Presa Canarios, Toso Inu and Wolf-Dog Hybrid. Domesticated pets are accepted with a $100 deposit. A $500 pet fee is required (maximum of four) and must be paid in full prior to move-in. A $40/pet fee will be charged at move in for Doggie DNA Registration. Pets will be subject to visual inspec...                        
                                    •$100 Deposit
                                    •$20 Monthly Pet Rent
                                    •$500 Fee
                                    •2 Pet Limit</t>
  </si>
  <si>
    <t xml:space="preserve">Studio
                    Studio
                    Studio
                    1 Bathroom
                    1 Bath
                    1 BA
                $1,113 - 2,206
            $0
            579 Sq Ft
            E1
                Available Now
                        View Model
                    Studio
                    Studio
                    Studio
                    1 Bathroom
                    1 Bath
                    1 BA
                $1,113 - 2,131
            $300 
            3025
            579 Sq Ft
            E1
                Available Now
                        View Unit
                    Studio
                    Studio
                    Studio
                    1 Bathroom
                    1 Bath
                    1 BA
                $1,158 - 2,193
            $0
            3029
            579 Sq Ft
            E1
                Available Now
                        View Unit
                    1 Bedroom
                    1 Bed
                    1 BR
                    1 Bathroom
                    1 Bath
                    1 BA
                $1,271 - 2,242
            $300 
            777 Sq Ft
            A1
                Available Now
                        View Model
                    1 Bedroom
                    1 Bed
                    1 BR
                    1 Bathroom
                    1 Bath
                    1 BA
                $1,271 - 2,177
            $300 
            2052
            777 Sq Ft
            A1
                Available Now
                        View Unit
                    1 Bedroom
                    1 Bed
                    1 BR
                    1 Bathroom
                    1 Bath
                    1 BA
                $1,296 - 2,202
            $300 
            2050
            777 Sq Ft
            A1
                Available Now
                        View Unit
                    1 Bedroom
                    1 Bed
                    1 BR
                    1 Bathroom
                    1 Bath
                    1 BA
                $1,312 - 2,280
            $300 
            840 - 851 Sq Ft
            A1-2
                Available Now
                        View Model
                    1 Bedroom
                    1 Bed
                    1 BR
                    1 Bathroom
                    1 Bath
                    1 BA
                $1,312 - 2,234
            $300 
            2035
            840 Sq Ft
            A1-2
                Available Now
                        View Unit
                    1 Bedroom
                    1 Bed
                    1 BR
                    1 Bathroom
                    1 Bath
                    1 BA
                $1,327 - 2,246
            $300 
            1043
            840 Sq Ft
            A1-2
                Available Now
                        View Unit
                    2 BRs
                    2 BRs
                    2 BRs
                    2 Bathrooms
                    2 Baths
                    2 BAs
                $1,797 - 3,027
            $300 
            1,128 Sq Ft
            B1
                Available Now
                        View Model
                    2 BRs
                    2 BRs
                    2 BRs
                    2 Bathrooms
                    2 Baths
                    2 BAs
                $1,797 - 2,977
            $300 
            3078
            1,128 Sq Ft
            B1
                Available Now
                        View Unit
                    2 BRs
                    2 BRs
                    2 BRs
                    2 Bathrooms
                    2 Baths
                    2 BAs
                $1,802 - 3,514
            $300 
            1,170 Sq Ft
            B2
                Available Now
                        View Model
                    2 BRs
                    2 BRs
                    2 BRs
                    2 Bathrooms
                    2 Baths
                    2 BAs
                $1,962 - 3,514
            $300 
            1023
            1,170 Sq Ft
            B2
                Available Now
                        View Unit
                    2 BRs
                    2 BRs
                    2 BRs
                    2 Bathrooms
                    2 Baths
                    2 BAs
                $1,925 - 3,391
            $300 
            1,303 Sq Ft
            B3
                Available Now
                        View Model
                    2 BRs
                    2 BRs
                    2 BRs
                    2 Bathrooms
                    2 Baths
                    2 BAs
                $1,992 - 3,377
            $300 
            3079
            1,303 Sq Ft
            B3
                Available Now
                        View Unit
                    2 BRs
                    2 BRs
                    2 BRs
                    2 Bathrooms
                    2 Baths
                    2 BAs
                $2,002 - 3,391
            $300 
            2057
            1,303 Sq Ft
            B3
                Available Now
                        View Unit
                    Studio
                    Studio
                    Studio
                    1 Bathroom
                    1 Bath
                    1 BA
                $1,131 - 2,137
            $300 
            3026
            579 Sq Ft
            E1
                Jul 14
                        View Unit
                    1 Bedroom
                    1 Bed
                    1 BR
                    1 Bathroom
                    1 Bath
                    1 BA
                $1,312 - 2,215
            $300 
            1054
            777 Sq Ft
            A1
                Jul 14
                        View Unit
                    1 Bedroom
                    1 Bed
                    1 BR
                    1 Bathroom
                    1 Bath
                    1 BA
                $1,312 - 2,215
            $300 
            1072
            777 Sq Ft
            A1
                Jul 14
                        View Unit
                    1 Bedroom
                    1 Bed
                    1 BR
                    1 Bathroom
                    1 Bath
                    1 BA
                $1,333 - 2,242
            $300 
            3074
            777 Sq Ft
            A1
                Jul 15
                        View Unit
                    2 BRs
                    2 BRs
                    2 BRs
                    2 Bathrooms
                    2 Baths
                    2 BAs
                $1,802 - 3,293
            $300 
            1009
            1,170 Sq Ft
            B2
                Jul 15
                        View Unit
                    2 BRs
                    2 BRs
                    2 BRs
                    2 Bathrooms
                    2 Baths
                    2 BAs
                $1,925 - 3,240
            $300 
            2012
            1,303 Sq Ft
            B3
                Jul 27
                        View Unit
                    2 BRs
                    2 BRs
                    2 BRs
                    2 Bathrooms
                    2 Baths
                    2 BAs
                $1,917 - 3,302
            $300 
            3060
            1,170 Sq Ft
            B2
                Jul 29
                        View Unit
                    1 Bedroom
                    1 Bed
                    1 BR
                    1 Bathroom
                    1 Bath
                    1 BA
                $1,315 - 2,164
            $300 
            1046
            777 Sq Ft
            A1
                Aug 5
                        View Unit
                    1 Bedroom
                    1 Bed
                    1 BR
                    1 Bathroom
                    1 Bath
                    1 BA
                $1,404 - 2,280
            $300 
            3039
            840 Sq Ft
            A1-2
                Aug 5
                        View Unit
                    2 BRs
                    2 BRs
                    2 BRs
                    2 Bathrooms
                    2 Baths
                    2 BAs
                $1,907 - 3,212
            $300 
            2007
            1,170 Sq Ft
            B2
                Aug 10
                        View Unit
                    2 BRs
                    2 BRs
                    2 BRs
                    2 Bathrooms
                    2 Baths
                    2 BAs
                $1,957 - 3,281
            $300 
            2077
            1,170 Sq Ft
            B2
                Aug 12
                        View Unit
                    1 Bedroom
                    1 Bed
                    1 BR
                    1 Bathroom
                    1 Bath
                    1 BA
                $1,404 - 2,280
            $300 
            3036
            840 Sq Ft
            A1-2
                Aug 19
                        View Unit
                    Studio
                    Studio
                    Studio
                    1 Bathroom
                    1 Bath
                    1 BA
                $1,207 - 2,206
            $300 
            3031
            579 Sq Ft
            E1
                Aug 25
                        View Unit
                    Studio
                    Studio
                    Studio
                    1 Bathroom
                    1 Bath
                    1 BA
                $1,131 - 2,092
            $300 
            3051
            579 Sq Ft
            E1
                Aug 26
                        View Unit
                    2 BRs
                    2 BRs
                    2 BRs
                    2 Bathrooms
                    2 Baths
                    2 BAs
                $1,960 - 3,417
            $300 
            1,327 Sq Ft
            B2-1
                Aug 26
                        View Model
                    2 BRs
                    2 BRs
                    2 BRs
                    2 Bathrooms
                    2 Baths
                    2 BAs
                $1,960 - 3,305
            $300 
            2066
            1,327 Sq Ft
            B2-1
                Aug 26
                        View Unit
                    1 Bedroom
                    1 Bed
                    1 BR
                    1 Bathroom
                    1 Bath
                    1 BA
                $1,298 - 2,146
            $300 
            2072
            777 Sq Ft
            A1
                Aug 29
                        View Unit
                    2 BRs
                    2 BRs
                    2 BRs
                    2 Bathrooms
                    2 Baths
                    2 BAs
                $2,041 - 3,417
            $300 
            2019
            1,327 Sq Ft
            B2-1
                Aug 31
                        View Unit
                    1 Bedroom
                    1 Bed
                    1 BR
                    1 Bathroom
                    1 Bath
                    1 BA
                $1,360 - 2,228
            $300 
            2041
            840 Sq Ft
            A1-2
                Sep 2
                        View Unit
                    1 Bedroom
                    1 Bed
                    1 BR
                    1 Bathroom
                    1 Bath
                    1 BA
                $1,611 - 2,560
            $300 
            995 Sq Ft
            A3
                Sep 2
                        View Model
                    1 Bedroom
                    1 Bed
                    1 BR
                    1 Bathroom
                    1 Bath
                    1 BA
                $1,611 - 2,560
            $300 
            4003
            995 Sq Ft
            A3
                Sep 2
                        View Unit
                    2 BRs
                    2 BRs
                    2 BRs
                    2 Bathrooms
                    2 Baths
                    2 BAs
                $1,878 - 3,123
            $300 
            2060
            1,170 Sq Ft
            B2
                Sep 2
                        View Unit
                    2 BRs
                    2 BRs
                    2 BRs
                    2 Bathrooms
                    2 Baths
                    2 BAs
                $2,041 - 3,403
            $300 
            1018
            1,327 Sq Ft
            B2-1
                Sep 2
                        View Unit
                    1 Bedroom
                    1 Bed
                    1 BR
                    1 Bathroom
                    1 Bath
                    1 BA
                $1,288 - 2,133
            $300 
            1074
            777 Sq Ft
            A1
                Sep 6
                        View Unit
                    2 BRs
                    2 BRs
                    2 BRs
                    2 Bathrooms
                    2 Baths
                    2 BAs
                $1,833 - 3,027
            $300 
            3080
            1,128 Sq Ft
            B1
                Sep 7
                        View Unit
                    1 Bedroom
                    1 Bed
                    1 BR
                    1 Bathroom
                    1 Bath
                    1 BA
                $1,342 - 2,205
            $300 
            2040
            851 Sq Ft
            A1-2
                Sep 9
                        View Unit
                    2 BRs
                    2 BRs
                    2 BRs
                    2 Bathrooms
                    2 Baths
                    2 BAs
                $1,842 - 3,073
            $300 
            1,172 Sq Ft
            B6
                Sep 9
                        New
                        View Model
                    2 BRs
                    2 BRs
                    2 BRs
                    2 Bathrooms
                    2 Baths
                    2 BAs
                $1,842 - 3,073
            $300 
            2061
            1,172 Sq Ft
            B6
                Sep 9
                        New
                        View Unit
                    1 Bedroom
                    1 Bed
                    1 BR
                    1 Bathroom
            </t>
  </si>
  <si>
    <t xml:space="preserve">alta-design-district-dallas</t>
  </si>
  <si>
    <t xml:space="preserve">Alta Farmers Market</t>
  </si>
  <si>
    <t xml:space="preserve">1110 S. Cesar Chavez Blvd.</t>
  </si>
  <si>
    <t xml:space="preserve">https://www.altafarmersmarket.com/</t>
  </si>
  <si>
    <t xml:space="preserve">https://www.apartments.com/alta-farmers-market-dallas-tx/777yw0x/</t>
  </si>
  <si>
    <t xml:space="preserve">Studio
												Studio
												$1,136 – 1,809
												1 Bedroom
												1 Bed
												$1,326 – 2,504
												2 Bedrooms
												2 Beds
												$1,866 – 2,832
												3 Bedrooms
												3 Beds
												Call for Rent</t>
  </si>
  <si>
    <t xml:space="preserve">Pet Policy
                            Dogs and Cats Allowed
 Agressive Breeds not permitted                        
                                    •$100 Deposit
                                    •$15 Monthly Pet Rent
                                    •$400 Fee
                                    •75 lb Weight Limit
                                    •2 Pet Limit
                            Birds, Fish, Reptiles and Other Pets Allowed</t>
  </si>
  <si>
    <t xml:space="preserve">1 Bedroom
                    1 Bed
                    1 BR
                    1 Bathroom
                    1 Bath
                    1 BA
                $1,778 - 2,504
            $500 
            875 Sq Ft
            The Laurel (1B-2)
                Available Now
                        View Model
                    1 Bedroom
                    1 Bed
                    1 BR
                    1 Bathroom
                    1 Bath
                    1 BA
                $1,778 - 2,399
            $500 
            2057
            875 Sq Ft
            The Laurel (1B-2)
                Available Now
                        View Unit
                    1 Bedroom
                    1 Bed
                    1 BR
                    1 Bathroom
                    1 Bath
                    1 BA
                $1,878 - 2,504
            $500 
            4057
            875 Sq Ft
            The Laurel (1B-2)
                Available Now
                        View Unit
                    2 BRs
                    2 BRs
                    2 BRs
                    2 Bathrooms
                    2 Baths
                    2 BAs
                $2,277 - 2,832
            $0
            1,248 Sq Ft
            The Hawthorne (2D)
                Jul 28
                        View Model
                    2 BRs
                    2 BRs
                    2 BRs
                    2 Bathrooms
                    2 Baths
                    2 BAs
                $2,341 - 2,832
            $0
            1060
            1,248 Sq Ft
            The Hawthorne (2D)
                Jul 28
                        View Unit
                    Studio
                    Studio
                    Studio
                    1 Bathroom
                    1 Bath
                    1 BA
                $1,136 - 1,492
            $0
            393 Sq Ft
            The Jasmine (EA-0)
                Jul 31
                        View Model
                    Studio
                    Studio
                    Studio
                    1 Bathroom
                    1 Bath
                    1 BA
                $1,136 - 1,492
            $0
            1020
            393 Sq Ft
            The Jasmine (EA-0)
                Jul 31
                        View Unit
                    2 BRs
                    2 BRs
                    2 BRs
                    2 Bathrooms
                    2 Baths
                    2 BAs
                $2,049 - 2,635
            $0
            1,174 Sq Ft
            The McIntosh (2C)
                Aug 4
                        View Model
                    2 BRs
                    2 BRs
                    2 BRs
                    2 Bathrooms
                    2 Baths
                    2 BAs
                $2,164 - 2,635
            $0
            1074
            1,174 Sq Ft
            The McIntosh (2C)
                Aug 4
                        View Unit
                    1 Bedroom
                    1 Bed
                    1 BR
                    1 Bathroom
                    1 Bath
                    1 BA
                $1,471 - 1,988
            $500 
            790 Sq Ft
            The Braeburn (1B)
                Aug 18
                        View Model
                    1 Bedroom
                    1 Bed
                    1 BR
                    1 Bathroom
                    1 Bath
                    1 BA
                $1,532 - 1,921
            $500 
            3044
            790 Sq Ft
            The Braeburn (1B)
                Aug 18
                        View Unit
                    Studio
                    Studio
                    Studio
                    1 Bathroom
                    1 Bath
                    1 BA
                $1,379 - 1,809
            $500 
            645 Sq Ft
            The Meyer (EA-2)
                Aug 25
                        View Model
                    Studio
                    Studio
                    Studio
                    1 Bathroom
                    1 Bath
                    1 BA
                $1,393 - 1,753
            $500 
            4071
            645 Sq Ft
            The Meyer (EA-2)
                Aug 25
                        View Unit
                    1 Bedroom
                    1 Bed
                    1 BR
                    1 Bathroom
                    1 Bath
                    1 BA
                $1,557 - 1,949
            $500 
            3045
            790 Sq Ft
            The Braeburn (1B)
                Aug 25
                        View Unit
                    1 Bedroom
                    1 Bed
                    1 BR
                    1 Bathroom
                    1 Bath
                    1 BA
                $1,592 - 1,988
            $500 
            4078
            790 Sq Ft
            The Braeburn (1B)
                Aug 25
                        View Unit
                    1 Bedroom
                    1 Bed
                    1 BR
                    1 Bathroom
                    1 Bath
                    1 BA
                $1,471 - 1,855
            $500 
            2015
            790 Sq Ft
            The Braeburn (1B)
                Aug 27
                        View Unit
                    Studio
                    Studio
                    Studio
                    1 Bathroom
                    1 Bath
                    1 BA
                $1,444 - 1,809
            $500 
            4039
            645 Sq Ft
            The Meyer (EA-2)
                Sep 1
                        View Unit
                    1 Bedroom
                    1 Bed
                    1 BR
                    1 Bathroom
                    1 Bath
                    1 BA
                $1,506 - 1,893
            $500 
            3047
            790 Sq Ft
            The Braeburn (1B)
                Sep 1
                        View Unit
                    1 Bedroom
                    1 Bed
                    1 BR
                    1 Bathroom
                    1 Bath
                    1 BA
                $1,542 - 1,933
            $500 
            2078
            790 Sq Ft
            The Braeburn (1B)
                Sep 1
                        View Unit
                    2 BRs
                    2 BRs
                    2 BRs
                    2 Bathrooms
                    2 Baths
                    2 BAs
                $2,049 - 2,511
            $0
            2055
            1,174 Sq Ft
            The McIntosh (2C)
                Sep 6
                        View Unit
                    2 BRs
                    2 BRs
                    2 BRs
                    2 Bathrooms
                    2 Baths
                    2 BAs
                $2,277 - 2,764
            $0
            4060
            1,248 Sq Ft
            The Hawthorne (2D)
                Sep 7
                        View Unit
                    1 Bedroom
                    1 Bed
                    1 BR
                    1 Bathroom
                    1 Bath
                    1 BA
                $1,572 - 1,966
            $500 
            4054
            790 Sq Ft
            The Braeburn (1B)
                Sep 8
                        View Unit
                    2 BRs
                    2 BRs
                    2 BRs
                    2 Bathrooms
                    2 Baths
                    2 BAs
                $1,866 - 2,307
            $0
            1,090 Sq Ft
            The Wisteria (2A)
                Sep 8
                        View Model
                    2 BRs
                    2 BRs
                    2 BRs
                    2 Bathrooms
                    2 Baths
                    2 BAs
                $1,866 - 2,307
            $0
            3025
            1,090 Sq Ft
            The Wisteria (2A)
                Sep 8
                        View Unit
                    Studio
                    Studio
                    Studio
                    1 Bathroom
                    1 Bath
                    1 BA
                $1,379 - 1,750
            $500 
            3048
            645 Sq Ft
            The Meyer (EA-2)
                Sep 9
                        View Unit
                    1 Bedroom
                    1 Bed
                    1 BR
                    1 Bathroom
                    1 Bath
                    1 BA
                $1,326 - 1,691
            $500 
            745 Sq Ft
            The Bartlett (1A)
                Sep 15
                        View Model
                    1 Bedroom
                    1 Bed
                    1 BR
                    1 Bathroom
                    1 Bath
                    1 BA
                $1,326 - 1,691
            $500 
            2008
            745 Sq Ft
            The Bartlett (1A)
                Sep 15
                        View Unit
                    2 BRs
                    2 BRs
                    2 BRs
                    2 Bathrooms
                    2 Baths
                    2 BAs
                $2,156 - 2,620
            $0
            4055
            1,174 Sq Ft
            The McIntosh (2C)
                Oct 6
                        View Unit
                    Studio
                    Studio
                    Studio
                    1 Bathroom
                    1 Bath
                    1 BA
                Call for Rent
            $500 
            576 Sq Ft
            The Pearl (EA-1)
                Not Available
                        View Model
                    Studio
                    Studio
                    Studio
                    1 Bathroom
                    1 Bath
                    1 BA
                Call for Rent
            $500 
            651 Sq Ft
            The Bradford (EA-4)
                Not Available
                        View Model
                    Studio
                    Studio
                    Studio
                    1 Bathroom
                    1 Bath
                    1 BA
                Call for Rent
            $500 
            789 Sq Ft
            The Juniper (EA-3)
                Not Available
                        View Model
                    1 Bedroom
                    1 Bed
                    1 BR
                    1 Bathroom
                    1 Bath
                    1 BA
                Call for Rent
            $500 
            853 Sq Ft
            The Youkon (1B-3)
                Not Available
                        View Model
                    1 Bedroom
                    1 Bed
                    1 BR
                    1 Bathroom
                    1 Bath
                    1 BA
                Call for Rent
            $500 
            777 Sq Ft
            The Magnolia (1A-1)
                Not Available
                        View Model
                    1 Bedroom
                    1 Bed
                    1 BR
                    1 Bathroom
                    1 Bath
                    1 BA
                Call for Rent
            $500 
            814 Sq Ft
            The Lantana (1B-1)
                Not Available
                        View Model
                    2 BRs
                    2 BRs
                    2 BRs
                    2 Bathrooms
                    2 Baths
                    2 BAs
                Call for Rent
            $500 
            1,165 Sq Ft
            The Cypress (2B)
                Not Available
                        View Model
                    2 BRs
                    2 BRs
                    2 BRs
                    2 Bathrooms
                    2 Baths
                    2 BAs
                Call for Rent
            $500 
            1,311 Sq Ft
            The Mandarin (2F-1)
                Not Available
                        View Model
                    3 BRs
                    3 BRs
                    3 BRs
                    2½ Bathrooms
                    2½ Baths
                    2½ BAs
                Call for Rent
            $500 
            1,609 Sq Ft
            The Redbud (3A)
                Not Available
                        View Model</t>
  </si>
  <si>
    <t xml:space="preserve">alta-farmers-market-dallas</t>
  </si>
  <si>
    <t xml:space="preserve">Alta Lofts </t>
  </si>
  <si>
    <t xml:space="preserve"> 200 N San Fernando Rd </t>
  </si>
  <si>
    <t xml:space="preserve">https://www.apartments.com/alta-lofts-los-angeles-ca/x2t69cn/</t>
  </si>
  <si>
    <t xml:space="preserve"> alta-lofts-los-angeles </t>
  </si>
  <si>
    <t xml:space="preserve">https://www.decron.com/apartments-westside-terrace/</t>
  </si>
  <si>
    <t xml:space="preserve">Alta Maple Station</t>
  </si>
  <si>
    <t xml:space="preserve">5522 Maple Ave</t>
  </si>
  <si>
    <t xml:space="preserve">https://www.altamaplestation.com/</t>
  </si>
  <si>
    <t xml:space="preserve">https://www.apartments.com/alta-maple-station-dallas-tx/ynv8bgr/</t>
  </si>
  <si>
    <t xml:space="preserve">1 Bedroom
												1 Bed
												$1,273 – 4,137
												2 Bedrooms
												2 Beds
												$1,693 – 5,190
												3 Bedrooms
												3 Beds
												$2,418 – 6,802</t>
  </si>
  <si>
    <t xml:space="preserve">Pet Policy
                            Dogs and Cats Allowed
 Breed Restrictions: Akita, American Bulldog, American Pitbull Terrier, American or Bull Stafford, Bull Mastiff, Cane Corso, Chow, Dalmation, Doberman, Dogo, German Shepard, Husky, Malamute, Neoplitan Mastiff, PitBull, Rottweiler, Safford Terrier, ...                        
                                    •$150 Deposit
                                    •$20 Monthly Pet Rent
                                    •$350 Fee
                                    •100 lb Weight Limit
                                    •2 Pet Limit</t>
  </si>
  <si>
    <t xml:space="preserve">1 Bedroom
                    1 Bed
                    1 BR
                    1 Bathroom
                    1 Bath
                    1 BA
                $1,302 - 4,094
            $300 
            781 Sq Ft
            1F
                Available Now
                    1 Bedroom
                    1 Bed
                    1 BR
                    1 Bathroom
                    1 Bath
                    1 BA
                $1,302 - 4,094
            $300 
            1249
            781 Sq Ft
            1F
                Available Now
                    1 Bedroom
                    1 Bed
                    1 BR
                    1 Bathroom
                    1 Bath
                    1 BA
                $1,314 - 4,137
            $300 
            741 Sq Ft
            1A ALT.U
                Available Now
                    1 Bedroom
                    1 Bed
                    1 BR
                    1 Bathroom
                    1 Bath
                    1 BA
                $1,314 - 4,110
            $300 
            2107
            741 Sq Ft
            1A ALT.U
                Available Now
                    1 Bedroom
                    1 Bed
                    1 BR
                    1 Bathroom
                    1 Bath
                    1 BA
                $1,364 - 4,072
            $300 
            751 Sq Ft
            1A
                Aug 11
                    1 Bedroom
                    1 Bed
                    1 BR
                    1 Bathroom
                    1 Bath
                    1 BA
                $1,364 - 4,072
            $300 
            1339
            751 Sq Ft
            1A
                Aug 11
                    1 Bedroom
                    1 Bed
                    1 BR
                    1 Bathroom
                    1 Bath
                    1 BA
                $1,273 - 3,937
            $300 
            645 Sq Ft
            1G ALT.M
                Aug 19
                    1 Bedroom
                    1 Bed
                    1 BR
                    1 Bathroom
                    1 Bath
                    1 BA
                $1,273 - 3,937
            $300 
            1442
            645 Sq Ft
            1G ALT.M
                Aug 19
                    1 Bedroom
                    1 Bed
                    1 BR
                    1 Bathroom
                    1 Bath
                    1 BA
                $1,345 - 4,135
            $300 
            787 Sq Ft
            1B ALT
                Aug 25
                    1 Bedroom
                    1 Bed
                    1 BR
                    1 Bathroom
                    1 Bath
                    1 BA
                $1,345 - 4,135
            $300 
            1408
            787 Sq Ft
            1B ALT
                Aug 25
                    3 BRs
                    3 BRs
                    3 BRs
                    3 Bathrooms
                    3 Baths
                    3 BAs
                $2,418 - 6,802
            $300 
            1,437 Sq Ft
            3A
                Aug 27
                    3 BRs
                    3 BRs
                    3 BRs
                    3 Bathrooms
                    3 Baths
                    3 BAs
                $2,418 - 6,802
            $300 
            2400
            1,437 Sq Ft
            3A
                Aug 27
                    2 BRs
                    2 BRs
                    2 BRs
                    2 Bathrooms
                    2 Baths
                    2 BAs
                $1,895 - 5,190
            $300 
            1,305 Sq Ft
            2C
                Sep 2
                    2 BRs
                    2 BRs
                    2 BRs
                    2 Bathrooms
                    2 Baths
                    2 BAs
                $1,895 - 5,190
            $300 
            1332
            1,305 Sq Ft
            2C
                Sep 2
                    2 BRs
                    2 BRs
                    2 BRs
                    2 Bathrooms
                    2 Baths
                    2 BAs
                $1,808 - 4,912
            $300 
            1,210 Sq Ft
            2B
                Sep 7
                    2 BRs
                    2 BRs
                    2 BRs
                    2 Bathrooms
                    2 Baths
                    2 BAs
                $1,808 - 4,912
            $300 
            1333
            1,210 Sq Ft
            2B
                Sep 7
                    1 Bedroom
                    1 Bed
                    1 BR
                    1 Bathroom
                    1 Bath
                    1 BA
                $1,368 - 4,137
            $300 
            2221
            741 Sq Ft
            1A ALT.U
                Sep 15
                    2 BRs
                    2 BRs
                    2 BRs
                    2 Bathrooms
                    2 Baths
                    2 BAs
                $1,721 - 4,698
            $300 
            1,100 Sq Ft
            2A
                Sep 24
                    2 BRs
                    2 BRs
                    2 BRs
                    2 Bathrooms
                    2 Baths
                    2 BAs
                $1,721 - 4,698
            $300 
            1125
            1,100 Sq Ft
            2A
                Sep 24
                    2 BRs
                    2 BRs
                    2 BRs
                    2 Bathrooms
                    2 Baths
                    2 BAs
                $1,693 - 4,477
            $300 
            1,090 Sq Ft
            2A ALT
                Oct 3
                    2 BRs
                    2 BRs
                    2 BRs
                    2 Bathrooms
                    2 Baths
                    2 BAs
                $1,693 - 4,477
            $300 
            1220
            1,090 Sq Ft
            2A ALT
                Oct 3
                    1 Bedroom
                    1 Bed
                    1 BR
                    1 Bathroom
                    1 Bath
                    1 BA
                $1,530 - 3,970
            $300 
            932 Sq Ft
            1C
                Oct 17
                    1 Bedroom
                    1 Bed
                    1 BR
                    1 Bathroom
                    1 Bath
                    1 BA
                $1,530 - 3,970
            $300 
            1403
            932 Sq Ft
            1C
                Oct 17</t>
  </si>
  <si>
    <t xml:space="preserve">alta-maple-station-dallas</t>
  </si>
  <si>
    <t xml:space="preserve">Alta Mesa Apartments</t>
  </si>
  <si>
    <t xml:space="preserve">3441 Ruffin Rd</t>
  </si>
  <si>
    <t xml:space="preserve">https://www.apartments.com/alta-mesa-san-diego-ca/y3l95lr/</t>
  </si>
  <si>
    <t xml:space="preserve">Pet Policy
                            Dogs and Cats Allowed
                                    •$500 Deposit
                                    •20 lb Weight Limit
                                    •2 Pet Limit
                                    •Pet Interview Required</t>
  </si>
  <si>
    <t xml:space="preserve">alta-mesa-apartments-san-diego</t>
  </si>
  <si>
    <t xml:space="preserve">https://www.irvinecompanyapartments.com/locations/northern-california/san-jose/crescent-village.html?utm_source=Apartments&amp;utm_medium=ils&amp;utm_campaign=-norcal-sj-crv-pr-dt-lg-in-Apartments_ils&amp;utm_content=crescentvillage_apartments</t>
  </si>
  <si>
    <t xml:space="preserve">Altamonte Apartments</t>
  </si>
  <si>
    <t xml:space="preserve">12474 Starcrest Dr</t>
  </si>
  <si>
    <t xml:space="preserve">https://www.apartments.com/altamonte-apartments-san-antonio-tx/6f4g3es/</t>
  </si>
  <si>
    <t xml:space="preserve">1 Bedroom
												1 Bed
												$729 – 839
												2 Bedrooms
												2 Beds
												$929 – 1,079</t>
  </si>
  <si>
    <t xml:space="preserve">rent specials                                save up to $400 off your first full month's rent! call today to hear the details and schedule a tour of our community!</t>
  </si>
  <si>
    <t xml:space="preserve">Rent Specials
                                Save up to $400 off your first full month's rent! Call today to hear the details and schedule a tour of our community!</t>
  </si>
  <si>
    <t xml:space="preserve">Pet Policy
                            Dogs Allowed:
We are a pet-friendly community. Please contact the leasing office for more information on our pet policy and breed restrictions. Breed restrictions/$10 per pet rent                        
                                    •$100 Deposit
                                    •$10 Monthly Pet Rent
                                    •$200 Fee
                                    •50 lb Weight Limit
                                    •2 Pet Limit
                                    •Pet Interview Required
                            Cats Allowed:
We are a pet-friendly community. Please contact the leasing office for more information on our pet policy and breed restrictions. 2 pets per apt max/$10 per pet rent                        
                                    •$100 Deposit
                                    •$10 Monthly Pet Rent
                                    •$200 Fee
                                    •50 lb Weight Limit
                                    •2 Pet Limit</t>
  </si>
  <si>
    <t xml:space="preserve">1 Bedroom
                    1 Bed
                    1 BR
                    1 Bathroom
                    1 Bath
                    1 BA
                $729
            $0
            532 Sq Ft
            A1
                Available Now
                        New
                        View Model
                    1 Bedroom
                    1 Bed
                    1 BR
                    1 Bathroom
                    1 Bath
                    1 BA
                $839
            $0
            738 Sq Ft
            A3
                Available Now
                        View Model
                    2 BRs
                    2 BRs
                    2 BRs
                    1 Bathroom
                    1 Bath
                    1 BA
                $929 - 939
            $0
            819 Sq Ft
            B1
                Available Now
                        View Model
                    2 BRs
                    2 BRs
                    2 BRs
                    1½ Bathrooms
                    1½ Baths
                    1½ BAs
                $969
            $0
            848 Sq Ft
            B2
                Available Now
                        View Model
                    2 BRs
                    2 BRs
                    2 BRs
                    2 Bathrooms
                    2 Baths
                    2 BAs
                $999 - 1,039
            $0
            968 - 1,058 Sq Ft
            B4
                Available Now
                        View Model
                    2 BRs
                    2 BRs
                    2 BRs
                    2 Bathrooms
                    2 Baths
                    2 BAs
                $1,009
            $0
            1,028 Sq Ft
            B3
                Available Now
                        View Model
                    2 BRs
                    2 BRs
                    2 BRs
                    2 Bathrooms
                    2 Baths
                    2 BAs
                $1,079
            $0
            1,084 Sq Ft
            B5
                Available Now
                        View Model
                    1 Bedroom
                    1 Bed
                    1 BR
                    1 Bathroom
                    1 Bath
                    1 BA
                $779 - 799
            $175 
            648 Sq Ft
            A2
                Not Available
                        View Model</t>
  </si>
  <si>
    <t xml:space="preserve">altamonte-apartments-san-antonio</t>
  </si>
  <si>
    <t xml:space="preserve">altana </t>
  </si>
  <si>
    <t xml:space="preserve"> 540 North Central </t>
  </si>
  <si>
    <t xml:space="preserve">https://altanaglendale.com/</t>
  </si>
  <si>
    <t xml:space="preserve">https://www.apartments.com/altana-apartments-glendale-ca/zlg069y/</t>
  </si>
  <si>
    <t xml:space="preserve">1 Bedroom
												1 Bed
												$2,400 – 3,580
												2 Bedrooms
												2 Beds
												$3,065 – 5,375
												3 Bedrooms
												3 Beds
												$4,105 – 6,275</t>
  </si>
  <si>
    <t xml:space="preserve">rent specials                                amazing special: $1250 off select homes!</t>
  </si>
  <si>
    <t xml:space="preserve">Rent Specials
                                Amazing Special: $1250 off select homes!</t>
  </si>
  <si>
    <t xml:space="preserve">Pet Policy
                            Dogs Allowed:
Greystar Breed Restrictions Apply. Pit Bull Terriers/Stafforshire Terriers; Rottwuilers; Doberman Pinschers; Chows; Presa Canarios; Akitas; Alaskan Malamutes; wolf Hybrids                         
                                    •$500 Deposit
                                    •$50 Monthly Pet Rent
                                    •2 Pet Limit
                            Cats Allowed
                                    •$500 Deposit
                                    •$50 Monthly Pet Rent
                                    •2 Pet Limit
                            Birds, Fish, Reptiles and Other Pets Allowed</t>
  </si>
  <si>
    <t xml:space="preserve">1 Bedroom
                    1 Bed
                    1 BR
                    1 Bathroom
                    1 Bath
                    1 BA
                $2,400 - 3,225
            $0
            755 Sq Ft
            Cresent
                Available Now
                        View Model
                    1 Bedroom
                    1 Bed
                    1 BR
                    1 Bathroom
                    1 Bath
                    1 BA
                $2,450 - 3,125
            $0
            B-214
            755 Sq Ft
            Cresent
                Available Now
                        View Unit
                    1 Bedroom
                    1 Bed
                    1 BR
                    1 Bathroom
                    1 Bath
                    1 BA
                $2,475 - 3,150
            $0
            B-301
            755 Sq Ft
            Cresent
                Available Now
                        View Unit
                    1 Bedroom
                    1 Bed
                    1 BR
                    1 Bathroom
                    1 Bath
                    1 BA
                $2,500 - 3,175
            $0
            B-402
            755 Sq Ft
            Cresent
                Available Now
                        View Unit
                    1 Bedroom
                    1 Bed
                    1 BR
                    1 Bathroom
                    1 Bath
                    1 BA
                $2,500 - 3,175
            $0
            B-411
            755 Sq Ft
            Cresent
                Available Now
                        View Unit
                    1 Bedroom
                    1 Bed
                    1 BR
                    1 Bathroom
                    1 Bath
                    1 BA
                $2,550 - 3,225
            $0
            B-503
            755 Sq Ft
            Cresent
                Available Now
                        View Unit
                    1 Bedroom
                    1 Bed
                    1 BR
                    1 Bathroom
                    1 Bath
                    1 BA
                $2,415 - 3,535
            $500 
            662 Sq Ft
            Linden
                Available Now
                        View Model
                    1 Bedroom
                    1 Bed
                    1 BR
                    1 Bathroom
                    1 Bath
                    1 BA
                $2,415 - 3,355
            $0
            A-246
            662 Sq Ft
            Linden
                Available Now
                        View Unit
                    1 Bedroom
                    1 Bed
                    1 BR
                    1 Bathroom
                    1 Bath
                    1 BA
                $2,465 - 3,405
            $0
            B-409
            662 Sq Ft
            Linden
                Available Now
                        View Unit
                    1 Bedroom
                    1 Bed
                    1 BR
                    1 Bathroom
                    1 Bath
                    1 BA
                $2,420 - 3,305
            $0
            769 Sq Ft
            Griffith
                Available Now
                        View Model
                    1 Bedroom
                    1 Bed
                    1 BR
                    1 Bathroom
                    1 Bath
                    1 BA
                $2,480 - 3,155
            $0
            B-218
            769 Sq Ft
            Griffith
                Available Now
                        View Unit
                    1 Bedroom
                    1 Bed
                    1 BR
                    1 Bathroom
                    1 Bath
                    1 BA
                $2,480 - 3,155
            $0
            B-220
            769 Sq Ft
            Griffith
                Available Now
                        View Unit
                    1 Bedroom
                    1 Bed
                    1 BR
                    1 Bathroom
                    1 Bath
                    1 BA
                $2,505 - 3,180
            $0
            B-320
            769 Sq Ft
            Griffith
                Available Now
                        View Unit
                    1 Bedroom
                    1 Bed
                    1 BR
                    1 Bathroom
                    1 Bath
                    1 BA
                $2,530 - 3,205
            $0
            B-239
            769 Sq Ft
            Griffith
                Available Now
                        View Unit
                    1 Bedroom
                    1 Bed
                    1 BR
                    1 Bathroom
                    1 Bath
                    1 BA
                $2,530 - 3,205
            $0
            B-217
            769 Sq Ft
            Griffith
                Available Now
                        View Unit
                    1 Bedroom
                    1 Bed
                    1 BR
                    1 Bathroom
                    1 Bath
                    1 BA
                $2,430 - 3,105
            $0
            747 Sq Ft
            Cresent Alt
                Available Now
                        View Model
                    1 Bedroom
                    1 Bed
                    1 BR
                    1 Bathroom
                    1 Bath
                    1 BA
                $2,430 - 3,105
            $0
            B-212
            747 Sq Ft
            Cresent Alt
                Available Now
                        View Unit
                    1 Bedroom
                    1 Bed
                    1 BR
                    1 Bathroom
                    1 Bath
                    1 BA
                $2,905 - 3,580
            $0
            917 Sq Ft
            Crescent + Loft
                Available Now
                        New
                        View Model
                    1 Bedroom
                    1 Bed
                    1 BR
                    1 Bathroom
                    1 Bath
                    1 BA
                $2,905 - 3,580
            $0
            B-511
            917 Sq Ft
            Crescent + Loft
                Available Now
                        New
                        View Unit
                    2 BRs
                    2 BRs
                    2 BRs
                    2 Bathrooms
                    2 Baths
                    2 BAs
                $3,065 - 4,080
            $600 
            1,050 Sq Ft
            Slate
                Available Now
                        View Model
                    2 BRs
                    2 BRs
                    2 BRs
                    2 Bathrooms
                    2 Baths
                    2 BAs
                $3,090 - 4,080
            $0
            B-300
            1,050 Sq Ft
            Slate
                Available Now
                        View Unit
                    2 BRs
                    2 BRs
                    2 BRs
                    2 Bathrooms
                    2 Baths
                    2 BAs
                $3,120 - 4,425
            $600 
            1,072 Sq Ft
            Jepson
                Available Now
                        View Model
                    2 BRs
                    2 BRs
                    2 BRs
                    2 Bathrooms
                    2 Baths
                    2 BAs
                $3,120 - 4,110
            $0
            A-319
            1,072 Sq Ft
            Jepson
                Available Now
                        View Unit
                    2 BRs
                    2 BRs
                    2 BRs
                    2 Bathrooms
                    2 Baths
                    2 BAs
                $3,145 - 4,135
            $0
            A-358
            1,072 Sq Ft
            Jepson
                Available Now
                        View Unit
                    2 BRs
                    2 BRs
                    2 BRs
                    2 Bathrooms
                    2 Baths
                    2 BAs
                $3,170 - 4,160
            $0
            B-440
            1,072 Sq Ft
            Jepson
                Available Now
                        View Unit
                    2 BRs
                    2 BRs
                    2 BRs
                    2 Bathrooms
                    2 Baths
                    2 BAs
                $3,270 - 4,260
            $0
            B-515
            1,072 Sq Ft
            Jepson
                Available Now
                        View Unit
                    2 BRs
                    2 BRs
                    2 BRs
                    2 Bathrooms
                    2 Baths
                    2 BAs
                $3,150 - 4,380
            $600 
            1,070 Sq Ft
            Verdugo I
                Available Now
                        View Model
                    2 BRs
                    2 BRs
                    2 BRs
                    2 Bathrooms
                    2 Baths
                    2 BAs
                $3,150 - 4,140
            $0
            A-357
            1,070 Sq Ft
            Verdugo I
                Available Now
                        View Unit
                    2 BRs
                    2 BRs
                    2 BRs
                    2 Bathrooms
                    2 Baths
                    2 BAs
                $3,175 - 4,165
            $0
            B-437
            1,070 Sq Ft
            Verdugo I
                Available Now
                        View Unit
                    2 BRs
                    2 BRs
                    2 BRs
                    2 Bathrooms
                    2 Baths
                    2 BAs
                $3,225 - 4,215
            $0
            A-557
            1,070 Sq Ft
            Verdugo I
                Available Now
                        View Unit
                    2 BRs
                    2 BRs
                    2 BRs
                    2 Bathrooms
                    2 Baths
                    2 BAs
                $3,175 - 4,215
            $600 
            1,070 Sq Ft
            Verdugo II
                Available Now
                        View Model
                    2 BRs
                    2 BRs
                    2 BRs
                    2 Bathrooms
                    2 Baths
                    2 BAs
                $3,175 - 4,165
            $0
            A-433
            1,070 Sq Ft
            Verdugo II
                Available Now
                        View Unit
                    2 BRs
                    2 BRs
                    2 BRs
                    2 Bathrooms
                    2 Baths
                    2 BAs
                $3,225 - 4,215
            $0
            A-533
            1,070 Sq Ft
            Verdugo II
                Available Now
                        View Unit
                    3 BRs
                    3 BRs
                    3 BRs
                    2 Bathrooms
                    2 Baths
                    2 BAs
                $4,105 - 6,275
            $1,000 
            1,386 Sq Ft
            Haven
                Available Now
                        View Model
                    3 BRs
                    3 BRs
                    3 BRs
                    2 Bathrooms
                    2 Baths
                    2 BAs
                $4,105 - 5,955
            $0
            B-424
            1,386 Sq Ft
            Haven
                Available Now
                        View Unit
                    3 BRs
                    3 BRs
                    3 BRs
                    2 Bathrooms
                    2 Baths
                    2 BAs
                $4,155 - 6,005
            $0
            B-524
            1,386 Sq Ft
            Haven
                Available Now
                        View Unit
                    1 Bedroom
                    1 Bed
                    1 BR
                    1 Bathroom
                    1 Bath
                    1 BA
                $2,455 - 3,180
            $0
            746 Sq Ft
            Laurel II
                Jul 10
                        View Model
                    1 Bedroom
                    1 Bed
                    1 BR
                    1 Bathroom
                    1 Bath
                    1 BA
                $2,455 - 3,130
            $0
            A-241
            746 Sq Ft
            Laurel II
                Jul 10
                        View Unit
                    2 BRs
                    2 BRs
                    2 BRs
                    2 Bathrooms
                    2 Baths
                    2 BAs
                $3,065 - 4,055
            $0
            B-200
            1,050 Sq Ft
            Slate
                Jul 10
                        View Unit
                    2 BRs
                    2 BRs
                    2 BRs
                    2 Bathrooms
                    2 Baths
                    2 BAs
                $3,170 - 4,160
            $0
            A-420
            1,072 Sq Ft
            Jepson
                Jul 10
                        New
                        View Unit
                    1 Bedroom
                    1 Bed
                    1 BR
                    1 Bathroom
                    1 Bath
                    1 BA
                $2,415 - 3,355
            $0
            A-211
            662 Sq Ft
            Linden
                Jul 12
                        View Unit
                    2 BRs
                    2 BRs
                    2 BRs
                    2 Bathrooms
                    2 Baths
                    2 BAs
                $3,500 - 4,490
            $500 
            1,230 Sq Ft
            Jepson + Loft
                Jul 12
                        New
                        View Model
                    2 BRs
                    2 BRs
                    2 BRs
                    2 Bathrooms
                    2 Baths
                    2 BAs
                $3,500 - 4,490
            $0
            B-516
            1,230 Sq Ft
            Jepson + Loft
                Jul 12
                        New
                        View Unit
                    1 Bedroom
                    1 Bed
                    1 BR
                    1 Bathroom
                    1 Bath
                    1 BA
                $2,505 - 3,180
            $0
            A-422
            746 Sq Ft
            Laurel II
                Jul 17
         </t>
  </si>
  <si>
    <t xml:space="preserve"> altana-glendale </t>
  </si>
  <si>
    <t xml:space="preserve">Alta Pine Forest</t>
  </si>
  <si>
    <t xml:space="preserve">10373 N. Sam Houston Pkwy E</t>
  </si>
  <si>
    <t xml:space="preserve">Humble</t>
  </si>
  <si>
    <t xml:space="preserve">https://www.apartments.com/alta-pines-apartments-salt-lake-city-ut/6z5j4ys/</t>
  </si>
  <si>
    <t xml:space="preserve">1 Bedroom
												1 Bed
												$1,050
												2 Bedrooms
												2 Beds
												$1,130</t>
  </si>
  <si>
    <t xml:space="preserve">Pet Policy
                            Dogs Allowed
 Dog                        
                                    •$300 Deposit
                                    •35 lb Weight Limit
                                    •2 Pet Limit
                            Cats Allowed
 Cat                        
                                    •$300 Deposit
                                    •35 lb Weight Limit
                                    •2 Pet Limit</t>
  </si>
  <si>
    <t xml:space="preserve">2 BRs
                    2 BRs
                    2 BRs
                    1 Bathroom
                    1 Bath
                    1 BA
                $1,130
            $0
            970 Sq Ft
            2x1
                Available Now
                        View Model
                    2 BRs
                    2 BRs
                    2 BRs
                    1 Bathroom
                    1 Bath
                    1 BA
                $1,130
            $0
            36
            970 Sq Ft
            2x1
                Available Now
                        View Unit
                    1 Bedroom
                    1 Bed
                    1 BR
                    1 Bathroom
                    1 Bath
                    1 BA
                $1,050
            $0
            860 Sq Ft
            1x1
                Jul 12
                        New
                        View Model
                    1 Bedroom
                    1 Bed
                    1 BR
                    1 Bathroom
                    1 Bath
                    1 BA
                $1,050
            $0
            41
            860 Sq Ft
            1x1
                Jul 12
                        New
                        View Unit</t>
  </si>
  <si>
    <t xml:space="preserve">alta-pine-forest-humble-2</t>
  </si>
  <si>
    <t xml:space="preserve">https://www.rkmontecitoapts.com/</t>
  </si>
  <si>
    <t xml:space="preserve">Alta</t>
  </si>
  <si>
    <t xml:space="preserve">575 Sixth Ave</t>
  </si>
  <si>
    <t xml:space="preserve">http://sdalta.com/</t>
  </si>
  <si>
    <t xml:space="preserve">https://www.apartments.com/alta-san-diego-ca/h7p1yk0/</t>
  </si>
  <si>
    <t xml:space="preserve">alta-san-diego-2</t>
  </si>
  <si>
    <t xml:space="preserve">http://www.amli.com/apartments/denver/Denver-Tech-Center/Englewood/inverness/</t>
  </si>
  <si>
    <t xml:space="preserve">Alta Strand</t>
  </si>
  <si>
    <t xml:space="preserve">1931 Market Center Blvd</t>
  </si>
  <si>
    <t xml:space="preserve">https://www.altastrand.com/</t>
  </si>
  <si>
    <t xml:space="preserve">https://www.apartments.com/alta-strand-dallas-tx/gxf12by/</t>
  </si>
  <si>
    <t xml:space="preserve">1 Bedroom
												1 Bed
												$1,217 – 2,407
												2 Bedrooms
												2 Beds
												$1,635 – 2,911</t>
  </si>
  <si>
    <t xml:space="preserve">Pet Policy
                            Dogs and Cats Allowed
                                    •$250 Deposit
                                    •$15 Monthly Pet Rent
                                    •$250 Fee
                                    •75 lb Weight Limit
                                    •2 Pet Limit</t>
  </si>
  <si>
    <t xml:space="preserve">2 BRs
                    2 BRs
                    2 BRs
                    2 Bathrooms
                    2 Baths
                    2 BAs
                $1,711 - 2,846
            $0
            1,234 Sq Ft
            B2 Alt – 2
                Available Now
                        View Model
                    2 BRs
                    2 BRs
                    2 BRs
                    2 Bathrooms
                    2 Baths
                    2 BAs
                $1,711 - 2,846
            $0
            3101
            1,234 Sq Ft
            B2 Alt – 2
                Available Now
                        View Unit
                    2 BRs
                    2 BRs
                    2 BRs
                    2 Bathrooms
                    2 Baths
                    2 BAs
                $1,756 - 2,911
            $0
            1,257 Sq Ft
            B3
                Available Now
                        View Model
                    2 BRs
                    2 BRs
                    2 BRs
                    2 Bathrooms
                    2 Baths
                    2 BAs
                $1,756 - 2,911
            $0
            3106
            1,257 Sq Ft
            B3
                Available Now
                        View Unit
                    1 Bedroom
                    1 Bed
                    1 BR
                    1 Bathroom
                    1 Bath
                    1 BA
                $1,217 - 2,067
            $0
            531 Sq Ft
            E1
                Jul 10
                        View Model
                    1 Bedroom
                    1 Bed
                    1 BR
                    1 Bathroom
                    1 Bath
                    1 BA
                $1,217 - 2,062
            $0
            1508
            531 Sq Ft
            E1
                Jul 10
                        View Unit
                    1 Bedroom
                    1 Bed
                    1 BR
                    1 Bathroom
                    1 Bath
                    1 BA
                $1,459 - 2,407
            $0
            728 Sq Ft
            A3
                Jul 12
                        View Model
                    1 Bedroom
                    1 Bed
                    1 BR
                    1 Bathroom
                    1 Bath
                    1 BA
                $1,489 - 2,407
            $0
            4105
            728 Sq Ft
            A3
                Jul 12
                        View Unit
                    1 Bedroom
                    1 Bed
                    1 BR
                    1 Bathroom
                    1 Bath
                    1 BA
                $1,439 - 2,292
            $0
            667 Sq Ft
            A1
                Jul 22
                        View Model
                    1 Bedroom
                    1 Bed
                    1 BR
                    1 Bathroom
                    1 Bath
                    1 BA
                $1,439 - 2,292
            $0
            4106
            667 Sq Ft
            A1
                Jul 22
                        View Unit
                    1 Bedroom
                    1 Bed
                    1 BR
                    1 Bathroom
                    1 Bath
                    1 BA
                $1,389 - 2,358
            $0
            697 Sq Ft
            A2
                Jul 27
                        View Model
                    1 Bedroom
                    1 Bed
                    1 BR
                    1 Bathroom
                    1 Bath
                    1 BA
                $1,474 - 2,358
            $0
            1206
            697 Sq Ft
            A2
                Jul 27
                        View Unit
                    1 Bedroom
                    1 Bed
                    1 BR
                    1 Bathroom
                    1 Bath
                    1 BA
                $1,504 - 2,403
            $0
            1321
            728 Sq Ft
            A3
                Jul 31
                        View Unit
                    1 Bedroom
                    1 Bed
                    1 BR
                    1 Bathroom
                    1 Bath
                    1 BA
                $1,227 - 2,067
            $0
            1308
            531 Sq Ft
            E1
                Aug 2
                        View Unit
                    1 Bedroom
                    1 Bed
                    1 BR
                    1 Bathroom
                    1 Bath
                    1 BA
                $1,459 - 2,328
            $0
            1324
            728 Sq Ft
            A3
                Aug 2
                        View Unit
                    2 BRs
                    2 BRs
                    2 BRs
                    2 Bathrooms
                    2 Baths
                    2 BAs
                $1,635 - 2,737
            $0
            1,077 Sq Ft
            B2 E
                Aug 3
                        View Model
                    2 BRs
                    2 BRs
                    2 BRs
                    2 Bathrooms
                    2 Baths
                    2 BAs
                $1,635 - 2,737
            $0
            1311
            1,077 Sq Ft
            B2 E
                Aug 3
                        View Unit
                    1 Bedroom
                    1 Bed
                    1 BR
                    1 Bathroom
                    1 Bath
                    1 BA
                $1,514 - 2,397
            $0
            848 Sq Ft
            A4
                Aug 7
                        View Model
                    1 Bedroom
                    1 Bed
                    1 BR
                    1 Bathroom
                    1 Bath
                    1 BA
                $1,514 - 2,397
            $0
            1203
            848 Sq Ft
            A4
                Aug 7
                        View Unit
                    2 BRs
                    2 BRs
                    2 BRs
                    2 Bathrooms
                    2 Baths
                    2 BAs
                $1,696 - 2,768
            $0
            1,167 Sq Ft
            B7
                Aug 9
                        View Model
                    2 BRs
                    2 BRs
                    2 BRs
                    2 Bathrooms
                    2 Baths
                    2 BAs
                $1,696 - 2,768
            $0
            4423
            1,167 Sq Ft
            B7
                Aug 9
                        View Unit
                    1 Bedroom
                    1 Bed
                    1 BR
                    1 Bathroom
                    1 Bath
                    1 BA
                $1,227 - 2,026
            $0
            5302
            531 Sq Ft
            E1
                Aug 10
                        View Unit
                    2 BRs
                    2 BRs
                    2 BRs
                    2 Bathrooms
                    2 Baths
                    2 BAs
                $1,686 - 2,757
            $0
            1,110 Sq Ft
            B2 Alt – 1
                Aug 12
                        View Model
                    2 BRs
                    2 BRs
                    2 BRs
                    2 Bathrooms
                    2 Baths
                    2 BAs
                $1,686 - 2,757
            $0
            1215
            1,110 Sq Ft
            B2 Alt – 1
                Aug 12
                        View Unit
                    2 BRs
                    2 BRs
                    2 BRs
                    2 Bathrooms
                    2 Baths
                    2 BAs
                $1,761 - 2,868
            $0
            2112
            1,257 Sq Ft
            B3
                Aug 12
                        View Unit
                    1 Bedroom
                    1 Bed
                    1 BR
                    1 Bathroom
                    1 Bath
                    1 BA
                $1,389 - 2,209
            $0
            5321
            697 Sq Ft
            A2
                Aug 14
                        View Unit
                    1 Bedroom
                    1 Bed
                    1 BR
                    1 Bathroom
                    1 Bath
                    1 BA
                $1,489 - 2,391
            $0
            728 Sq Ft
            A3 Alt –3
                Aug 19
                        View Model
                    1 Bedroom
                    1 Bed
                    1 BR
                    1 Bathroom
                    1 Bath
                    1 BA
                $1,489 - 2,391
            $0
            2116
            728 Sq Ft
            A3 Alt –3
                Aug 19
                        View Unit
                    1 Bedroom
                    1 Bed
                    1 BR
                    1 Bathroom
                    1 Bath
                    1 BA
                $1,399 - 2,251
            $0
            702 Sq Ft
            A1 – Alt – 2
                Aug 24
                        View Model
                    1 Bedroom
                    1 Bed
                    1 BR
                    1 Bathroom
                    1 Bath
                    1 BA
                $1,399 - 2,251
            $0
            2310
            702 Sq Ft
            A1 – Alt – 2
                Aug 24
                        View Unit
                    1 Bedroom
                    1 Bed
                    1 BR
                    1 Bathroom
                    1 Bath
                    1 BA
                $1,459 - 2,344
            $0
            732 Sq Ft
            A1 Alt - 1
                Sep 7
                        View Model
                    1 Bedroom
                    1 Bed
                    1 BR
                    1 Bathroom
                    1 Bath
                    1 BA
                $1,459 - 2,344
            $0
            3102
            732 Sq Ft
            A1 Alt - 1
                Sep 7
                        View Unit
                    1 Bedroom
                    1 Bed
                    1 BR
                    1 Bathroom
                    1 Bath
                    1 BA
                Call for Rent
            $0
            611 Sq Ft
            E2
                Not Available
                        View Model
                    1 Bedroom
                    1 Bed
                    1 BR
                    1 Bathroom
                    1 Bath
                    1 BA
                Call for Rent
            $0
            710 Sq Ft
            E3
                Not Available
                        View Model
                    1 Bedroom
                    1 Bed
                    1 BR
                    1 Bathroom
                    1 Bath
                    1 BA
                Call for Rent
            $0
            730 Sq Ft
            A3 Alt – 1
                Not Available
                        View Model
                    1 Bedroom
                    1 Bed
                    1 BR
                    1 Bathroom
                    1 Bath
                    1 BA
                Call for Rent
            $0
            786 Sq Ft
            A8
                Not Available
                        View Model
                    1 Bedroom
                    1 Bed
                    1 BR
                    1 Bathroom
                    1 Bath
                    1 BA
                Call for Rent
            $0
            790 Sq Ft
            A5
                Not Available
                        View Model
                    1 Bedroom
                    1 Bed
                    1 BR
                    1 Bathroom
                    1 Bath
                    1 BA
                Call for Rent
            $0
            802 Sq Ft
            A11
                Not Available
                        View Model
                    1 Bedroom
                    1 Bed
                    1 BR
                    1 Bathroom
                    1 Bath
                    1 BA
                Call for Rent
            $0
            835 Sq Ft
            A10
                Not Available
                        View Model
                    1 Bedroom
                    1 Bed
                    1 BR
                    1 Bathroom
                    1 Bath
                    1 BA
                Call for Rent
            $0
            916 Sq Ft
            A6
                Not Available
                        View Model
                    1 Bedroom
                    1 Bed
                    1 BR
                    1 Bathroom
                    1 Bath
                    1 BA
                Call for Rent
            $0
            904 Sq Ft
            A9
                Not Available
                        View Model
                    1 Bedroom
                    1 Bed
                    1 BR
                    1 Bathroom
                    1 Bath
                    1 BA
                Call for Rent
            $0
            961 Sq Ft
            A6 Alt – 1
                Not Available
                        View Model
                    1 Bedroom
                    1 Bed
                    1 BR
                    1 Bathroom
                    1 Bath
                    1 BA
                Call for Rent
            $0
            988 Sq Ft
            A7
                Not Available
                        View Model
                    2 BRs
                    2 BRs
                    2 BRs
                    2 Bathrooms
                    2 Baths
                    2 BAs
                Call for Rent
            $0
            1,054 Sq Ft
            B10
                Not Available
                        View Model
                    2 BRs
                    2 BRs
                    2 BRs
                    2 Bathrooms
                    2 Baths
                    2 BAs
                Call for Rent
            $0
    </t>
  </si>
  <si>
    <t xml:space="preserve">alta-strand-dallas</t>
  </si>
  <si>
    <t xml:space="preserve">Alta Tech Ridge</t>
  </si>
  <si>
    <t xml:space="preserve">12408 Dessau Rd</t>
  </si>
  <si>
    <t xml:space="preserve">https://www.apartments.com/alta-tech-ridge-austin-tx/f7bfpps/</t>
  </si>
  <si>
    <t xml:space="preserve">1 Bedroom
												1 Bed
												$1,200 – 1,713
												2 Bedrooms
												2 Beds
												$1,608 – 2,085
												3 Bedrooms
												3 Beds
												$1,835 – 2,322</t>
  </si>
  <si>
    <t xml:space="preserve">rent specials                                application/admin fees credited towards first month's rent</t>
  </si>
  <si>
    <t xml:space="preserve">Rent Specials
                                Application/Admin Fees Credited Towards First Month's Rent</t>
  </si>
  <si>
    <t xml:space="preserve">Pet Policy
                            Dogs Allowed:
breed must have up to date shot records on file                        
                                    •$100 Deposit
                                    •$20 Monthly Pet Rent
                                    •$300 Fee
                                    •99 lb Weight Limit
                                    •2 Pet Limit
                            Cats Allowed:
any weight must have up to date shot records on file                        
                                    •$100 Deposit
                                    •$20 Monthly Pet Rent
                                    •$300 Fee
                                    •30 lb Weight Limit
                                    •2 Pet Limit</t>
  </si>
  <si>
    <t xml:space="preserve">1 Bedroom
                    1 Bed
                    1 BR
                    1 Bathroom
                    1 Bath
                    1 BA
                $1,270 - 1,582
            $0
            633 Sq Ft
            A1
                Available Now
                        View Model
                    1 Bedroom
                    1 Bed
                    1 BR
                    1 Bathroom
                    1 Bath
                    1 BA
                $1,270 - 1,554
            $0
            6106
            633 Sq Ft
            A1
                Available Now
                        View Unit
                    1 Bedroom
                    1 Bed
                    1 BR
                    1 Bathroom
                    1 Bath
                    1 BA
                $1,270 - 1,554
            $0
            7104
            633 Sq Ft
            A1
                Available Now
                        View Unit
                    1 Bedroom
                    1 Bed
                    1 BR
                    1 Bathroom
                    1 Bath
                    1 BA
                $1,295 - 1,582
            $0
            3108
            633 Sq Ft
            A1
                Available Now
                        View Unit
                    1 Bedroom
                    1 Bed
                    1 BR
                    1 Bathroom
                    1 Bath
                    1 BA
                $1,298 - 1,713
            $300 
            821 Sq Ft
            A5
                Available Now
                        View Model
                    1 Bedroom
                    1 Bed
                    1 BR
                    1 Bathroom
                    1 Bath
                    1 BA
                $1,298 - 1,638
            $300 
            1305
            821 Sq Ft
            A5
                Available Now
                        View Unit
                    1 Bedroom
                    1 Bed
                    1 BR
                    1 Bathroom
                    1 Bath
                    1 BA
                $1,298 - 1,638
            $300 
            2305
            821 Sq Ft
            A5
                Available Now
                        View Unit
                    1 Bedroom
                    1 Bed
                    1 BR
                    1 Bathroom
                    1 Bath
                    1 BA
                $1,323 - 1,656
            $300 
            7206
            821 Sq Ft
            A5
                Available Now
                        View Unit
                    1 Bedroom
                    1 Bed
                    1 BR
                    1 Bathroom
                    1 Bath
                    1 BA
                $1,323 - 1,666
            $300 
            1208
            821 Sq Ft
            A5
                Available Now
                        View Unit
                    1 Bedroom
                    1 Bed
                    1 BR
                    1 Bathroom
                    1 Bath
                    1 BA
                $1,323 - 1,666
            $300 
            2309
            821 Sq Ft
            A5
                Available Now
                        View Unit
                    1 Bedroom
                    1 Bed
                    1 BR
                    1 Bathroom
                    1 Bath
                    1 BA
                $1,348 - 1,695
            $300 
            1207
            821 Sq Ft
            A5
                Available Now
                        View Unit
                    1 Bedroom
                    1 Bed
                    1 BR
                    1 Bathroom
                    1 Bath
                    1 BA
                $1,348 - 1,695
            $300 
            2207
            821 Sq Ft
            A5
                Available Now
                        View Unit
                    1 Bedroom
                    1 Bed
                    1 BR
                    1 Bathroom
                    1 Bath
                    1 BA
                $1,348 - 1,695
            $300 
            3206
            821 Sq Ft
            A5
                Available Now
                        View Unit
                    1 Bedroom
                    1 Bed
                    1 BR
                    1 Bathroom
                    1 Bath
                    1 BA
                $1,348 - 1,695
            $300 
            3306
            821 Sq Ft
            A5
                Available Now
                        View Unit
                    1 Bedroom
                    1 Bed
                    1 BR
                    1 Bathroom
                    1 Bath
                    1 BA
                $1,373 - 1,713
            $300 
            2209
            821 Sq Ft
            A5
                Available Now
                        View Unit
                    1 Bedroom
                    1 Bed
                    1 BR
                    1 Bathroom
                    1 Bath
                    1 BA
                $1,354 - 1,557
            $300 
            770 Sq Ft
            A3
                Available Now
                        View Model
                    1 Bedroom
                    1 Bed
                    1 BR
                    1 Bathroom
                    1 Bath
                    1 BA
                $1,354 - 1,557
            $300 
            1312
            770 Sq Ft
            A3
                Available Now
                        View Unit
                    1 Bedroom
                    1 Bed
                    1 BR
                    1 Bathroom
                    1 Bath
                    1 BA
                $1,354 - 1,557
            $300 
            6302
            770 Sq Ft
            A3
                Available Now
                        View Unit
                    2 BRs
                    2 BRs
                    2 BRs
                    2 Bathrooms
                    2 Baths
                    2 BAs
                $1,675 - 2,085
            $300 
            1,287 Sq Ft
            C2G2
                Jul 11
                        View Model
                    2 BRs
                    2 BRs
                    2 BRs
                    2 Bathrooms
                    2 Baths
                    2 BAs
                $1,675 - 2,085
            $300 
            5215
            1,287 Sq Ft
            C2G2
                Jul 11
                        View Unit
                    1 Bedroom
                    1 Bed
                    1 BR
                    1 Bathroom
                    1 Bath
                    1 BA
                $1,200 - 1,381
            $300 
            684 Sq Ft
            A2
                Jul 15
                        View Model
                    1 Bedroom
                    1 Bed
                    1 BR
                    1 Bathroom
                    1 Bath
                    1 BA
                $1,200 - 1,381
            $300 
            5304
            684 Sq Ft
            A2
                Jul 15
                        View Unit
                    1 Bedroom
                    1 Bed
                    1 BR
                    1 Bathroom
                    1 Bath
                    1 BA
                $1,323 - 1,632
            $300 
            5208
            821 Sq Ft
            A5
                Jul 20
                        View Unit
                    1 Bedroom
                    1 Bed
                    1 BR
                    1 Bathroom
                    1 Bath
                    1 BA
                $1,257 - 1,370
            $300 
            688 Sq Ft
            A2H
                Not Available
                        View Model
                    1 Bedroom
                    1 Bed
                    1 BR
                    1 Bathroom
                    1 Bath
                    1 BA
                $1,345
            $300 
            772 Sq Ft
            A3GH
                Not Available
                        View Model
                    1 Bedroom
                    1 Bed
                    1 BR
                    1 Bathroom
                    1 Bath
                    1 BA
                $1,361 - 1,524
            $300 
            875 Sq Ft
            A3G2
                Not Available
                        View Model
                    1 Bedroom
                    1 Bed
                    1 BR
                    1 Bathroom
                    1 Bath
                    1 BA
                $1,462 - 1,659
            $300 
            772 Sq Ft
            A3G1
                Not Available
                        View Model
                    2 BRs
                    2 BRs
                    2 BRs
                    2 Bathrooms
                    2 Baths
                    2 BAs
                $1,608 - 1,889
            $300 
            1,193 Sq Ft
            C2
                Not Available
                        View Model
                    2 BRs
                    2 BRs
                    2 BRs
                    2 Bathrooms
                    2 Baths
                    2 BAs
                $1,731 - 1,991
            $300 
            1,208 Sq Ft
            C2G1
                Not Available
                        View Model
                    2 BRs
                    2 BRs
                    2 BRs
                    2 Bathrooms
                    2 Baths
                    2 BAs
                $1,738 - 2,043
            $300 
            1,208 Sq Ft
            C2GH
                Not Available
                        View Model
                    3 BRs
                    3 BRs
                    3 BRs
                    2 Bathrooms
                    2 Baths
                    2 BAs
                $1,835
            $300 
            1,441 Sq Ft
            D1G1
                Not Available
                        View Model
                    3 BRs
                    3 BRs
                    3 BRs
                    2 Bathrooms
                    2 Baths
                    2 BAs
                $1,860
            $300 
            1,441 Sq Ft
            D1GH
                Not Available
                        View Model
                    3 BRs
                    3 BRs
                    3 BRs
                    2 Bathrooms
                    2 Baths
                    2 BAs
                $1,954 - 2,322
            $300 
            1,522 Sq Ft
            D1G2
                Not Available
                        View Model</t>
  </si>
  <si>
    <t xml:space="preserve">alta-tech-ridge-austin-2</t>
  </si>
  <si>
    <t xml:space="preserve">Alta Trinity Green</t>
  </si>
  <si>
    <t xml:space="preserve">990 Singleton Blvd</t>
  </si>
  <si>
    <t xml:space="preserve">https://www.altatrinitygreen.com/</t>
  </si>
  <si>
    <t xml:space="preserve">https://www.apartments.com/alta-trinity-green-dallas-tx/hhnc693/</t>
  </si>
  <si>
    <t xml:space="preserve">Studio
												Studio
												$1,215 – 1,475
												1 Bedroom
												1 Bed
												$1,315 – 1,695
												2 Bedrooms
												2 Beds
												$1,915 – 2,355
												3 Bedrooms
												3 Beds
												Call for Rent</t>
  </si>
  <si>
    <t xml:space="preserve">rent specials                                • 1 month on 12-18 month lease terms. • waived deposit with approved credit for all lease terms. • application fee(s) and administration fee credited towards rent at move in for all lease terms. o app fee(s) $75 o admin fee $150</t>
  </si>
  <si>
    <t xml:space="preserve">Rent Specials
                                • 1 month on 12-18 month lease terms. • Waived Deposit with approved credit for all lease terms. • Application Fee(s) and Administration Fee credited towards rent at move in for all lease terms. o App Fee(s) $75 o Admin Fee $150</t>
  </si>
  <si>
    <t xml:space="preserve">Pet Policy
                            Dogs and Cats Allowed
 Pet Fee/per pet                        
                                    •$250 Deposit
                                    •$20 Monthly Pet Rent
                                    •$250 Fee
                                    •75 lb Weight Limit
                                    •2 Pet Limit</t>
  </si>
  <si>
    <t xml:space="preserve">Studio
                    Studio
                    Studio
                    1 Bathroom
                    1 Bath
                    1 BA
                $1,290
            $0
            599 Sq Ft
            EA1
                Available Now
                        View Model
                    Studio
                    Studio
                    Studio
                    1 Bathroom
                    1 Bath
                    1 BA
                $1,290
            $0
            1217
            599 Sq Ft
            EA1
                Available Now
                        View Unit
                    1 Bedroom
                    1 Bed
                    1 BR
                    1 Bathroom
                    1 Bath
                    1 BA
                $1,355 - 1,475
            $0
            688 Sq Ft
            1A Alt1
                Available Now
                        View Model
                    1 Bedroom
                    1 Bed
                    1 BR
                    1 Bathroom
                    1 Bath
                    1 BA
                $1,415
            $0
            1560
            688 Sq Ft
            1A Alt1
                Available Now
                        View Unit
                    1 Bedroom
                    1 Bed
                    1 BR
                    1 Bathroom
                    1 Bath
                    1 BA
                $1,415
            $0
            1562
            688 Sq Ft
            1A Alt1
                Available Now
                        View Unit
                    1 Bedroom
                    1 Bed
                    1 BR
                    1 Bathroom
                    1 Bath
                    1 BA
                $1,415
            $0
            1564
            688 Sq Ft
            1A Alt1
                Available Now
                        View Unit
                    1 Bedroom
                    1 Bed
                    1 BR
                    1 Bathroom
                    1 Bath
                    1 BA
                $1,415
            $0
            1566
            688 Sq Ft
            1A Alt1
                Available Now
                        View Unit
                    1 Bedroom
                    1 Bed
                    1 BR
                    1 Bathroom
                    1 Bath
                    1 BA
                $1,355 - 1,475
            $0
            711 Sq Ft
            1A
                Available Now
                        View Model
                    1 Bedroom
                    1 Bed
                    1 BR
                    1 Bathroom
                    1 Bath
                    1 BA
                $1,415
            $0
            1358
            711 Sq Ft
            1A
                Available Now
                        View Unit
                    1 Bedroom
                    1 Bed
                    1 BR
                    1 Bathroom
                    1 Bath
                    1 BA
                $1,415
            $0
            1360
            711 Sq Ft
            1A
                Available Now
                        View Unit
                    1 Bedroom
                    1 Bed
                    1 BR
                    1 Bathroom
                    1 Bath
                    1 BA
                $1,415
            $0
            1362
            711 Sq Ft
            1A
                Available Now
                        View Unit
                    1 Bedroom
                    1 Bed
                    1 BR
                    1 Bathroom
                    1 Bath
                    1 BA
                $1,415
            $0
            1364
            711 Sq Ft
            1A
                Available Now
                        View Unit
                    1 Bedroom
                    1 Bed
                    1 BR
                    1 Bathroom
                    1 Bath
                    1 BA
                $1,415
            $0
            1366
            711 Sq Ft
            1A
                Available Now
                        View Unit
                    1 Bedroom
                    1 Bed
                    1 BR
                    1 Bathroom
                    1 Bath
                    1 BA
                $1,475 - 1,595
            $0
            774 Sq Ft
            1B
                Available Now
                        View Model
                    1 Bedroom
                    1 Bed
                    1 BR
                    1 Bathroom
                    1 Bath
                    1 BA
                $1,535
            $0
            1448
            774 Sq Ft
            1B
                Available Now
                        View Unit
                    1 Bedroom
                    1 Bed
                    1 BR
                    1 Bathroom
                    1 Bath
                    1 BA
                $1,570
            $0
            1207
            774 Sq Ft
            1B
                Available Now
                        View Unit
                    1 Bedroom
                    1 Bed
                    1 BR
                    1 Bathroom
                    1 Bath
                    1 BA
                $1,570
            $0
            1215
            774 Sq Ft
            1B
                Available Now
                        View Unit
                    1 Bedroom
                    1 Bed
                    1 BR
                    1 Bathroom
                    1 Bath
                    1 BA
                $1,570
            $0
            1307
            774 Sq Ft
            1B
                Available Now
                        View Unit
                    1 Bedroom
                    1 Bed
                    1 BR
                    1 Bathroom
                    1 Bath
                    1 BA
                $1,570
            $0
            1311
            774 Sq Ft
            1B
                Available Now
                        View Unit
                    1 Bedroom
                    1 Bed
                    1 BR
                    1 Bathroom
                    1 Bath
                    1 BA
                $1,570
            $0
            1407
            774 Sq Ft
            1B
                Available Now
                        View Unit
                    1 Bedroom
                    1 Bed
                    1 BR
                    1 Bathroom
                    1 Bath
                    1 BA
                $1,570
            $0
            1415
            774 Sq Ft
            1B
                Available Now
                        View Unit
                    1 Bedroom
                    1 Bed
                    1 BR
                    1 Bathroom
                    1 Bath
                    1 BA
                $1,520 - 1,640
            $0
            748 Sq Ft
            1B Alt1
                Available Now
                        View Model
                    1 Bedroom
                    1 Bed
                    1 BR
                    1 Bathroom
                    1 Bath
                    1 BA
                $1,540
            $0
            1557
            748 Sq Ft
            1B Alt1
                Available Now
                        View Unit
                    1 Bedroom
                    1 Bed
                    1 BR
                    1 Bathroom
                    1 Bath
                    1 BA
                $1,580
            $0
            1548
            748 Sq Ft
            1B Alt1
                Available Now
                        View Unit
                    1 Bedroom
                    1 Bed
                    1 BR
                    1 Bathroom
                    1 Bath
                    1 BA
                $1,615
            $0
            1511
            748 Sq Ft
            1B Alt1
                Available Now
                        View Unit
                    1 Bedroom
                    1 Bed
                    1 BR
                    1 Bathroom
                    1 Bath
                    1 BA
                $1,565 - 1,640
            $0
            849 Sq Ft
            1C
                Available Now
                        View Model
                    1 Bedroom
                    1 Bed
                    1 BR
                    1 Bathroom
                    1 Bath
                    1 BA
                $1,565
            $0
            1255
            849 Sq Ft
            1C
                Available Now
                        View Unit
                    1 Bedroom
                    1 Bed
                    1 BR
                    1 Bathroom
                    1 Bath
                    1 BA
                $1,565
            $0
            1354
            849 Sq Ft
            1C
                Available Now
                        View Unit
                    1 Bedroom
                    1 Bed
                    1 BR
                    1 Bathroom
                    1 Bath
                    1 BA
                $1,565
            $0
            1455
            849 Sq Ft
            1C
                Available Now
                        View Unit
                    1 Bedroom
                    1 Bed
                    1 BR
                    1 Bathroom
                    1 Bath
                    1 BA
                $1,640
            $0
            1212
            849 Sq Ft
            1C
                Available Now
                        View Unit
                    1 Bedroom
                    1 Bed
                    1 BR
                    1 Bathroom
                    1 Bath
                    1 BA
                $1,640
            $0
            1214
            849 Sq Ft
            1C
                Available Now
                        View Unit
                    1 Bedroom
                    1 Bed
                    1 BR
                    1 Bathroom
                    1 Bath
                    1 BA
                $1,640
            $0
            1312
            849 Sq Ft
            1C
                Available Now
                        View Unit
                    1 Bedroom
                    1 Bed
                    1 BR
                    1 Bathroom
                    1 Bath
                    1 BA
                $1,640
            $0
            1314
            849 Sq Ft
            1C
                Available Now
                        View Unit
                    1 Bedroom
                    1 Bed
                    1 BR
                    1 Bathroom
                    1 Bath
                    1 BA
                $1,640
            $0
            1414
            849 Sq Ft
            1C
                Available Now
                        View Unit
                    1 Bedroom
                    1 Bed
                    1 BR
                    1 Bathroom
                    1 Bath
                    1 BA
                $1,575
            $0
            824 Sq Ft
            1C Alt1
                Available Now
                        View Model
                    1 Bedroom
                    1 Bed
                    1 BR
                    1 Bathroom
                    1 Bath
                    1 BA
                $1,575
            $0
            1554
            824 Sq Ft
            1C Alt1
                Available Now
                        View Unit
                    2 BRs
                    2 BRs
                    2 BRs
                    2 Bathrooms
                    2 Baths
                    2 BAs
                $2,015 - 2,090
            $0
            1,203 Sq Ft
            2B
                Available Now
                        View Model
                    2 BRs
                    2 BRs
                    2 BRs
                    2 Bathrooms
                    2 Baths
                    2 BAs
                $2,090
            $0
            1213
            1,203 Sq Ft
            2B
                Available Now
                        View Unit
                    2 BRs
                    2 BRs
                    2 BRs
                    2 Bathrooms
                    2 Baths
                    2 BAs
                $2,090
            $0
            1413
            1,203 Sq Ft
            2B
                Available Now
                        View Unit
                    2 BRs
                    2 BRs
                    2 BRs
                    2 Bathrooms
                    2 Baths
                    2 BAs
                $2,205 - 2,285
            $0
            1,305 Sq Ft
            2C
                Available Now
                        View Model
                    2 BRs
                    2 BRs
                    2 BRs
                    2 Bathrooms
                    2 Baths
                    2 BAs
                $2,205
            $0
            1310
            1,305 Sq Ft
            2C
                Available Now
                        View Unit
                    2 BRs
                    2 BRs
                    2 BRs
                    2 Bathrooms
                    2 Baths
                    2 BAs
                $2,205
            $0
            1410
            1,305 Sq Ft
            2C
                Available Now
                        View Unit
                    2 BRs
                    2 BRs
                    2 BRs
                    2 Bathrooms
                    2 Baths
                    2 BAs
                $2,205
            $0
            1210
            1,305 Sq Ft
            2C
                Available Now
                        View Unit
                    2 BRs
                    2 BRs
                    2 BRs
                    2 Bathrooms
                    2 Baths
                    2 BAs
                $2,255 - 2,355
            $0
            1,356 Sq Ft
            2D
                Available Now
                        View Model
                    2 BRs
                    2 BRs
                    2 BRs
                    2 Bathrooms
                    2 Baths
                    2 BAs
                $2,255
            $0
            1253
            1,356 Sq Ft
            2D
         </t>
  </si>
  <si>
    <t xml:space="preserve">alta-trinity-green-dallas</t>
  </si>
  <si>
    <t xml:space="preserve">Alta Verde</t>
  </si>
  <si>
    <t xml:space="preserve">8751 Broadway St</t>
  </si>
  <si>
    <t xml:space="preserve">https://www.apartments.com/alta-verde-apartments-houston-tx/1lhnm57/</t>
  </si>
  <si>
    <t xml:space="preserve">1 Bedroom
												1 Bed
												$470 – 865
												2 Bedrooms
												2 Beds
												$689 – 780</t>
  </si>
  <si>
    <t xml:space="preserve">Pet Policy
                            Dogs Allowed:
Breed restrictions apply.                         
                                    •$150 Deposit
                                    •$150 Fee
                                    •50 lb Weight Limit
                                    •2 Pet Limit
                            Cats Allowed
                                    •$150 Deposit
                                    •$150 Fee
                                    •2 Pet Limit</t>
  </si>
  <si>
    <t xml:space="preserve">1 Bedroom
                    1 Bed
                    1 BR
                    1 Bathroom
                    1 Bath
                    1 BA
                $689
            $250 
            858 Sq Ft
            7 - 13 Month Lease
            D1
                Available Now
                        View Model
                    1 Bedroom
                    1 Bed
                    1 BR
                    1 Bathroom
                    1 Bath
                    1 BA
                $729
            $250 
            781 Sq Ft
            7 - 13 Month Lease
            C1
                Available Now
                        View Model
                    1 Bedroom
                    1 Bed
                    1 BR
                    1 Bathroom
                    1 Bath
                    1 BA
                $470
            $250 
            504 Sq Ft
            6 - 13 Month Lease
            A2
                Not Available
                        View Model
                    1 Bedroom
                    1 Bed
                    1 BR
                    1 Bathroom
                    1 Bath
                    1 BA
                $510
            $250 
            575 Sq Ft
            6 - 13 Month Lease
            A1
                Not Available
                        View Model
                    1 Bedroom
                    1 Bed
                    1 BR
                    1 Bathroom
                    1 Bath
                    1 BA
                $540 - 640
            $250 
            653 Sq Ft
            B1
                Not Available
                        View Model
                    1 Bedroom
                    1 Bed
                    1 BR
                    1½ Bathrooms
                    1½ Baths
                    1½ BAs
                $724
            $250 
            898 Sq Ft
            7 - 13 Month Lease
            E1
                Not Available
                        View Model
                    1 Bedroom
                    1 Bed
                    1 BR
                    2 Bathrooms
                    2 Baths
                    2 BAs
                $849
            $350 
            1,060 Sq Ft
            6 - 13 Month Lease
            G1
                Not Available
                        View Model
                    1 Bedroom
                    1 Bed
                    1 BR
                    2½ Bathrooms
                    2½ Baths
                    2½ BAs
                $865
            $350 
            1,206 Sq Ft
            6 - 13 Month Lease
            H1
                Not Available
                        View Model
                    2 BRs
                    2 BRs
                    2 BRs
                    2 Bathrooms
                    2 Baths
                    2 BAs
                $689 - 739
            $350 
            925 Sq Ft
            7 - 13 Month Lease
            H2
                Not Available
                        View Model
                    2 BRs
                    2 BRs
                    2 BRs
                    1 Bathroom
                    1 Bath
                    1 BA
                $690
            $350 
            800 Sq Ft
            7 - 13 Month Lease
            F2
                Not Available
                        View Model
                    2 BRs
                    2 BRs
                    2 BRs
                    2 Bathrooms
                    2 Baths
                    2 BAs
                $780
            $350 
            950 Sq Ft
            7 - 13 Month Lease
            F1
                Not Available
                        View Model</t>
  </si>
  <si>
    <t xml:space="preserve">alta-verde-houston</t>
  </si>
  <si>
    <t xml:space="preserve">http://www.onegreenwayboston.com/?utm_source=Apartments.com&amp;amp;utm_medium=ils&amp;amp;utm_campaign=Apts.com_Platinum</t>
  </si>
  <si>
    <t xml:space="preserve">Alta Vista Apartments</t>
  </si>
  <si>
    <t xml:space="preserve">7575 Linda Vista Rd</t>
  </si>
  <si>
    <t xml:space="preserve">https://www.apartments.com/alta-vista-apartments-san-diego-ca/chxkpwe/</t>
  </si>
  <si>
    <t xml:space="preserve">alta-vista-apartments-san-diego</t>
  </si>
  <si>
    <t xml:space="preserve">http://www.estuaryliving.com/</t>
  </si>
  <si>
    <t xml:space="preserve">Alta Waterside Apartments</t>
  </si>
  <si>
    <t xml:space="preserve">3964 Watercourse Dr</t>
  </si>
  <si>
    <t xml:space="preserve">https://www.apartments.com/alta-waterside-fort-worth-tx/2ber1j8/</t>
  </si>
  <si>
    <t xml:space="preserve">Studio
												Studio
												$1,099 – 1,285
												1 Bedroom
												1 Bed
												$1,299 – 1,630
												2 Bedrooms
												2 Beds
												$2,045 – 2,725
												3 Bedrooms
												3 Beds
												$2,499</t>
  </si>
  <si>
    <t xml:space="preserve">rent specials                                one month free on all floor plans! see leasing associates for details.</t>
  </si>
  <si>
    <t xml:space="preserve">Rent Specials
                                One Month Free on All Floor Plans! See Leasing Associates for details.</t>
  </si>
  <si>
    <t xml:space="preserve">Pet Policy
                            Dogs and Cats Allowed
                                    •$200 Deposit
                                    •$15 Monthly Pet Rent
                                    •$300 - 600 Fee
                                    •150 lb Weight Limit
                                    •2 Pet Limit</t>
  </si>
  <si>
    <t xml:space="preserve">Studio
                    Studio
                    Studio
                $1,099 - 1,185
            $0
            570 Sq Ft
            EA5
                Available Now
                        View Model
                    Studio
                    Studio
                    Studio
                $1,099
            $0
            1346
            570 Sq Ft
            EA5
                Available Now
                        View Unit
                    Studio
                    Studio
                    Studio
                $1,165
            $0
            1246
            570 Sq Ft
            EA5
                Available Now
                        View Unit
                    Studio
                    Studio
                    Studio
                $1,185
            $0
            1446
            570 Sq Ft
            EA5
                Available Now
                        View Unit
                    Studio
                    Studio
                    Studio
                $1,099 - 1,225
            $0
            579 Sq Ft
            EA1
                Available Now
                        View Model
                    Studio
                    Studio
                    Studio
                $1,099
            $0
            2307
            579 Sq Ft
            EA1
                Available Now
                        View Unit
                    Studio
                    Studio
                    Studio
                $1,140
            $0
            2306
            579 Sq Ft
            EA1
                Available Now
                        View Unit
                    Studio
                    Studio
                    Studio
                $1,159
            $0
            2304
            579 Sq Ft
            EA1
                Available Now
                        View Unit
                    Studio
                    Studio
                    Studio
                $1,195
            $0
            2104
            579 Sq Ft
            EA1
                Available Now
                        View Unit
                    Studio
                    Studio
                    Studio
                $1,220
            $0
            2405
            579 Sq Ft
            EA1
                Available Now
                        View Unit
                    Studio
                    Studio
                    Studio
                $1,225
            $0
            2305
            579 Sq Ft
            EA1
                Available Now
                        View Unit
                    Studio
                    Studio
                    Studio
                $1,200
            $0
            572 Sq Ft
            EA1 Alt 1
                Available Now
                        View Model
                    Studio
                    Studio
                    Studio
                $1,200
            $0
            2112
            572 Sq Ft
            EA1 Alt 1
                Available Now
                        View Unit
                    Studio
                    Studio
                    Studio
                $1,220 - 1,240
            $0
            604 Sq Ft
            EA3
                Available Now
                        View Model
                    Studio
                    Studio
                    Studio
                $1,220
            $0
            2203
            604 Sq Ft
            EA3
                Available Now
                        View Unit
                    Studio
                    Studio
                    Studio
                $1,220
            $0
            2303
            604 Sq Ft
            EA3
                Available Now
                        View Unit
                    Studio
                    Studio
                    Studio
                $1,265 - 1,285
            $0
            667 Sq Ft
            EA6
                Available Now
                        View Model
                    Studio
                    Studio
                    Studio
                $1,265
            $0
            1225
            667 Sq Ft
            EA6
                Available Now
                        View Unit
                    Studio
                    Studio
                    Studio
                $1,265
            $0
            1325
            667 Sq Ft
            EA6
                Available Now
                        View Unit
                    Studio
                    Studio
                    Studio
                $1,285
            $0
            1425
            667 Sq Ft
            EA6
                Available Now
                        View Unit
                    1 Bedroom
                    1 Bed
                    1 BR
                    1 Bathroom
                    1 Bath
                    1 BA
                $1,299 - 1,430
            $0
            676 Sq Ft
            1A
                Available Now
                        View Model
                    1 Bedroom
                    1 Bed
                    1 BR
                    1 Bathroom
                    1 Bath
                    1 BA
                $1,299
            $0
            1202
            676 Sq Ft
            1A
                Available Now
                        View Unit
                    1 Bedroom
                    1 Bed
                    1 BR
                    1 Bathroom
                    1 Bath
                    1 BA
                $1,299
            $0
            1220
            676 Sq Ft
            1A
                Available Now
                        View Unit
                    1 Bedroom
                    1 Bed
                    1 BR
                    1 Bathroom
                    1 Bath
                    1 BA
                $1,299
            $0
            1231
            676 Sq Ft
            1A
                Available Now
                        View Unit
                    1 Bedroom
                    1 Bed
                    1 BR
                    1 Bathroom
                    1 Bath
                    1 BA
                $1,299
            $0
            1234
            676 Sq Ft
            1A
                Available Now
                        View Unit
                    1 Bedroom
                    1 Bed
                    1 BR
                    1 Bathroom
                    1 Bath
                    1 BA
                $1,299
            $0
            1238
            676 Sq Ft
            1A
                Available Now
                        View Unit
                    1 Bedroom
                    1 Bed
                    1 BR
                    1 Bathroom
                    1 Bath
                    1 BA
                $1,299
            $0
            1244
            676 Sq Ft
            1A
                Available Now
                        View Unit
                    1 Bedroom
                    1 Bed
                    1 BR
                    1 Bathroom
                    1 Bath
                    1 BA
                $1,299
            $0
            2214
            676 Sq Ft
            1A
                Available Now
                        View Unit
                    1 Bedroom
                    1 Bed
                    1 BR
                    1 Bathroom
                    1 Bath
                    1 BA
                $1,299
            $0
            2314
            676 Sq Ft
            1A
                Available Now
                        View Unit
                    1 Bedroom
                    1 Bed
                    1 BR
                    1 Bathroom
                    1 Bath
                    1 BA
                $1,320
            $0
            1302
            676 Sq Ft
            1A
                Available Now
                        View Unit
                    1 Bedroom
                    1 Bed
                    1 BR
                    1 Bathroom
                    1 Bath
                    1 BA
                $1,320
            $0
            1331
            676 Sq Ft
            1A
                Available Now
                        View Unit
                    1 Bedroom
                    1 Bed
                    1 BR
                    1 Bathroom
                    1 Bath
                    1 BA
                $1,320
            $0
            1344
            676 Sq Ft
            1A
                Available Now
                        View Unit
                    1 Bedroom
                    1 Bed
                    1 BR
                    1 Bathroom
                    1 Bath
                    1 BA
                $1,320
            $0
            1349
            676 Sq Ft
            1A
                Available Now
                        View Unit
                    1 Bedroom
                    1 Bed
                    1 BR
                    1 Bathroom
                    1 Bath
                    1 BA
                $1,320
            $0
            1362
            676 Sq Ft
            1A
                Available Now
                        View Unit
                    1 Bedroom
                    1 Bed
                    1 BR
                    1 Bathroom
                    1 Bath
                    1 BA
                $1,340
            $0
            1102
            676 Sq Ft
            1A
                Available Now
                        View Unit
                    1 Bedroom
                    1 Bed
                    1 BR
                    1 Bathroom
                    1 Bath
                    1 BA
                $1,340
            $0
            1131
            676 Sq Ft
            1A
                Available Now
                        View Unit
                    1 Bedroom
                    1 Bed
                    1 BR
                    1 Bathroom
                    1 Bath
                    1 BA
                $1,340
            $0
            1402
            676 Sq Ft
            1A
                Available Now
                        View Unit
                    1 Bedroom
                    1 Bed
                    1 BR
                    1 Bathroom
                    1 Bath
                    1 BA
                $1,340
            $0
            1434
            676 Sq Ft
            1A
                Available Now
                        View Unit
                    1 Bedroom
                    1 Bed
                    1 BR
                    1 Bathroom
                    1 Bath
                    1 BA
                $1,340
            $0
            1438
            676 Sq Ft
            1A
                Available Now
                        View Unit
                    1 Bedroom
                    1 Bed
                    1 BR
                    1 Bathroom
                    1 Bath
                    1 BA
                $1,340
            $0
            2114
            676 Sq Ft
            1A
                Available Now
                        View Unit
                    1 Bedroom
                    1 Bed
                    1 BR
                    1 Bathroom
                    1 Bath
                    1 BA
                $1,340
            $0
            2414
            676 Sq Ft
            1A
                Available Now
                        View Unit
                    1 Bedroom
                    1 Bed
                    1 BR
                    1 Bathroom
                    1 Bath
                    1 BA
                $1,345
            $0
            1216
            676 Sq Ft
            1A
                Available Now
                        View Unit
                    1 Bedroom
                    1 Bed
                    1 BR
                    1 Bathroom
                    1 Bath
                    1 BA
                $1,365
            $0
            1410
            676 Sq Ft
            1A
                Available Now
                        View Unit
                    1 Bedroom
                    1 Bed
                    1 BR
                    1 Bathroom
                    1 Bath
                    1 BA
                $1,365
            $0
            1416
            676 Sq Ft
            1A
                Available Now
                        View Unit
                    1 Bedroom
                    1 Bed
                    1 BR
                    1 Bathroom
                    1 Bath
                    1 BA
                $1,380
            $0
            1219
            676 Sq Ft
            1A
                Available Now
                        View Unit
                    1 Bedroom
                    1 Bed
                    1 BR
                    1 Bathroom
            </t>
  </si>
  <si>
    <t xml:space="preserve">alta-waterside-apartments-fort-worth</t>
  </si>
  <si>
    <t xml:space="preserve">Alta Waverly </t>
  </si>
  <si>
    <t xml:space="preserve"> 2302 Valdez St </t>
  </si>
  <si>
    <t xml:space="preserve">https://www.altawaverly.com/</t>
  </si>
  <si>
    <t xml:space="preserve">Wood</t>
  </si>
  <si>
    <t xml:space="preserve">Razz</t>
  </si>
  <si>
    <t xml:space="preserve">https://www.apartments.com/alta-waverly-oakland-ca/qhn9g7w/</t>
  </si>
  <si>
    <t xml:space="preserve">Studio
												Studio
												$2,605 – 3,100
												1 Bedroom
												1 Bed
												$2,945 – 3,530
												2 Bedrooms
												2 Beds
												$3,875 – 4,720</t>
  </si>
  <si>
    <t xml:space="preserve">1 Bedroom
                    1 Bed
                    1 BR
                    1 Bathroom
                    1 Bath
                    1 BA
                $3,120 - 3,155
            $600 
            733 Sq Ft
            A1.2
                Available Now
                        View Model
                    1 Bedroom
                    1 Bed
                    1 BR
                    1 Bathroom
                    1 Bath
                    1 BA
                $3,120
            $600 
            419
            733 Sq Ft
            A1.2
                Available Now
                        View Unit
                    2 BRs
                    2 BRs
                    2 BRs
                    2 Bathrooms
                    2 Baths
                    2 BAs
                $3,875 - 3,950
            $700 
            954 Sq Ft
            B1.3
                Available Now
                        View Model
                    2 BRs
                    2 BRs
                    2 BRs
                    2 Bathrooms
                    2 Baths
                    2 BAs
                $3,875
            $700 
            322
            954 Sq Ft
            B1.3
                Available Now
                        View Unit
                    Studio
                    Studio
                    Studio
                    1 Bathroom
                    1 Bath
                    1 BA
                $2,605 - 2,680
            $500 
            475 Sq Ft
            S1.3
                Aug 1
                        View Model
                    Studio
                    Studio
                    Studio
                    1 Bathroom
                    1 Bath
                    1 BA
                $2,605
            $500 
            320
            475 Sq Ft
            S1.3
                Aug 1
                        View Unit
                    Studio
                    Studio
                    Studio
                    1 Bathroom
                    1 Bath
                    1 BA
                $2,620
            $500 
            420
            475 Sq Ft
            S1.3
                Aug 1
                        View Unit
                    Studio
                    Studio
                    Studio
                    1 Bathroom
                    1 Bath
                    1 BA
                $2,635
            $500 
            520
            475 Sq Ft
            S1.3
                Aug 1
                        View Unit
                    Studio
                    Studio
                    Studio
                    1 Bathroom
                    1 Bath
                    1 BA
                $2,655
            $500 
            620
            475 Sq Ft
            S1.3
                Aug 1
                        View Unit
                    Studio
                    Studio
                    Studio
                    1 Bathroom
                    1 Bath
                    1 BA
                $2,680
            $500 
            220
            475 Sq Ft
            S1.3
                Aug 1
                        View Unit
                    Studio
                    Studio
                    Studio
                    1 Bathroom
                    1 Bath
                    1 BA
                $2,735 - 2,750
            $500 
            497 Sq Ft
            S1.1
                Aug 1
                        View Model
                    Studio
                    Studio
                    Studio
                    1 Bathroom
                    1 Bath
                    1 BA
                $2,735
            $500 
            414
            497 Sq Ft
            S1.1
                Aug 1
                        View Unit
                    Studio
                    Studio
                    Studio
                    1 Bathroom
                    1 Bath
                    1 BA
                $2,745
            $500 
            214
            497 Sq Ft
            S1.1
                Aug 1
                        View Unit
                    Studio
                    Studio
                    Studio
                    1 Bathroom
                    1 Bath
                    1 BA
                $2,750
            $500 
            514
            497 Sq Ft
            S1.1
                Aug 1
                        View Unit
                    Studio
                    Studio
                    Studio
                    1 Bathroom
                    1 Bath
                    1 BA
                $2,750 - 2,955
            $500 
            517 Sq Ft
            S1.2
                Aug 1
                        View Model
                    Studio
                    Studio
                    Studio
                    1 Bathroom
                    1 Bath
                    1 BA
                $2,750
            $500 
            327
            517 Sq Ft
            S1.2
                Aug 1
                        View Unit
                    Studio
                    Studio
                    Studio
                    1 Bathroom
                    1 Bath
                    1 BA
                $2,775
            $500 
            227
            517 Sq Ft
            S1.2
                Aug 1
                        View Unit
                    Studio
                    Studio
                    Studio
                    1 Bathroom
                    1 Bath
                    1 BA
                $2,920
            $500 
            427
            517 Sq Ft
            S1.2
                Aug 1
                        View Unit
                    Studio
                    Studio
                    Studio
                    1 Bathroom
                    1 Bath
                    1 BA
                $2,935
            $500 
            527
            517 Sq Ft
            S1.2
                Aug 1
                        View Unit
                    Studio
                    Studio
                    Studio
                    1 Bathroom
                    1 Bath
                    1 BA
                $2,955
            $500 
            627
            517 Sq Ft
            S1.2
                Aug 1
                        View Unit
                    Studio
                    Studio
                    Studio
                    1 Bathroom
                    1 Bath
                    1 BA
                $2,900 - 2,930
            $500 
            590 Sq Ft
            S3
                Aug 1
                        View Model
                    Studio
                    Studio
                    Studio
                    1 Bathroom
                    1 Bath
                    1 BA
                $2,900
            $500 
            342
            590 Sq Ft
            S3
                Aug 1
                        View Unit
                    Studio
                    Studio
                    Studio
                    1 Bathroom
                    1 Bath
                    1 BA
                $2,925
            $500 
            242
            590 Sq Ft
            S3
                Aug 1
                        View Unit
                    Studio
                    Studio
                    Studio
                    1 Bathroom
                    1 Bath
                    1 BA
                $2,930
            $500 
            542
            590 Sq Ft
            S3
                Aug 1
                        View Unit
                    Studio
                    Studio
                    Studio
                    1 Bathroom
                    1 Bath
                    1 BA
                $2,950 - 3,095
            $500 
            637 Sq Ft
            S2.1
                Aug 1
                        View Model
                    Studio
                    Studio
                    Studio
                    1 Bathroom
                    1 Bath
                    1 BA
                $2,950
            $500 
            345
            637 Sq Ft
            S2.1
                Aug 1
                        View Unit
                    Studio
                    Studio
                    Studio
                    1 Bathroom
                    1 Bath
                    1 BA
                $2,950
            $500 
            347
            637 Sq Ft
            S2.1
                Aug 1
                        View Unit
                    Studio
                    Studio
                    Studio
                    1 Bathroom
                    1 Bath
                    1 BA
                $2,975
            $500 
            245
            637 Sq Ft
            S2.1
                Aug 1
                        View Unit
                    Studio
                    Studio
                    Studio
                    1 Bathroom
                    1 Bath
                    1 BA
                $2,975
            $500 
            247
            637 Sq Ft
            S2.1
                Aug 1
                        View Unit
                    Studio
                    Studio
                    Studio
                    1 Bathroom
                    1 Bath
                    1 BA
                $3,095
            $500 
            445
            637 Sq Ft
            S2.1
                Aug 1
                        View Unit
                    Studio
                    Studio
                    Studio
                    1 Bathroom
                    1 Bath
                    1 BA
                $3,095
            $500 
            447
            637 Sq Ft
            S2.1
                Aug 1
                        View Unit
                    Studio
                    Studio
                    Studio
                    1 Bathroom
                    1 Bath
                    1 BA
                $3,080 - 3,100
            $500 
            560 Sq Ft
            S2.2
                Aug 1
                        View Model
                    Studio
                    Studio
                    Studio
                    1 Bathroom
                    1 Bath
                    1 BA
                $3,080
            $500 
            545
            560 Sq Ft
            S2.2
                Aug 1
                        View Unit
                    Studio
                    Studio
                    Studio
                    1 Bathroom
                    1 Bath
                    1 BA
                $3,080
            $500 
            547
            560 Sq Ft
            S2.2
                Aug 1
                        View Unit
                    Studio
                    Studio
                    Studio
                    1 Bathroom
                    1 Bath
                    1 BA
                $3,100
            $500 
            645
            560 Sq Ft
            S2.2
                Aug 1
                        View Unit
                    Studio
                    Studio
                    Studio
                    1 Bathroom
                    1 Bath
                    1 BA
                $3,100
            $500 
            647
            560 Sq Ft
            S2.2
                Aug 1
                        View Unit
                    1 Bedroom
                    1 Bed
                    1 BR
                    1 Bathroom
                    1 Bath
                    1 BA
                $2,945 - 2,995
            $0
            611 Sq Ft
            A5
                Aug 1
                        View Model
                    1 Bedroom
                    1 Bed
                    1 BR
                    1 Bathroom
                    1 Bath
                    1 BA
                $2,945
            $600 
            335
            611 Sq Ft
            A5
                Aug 1
                        View Unit
                    1 Bedroom
                    1 Bed
                    1 BR
                    1 Bathroom
                    1 Bath
                    1 BA
                $2,960
            $600 
            433
            611 Sq Ft
            A5
                Aug 1
                        View Unit
                    1 Bedroom
                    1 Bed
                    1 BR
                    1 Bathroom
                    1 Bath
                    1 BA
                $2,960
            $600 
            435
            611 Sq Ft
            A5
                Aug 1
                        View Unit
                    1 Bedroom
                    1 Bed
                    1 BR
                    1 Bathroom
                    1 Bath
                    1 BA
                $2,975
            $600 
            533
            611 Sq Ft
            A5
                Aug 1
                        View Unit
                    1 Bedroom
                    1 Bed
                    1 BR
                    1 Bathroom
                    1 Bath
                    1 BA
                $2,975
            $600 
            535
            611 Sq Ft
            A5
                Aug 1
                        View Unit
                    1 Bedroom
                    1 Bed
                    1 BR
                    1 Bathroom
                    1 Bath
                    1 BA
                $2,995
            $600 
            233
            611 Sq Ft
            A5
                Aug 1
                        View Unit
                    1 Bedroom
                    1 Bed
                    1 BR
                    1 Bathroom
                    1 Bath
                    1 BA
                $2,995
            $600 
            235
            611 Sq Ft
            A5
                Aug 1
                        View Unit
                    1 Bedroom
                    1 Bed
                    1 BR
                    1 Bathroom
                    1 Bath
                    1 BA
                $2,995
            $600 
            633
            611 Sq Ft
            A5
                Aug 1
                        View Unit
                    1 Bedroom
                </t>
  </si>
  <si>
    <t xml:space="preserve"> alta-waverly-oakland</t>
  </si>
  <si>
    <t xml:space="preserve">Alta West Gray</t>
  </si>
  <si>
    <t xml:space="preserve">299 W Gray St</t>
  </si>
  <si>
    <t xml:space="preserve">https://www.altawestgray.com/</t>
  </si>
  <si>
    <t xml:space="preserve">https://www.apartments.com/alta-west-gray-houston-tx/w312vgh/</t>
  </si>
  <si>
    <t xml:space="preserve">1 Bedroom
												1 Bed
												$1,491 – 2,018
												2 Bedrooms
												2 Beds
												Call for Rent</t>
  </si>
  <si>
    <t xml:space="preserve">Pet Policy
                            Dogs and Cats Allowed:
Some restrictions apply. Contact the leasing office for more information. deposit and fees are per pet                        
                                    •$200 Deposit
                                    •$25 Monthly Pet Rent
                                    •$300 Fee
                                    •2 Pet Limit</t>
  </si>
  <si>
    <t xml:space="preserve">1 Bedroom
                    1 Bed
                    1 BR
                    1 Bathroom
                    1 Bath
                    1 BA
                $1,491 - 1,708
            $250 
            642 Sq Ft
            A2
                Available Now
                        New
                        View Model
                    1 Bedroom
                    1 Bed
                    1 BR
                    1 Bathroom
                    1 Bath
                    1 BA
                $1,491 - 1,708
            $250 
            210
            642 Sq Ft
            A2
                Available Now
                        New
                        View Unit
                    1 Bedroom
                    1 Bed
                    1 BR
                    1 Bathroom
                    1 Bath
                    1 BA
                $1,690 - 2,018
            $0
            747 Sq Ft
            A4
                Aug 29
                        View Model
                    1 Bedroom
                    1 Bed
                    1 BR
                    1 Bathroom
                    1 Bath
                    1 BA
                $1,755 - 2,018
            $0
            525
            747 Sq Ft
            A4
                Aug 29
                        View Unit
                    1 Bedroom
                    1 Bed
                    1 BR
                    1 Bathroom
                    1 Bath
                    1 BA
                $1,690 - 1,946
            $0
            208
            747 Sq Ft
            A4
                Sep 6
                        View Unit
                    1 Bedroom
                    1 Bed
                    1 BR
                    1 Bathroom
                    1 Bath
                    1 BA
                Call for Rent
            $250 
            694 Sq Ft
            A1
                Not Available
                        View Model
                    1 Bedroom
                    1 Bed
                    1 BR
                    1 Bathroom
                    1 Bath
                    1 BA
                Call for Rent
            $250 
            699 Sq Ft
            A5
                Not Available
                        View Model
                    1 Bedroom
                    1 Bed
                    1 BR
                    1 Bathroom
                    1 Bath
                    1 BA
                Call for Rent
            $250 
            789 Sq Ft
            A12
                Not Available
                        View Model
                    1 Bedroom
                    1 Bed
                    1 BR
                    1 Bathroom
                    1 Bath
                    1 BA
                Call for Rent
            $250 
            785 Sq Ft
            A6
                Not Available
                        View Model
                    1 Bedroom
                    1 Bed
                    1 BR
                    1 Bathroom
                    1 Bath
                    1 BA
                Call for Rent
            $250 
            845 Sq Ft
            A3
                Not Available
                        View Model
                    2 BRs
                    2 BRs
                    2 BRs
                    2 Bathrooms
                    2 Baths
                    2 BAs
                Call for Rent
            $350 
            1,144 Sq Ft
            B3
                Not Available
                        View Model
                    2 BRs
                    2 BRs
                    2 BRs
                    2 Bathrooms
                    2 Baths
                    2 BAs
                Call for Rent
            $350 
            1,174 Sq Ft
            B2
                Not Available
                        View Model
                    2 BRs
                    2 BRs
                    2 BRs
                    2 Bathrooms
                    2 Baths
                    2 BAs
                Call for Rent
            $350 
            1,223 Sq Ft
            B1
                Not Available
                        View Model
                    2 BRs
                    2 BRs
                    2 BRs
                    2 Bathrooms
                    2 Baths
                    2 BAs
                Call for Rent
            $350 
            1,244 Sq Ft
            B4
                Not Available
                        View Model</t>
  </si>
  <si>
    <t xml:space="preserve">alta-west-gray-houston</t>
  </si>
  <si>
    <t xml:space="preserve">Alta Yorktown</t>
  </si>
  <si>
    <t xml:space="preserve">660 Yorktown Street</t>
  </si>
  <si>
    <t xml:space="preserve">https://www.altayorktown.com/</t>
  </si>
  <si>
    <t xml:space="preserve">https://www.apartments.com/alta-yorktown-dallas-tx/43l72kh/</t>
  </si>
  <si>
    <t xml:space="preserve">Studio
												Studio
												$1,355 – 1,474
												1 Bedroom
												1 Bed
												$1,208 – 1,290
												2 Bedrooms
												2 Beds
												$1,491 – 2,743
												3 Bedrooms
												3 Beds
												$2,390</t>
  </si>
  <si>
    <t xml:space="preserve">Pet Policy
                            Dogs Allowed
                                    •$250 Deposit
                                    •$10 Monthly Pet Rent
                                    •$250 Fee
                                    •75 lb Weight Limit
                                    •2 Pet Limit
                            Cats Allowed
                                    •$250 Deposit
                                    •$10 Monthly Pet Rent
                                    •$250 Fee
                                    •2 Pet Limit
                            Birds, Fish and Reptiles Allowed</t>
  </si>
  <si>
    <t xml:space="preserve">Studio
                    Studio
                    Studio
                    1 Bathroom
                    1 Bath
                    1 BA
                $1,355
            $0
            576 Sq Ft
            EA 1
                Available Now
                        View Model
                    Studio
                    Studio
                    Studio
                    1 Bathroom
                    1 Bath
                    1 BA
                $1,474
            $0
            667 Sq Ft
            EA 4
                Available Now
                        View Model
                    1 Bedroom
                    1 Bed
                    1 BR
                    1 Bathroom
                    1 Bath
                    1 BA
                $1,208 - 1,244
            $0
            789 Sq Ft
            1B ANSI
                Available Now
                        View Model
                    1 Bedroom
                    1 Bed
                    1 BR
                    1 Bathroom
                    1 Bath
                    1 BA
                $1,274
            $0
            744 Sq Ft
            1A 1
                Available Now
                        View Model
                    1 Bedroom
                    1 Bed
                    1 BR
                    1 Bathroom
                    1 Bath
                    1 BA
                $1,290
            $0
            789 Sq Ft
            1B 1
                Available Now
                        View Model
                    2 BRs
                    2 BRs
                    2 BRs
                    2 Bathrooms
                    2 Baths
                    2 BAs
                $1,491
            $0
            1,163 Sq Ft
            2B
                Available Now
                        View Model
                    2 BRs
                    2 BRs
                    2 BRs
                    2 Bathrooms
                    2 Baths
                    2 BAs
                $1,561 - 2,743
            $0
            1,122 Sq Ft
            2A 1
                Available Now
                        View Model
                    2 BRs
                    2 BRs
                    2 BRs
                    2½ Bathrooms
                    2½ Baths
                    2½ BAs
                $1,648
            $0
            1,295 Sq Ft
            2C
                Available Now
                        View Model
                    3 BRs
                    3 BRs
                    3 BRs
                    3 Bathrooms
                    3 Baths
                    3 BAs
                $2,390
            $0
            1,452 Sq Ft
            3A
                Available Now
                        View Model
                    2 BRs
                    2 BRs
                    2 BRs
                    2 Bathrooms
                    2 Baths
                    2 BAs
                $2,067
            $0
            1,261 Sq Ft
            2D 1
                Jul 29
                        View Model
                    2 BRs
                    2 BRs
                    2 BRs
                    2 Bathrooms
                    2 Baths
                    2 BAs
                $1,765
            $0
            1,122 Sq Ft
            2A ANSI
                Sep 2
                        View Model
                    Studio
                    Studio
                    Studio
                    1 Bathroom
                    1 Bath
                    1 BA
                Call for Rent
            $0
            549 Sq Ft
            EA 3
                Not Available
                        View Model
                    1 Bedroom
                    1 Bed
                    1 BR
                    1 Bathroom
                    1 Bath
                    1 BA
                Call for Rent
            $0
            644 Sq Ft
            EA 2
                Not Available
                        View Model</t>
  </si>
  <si>
    <t xml:space="preserve">alta-yorktown-dallas</t>
  </si>
  <si>
    <t xml:space="preserve">Alterra Apartment Homes</t>
  </si>
  <si>
    <t xml:space="preserve">1640 La Rossa Cir</t>
  </si>
  <si>
    <t xml:space="preserve">https://www.apartments.com/alterra-san-jose-ca/8g3fsn0/</t>
  </si>
  <si>
    <t xml:space="preserve">https://www.apartmentlist.com/ca/san-jose/alterra-apartment-homes</t>
  </si>
  <si>
    <t xml:space="preserve">2 Beds												
												$2,327 – 2,650
														/ Unit
2 Beds												
												$2,650 – 2,795
														/ Person</t>
  </si>
  <si>
    <t xml:space="preserve">rent specials                                    apt. 1575 reduced deposit of $99 (oac).                                apt. 1575 reduced deposit of $99 (oac).</t>
  </si>
  <si>
    <t xml:space="preserve">Rent Specials
                                    Apt. 1575 Reduced Deposit of $99 (OAC).
                                Apt. 1575 Reduced Deposit of $99 (OAC).</t>
  </si>
  <si>
    <t xml:space="preserve">Pet Policy
                            Dogs and Cats Allowed:
Restrictions apply, please call for details. Dogs and Cats welcome. Maximum 2 pets per apartment.                        
                                    •$500 Deposit
                                    •$45 Monthly Pet Rent
                                    •2 Pet Limit</t>
  </si>
  <si>
    <t xml:space="preserve">2 BRs
                    2 BRs
                    2 BRs
                    1 Bathroom
                    1 Bath
                    1 BA
                $2,327 - 2,416
            $0
            1526
            750 Sq Ft
            2x1
                Available Now
                        View Unit
                    2 BRs
                    2 BRs
                    2 BRs
                    2 Bathrooms
                    2 Baths
                    2 BAs
                $2,650 - 2,795
                    / Person 
            $600 
            900 Sq Ft
            Unit 1575
                Available Now
                        View Model
                    2 BRs
                    2 BRs
                    2 BRs
                    2 Bathrooms
                    2 Baths
                    2 BAs
                $2,650
            $0
            1634
            900 Sq Ft
            Unit 1575
                Available Now
                        View Unit</t>
  </si>
  <si>
    <t xml:space="preserve">alterra-apartment-homes-san-jose-3</t>
  </si>
  <si>
    <t xml:space="preserve">Altis Lakeline</t>
  </si>
  <si>
    <t xml:space="preserve">12700 Ridgeline Blvd</t>
  </si>
  <si>
    <t xml:space="preserve">Cedar Park</t>
  </si>
  <si>
    <t xml:space="preserve">https://www.altislakeline.com/</t>
  </si>
  <si>
    <t xml:space="preserve">https://www.apartments.com/altis-lakeline-cedar-park-tx/zspjkkx/</t>
  </si>
  <si>
    <t xml:space="preserve">1 Bedroom
												1 Bed
												$1,331
												2 Bedrooms
												2 Beds
												$1,307 – 1,820
												3 Bedrooms
												3 Beds
												$1,997</t>
  </si>
  <si>
    <t xml:space="preserve">Pet Policy
                            Dogs and Cats Allowed:
No Aggressive Breeds and Animal Meeting Required Animal Meeting Required.  Pet Fee $250.00 for 1 pet and $350.00 for 2 pets.  Pet deposit $250.00 for 1 pet and $350.00 for 2 pets.  This includes DNA test.  Combined weight limit of 75 lbs. full grown.                        
                                    •$250 Deposit
                                    •$10 Monthly Pet Rent
                                    •$350 Fee
                                    •75 lb Weight Limit
                                    •2 Pet Limit
                                    •Pet Interview Required</t>
  </si>
  <si>
    <t xml:space="preserve">1 Bedroom
                    1 Bed
                    1 BR
                    1 Bathroom
                    1 Bath
                    1 BA
                $1,331
            $250 
            726 Sq Ft
            Allegre
                Available Now
                        View Model
                    2 BRs
                    2 BRs
                    2 BRs
                    1 Bathroom
                    1 Bath
                    1 BA
                $1,307
            $350 
            953 Sq Ft
            Enchant
                Available Now
                        View Model
                    2 BRs
                    2 BRs
                    2 BRs
                    2 Bathrooms
                    2 Baths
                    2 BAs
                $1,537
            $350 
            1,065 Sq Ft
            Euphoria
                Available Now
                        View Model
                    3 BRs
                    3 BRs
                    3 BRs
                    2 Bathrooms
                    2 Baths
                    2 BAs
                $1,997
            $500 
            1,361 Sq Ft
            Rhapsody
                Available Now
                        View Model
                    1 Bedroom
                    1 Bed
                    1 BR
                    1 Bathroom
                    1 Bath
                    1 BA
                Call for Rent
            $0
            861 Sq Ft
            Aura
                Available Soon
                        View Model
                    2 BRs
                    2 BRs
                    2 BRs
                    2 Bathrooms
                    2 Baths
                    2 BAs
                $1,480 - 1,605
            $0
            1,109 Sq Ft
            Elate
                Available Soon
                        View Model
                    2 BRs
                    2 BRs
                    2 BRs
                    2 Bathrooms
                    2 Baths
                    2 BAs
                $1,605
            $0
            953 Sq Ft
            Enchant W/Garage
                Available Soon
                        View Model
                    2 BRs
                    2 BRs
                    2 BRs
                    2 Bathrooms
                    2 Baths
                    2 BAs
                $1,675
            $0
            1,176 Sq Ft
            Excite
                Available Soon
                        View Model
                    2 BRs
                    2 BRs
                    2 BRs
                    2 Bathrooms
                    2 Baths
                    2 BAs
                $1,730 - 1,820
            $0
            1,109 Sq Ft
            Elate W/Garage 
                Available Soon
                        View Model</t>
  </si>
  <si>
    <t xml:space="preserve">altis-lakeline-cedar-park</t>
  </si>
  <si>
    <t xml:space="preserve">Altitude Apartments </t>
  </si>
  <si>
    <t xml:space="preserve"> 5900 Center Dr </t>
  </si>
  <si>
    <t xml:space="preserve">https://www.apartments.com/altitude-los-angeles-ca/5xn47ym/</t>
  </si>
  <si>
    <t xml:space="preserve">Studio
												Studio
												$2,303 – 2,660
												1 Bedroom
												1 Bed
												$2,609 – 2,938
												2 Bedrooms
												2 Beds
												$3,407 – 3,857</t>
  </si>
  <si>
    <t xml:space="preserve">Studio
                    Studio
                    Studio
                    1 Bathroom
                    1 Bath
                    1 BA
                $2,305 - 2,415
            $0
            567 Sq Ft
            Studio B
                Available Now
                        View Model
                    Studio
                    Studio
                    Studio
                    1 Bathroom
                    1 Bath
                    1 BA
                $2,325
            $0
            1-420
            567 Sq Ft
            Studio B
                Available Now
                        View Unit
                    Studio
                    Studio
                    Studio
                    1 Bathroom
                    1 Bath
                    1 BA
                $2,307 - 2,428
            $0
            545 Sq Ft
            Studio D
                Available Now
                        View Model
                    Studio
                    Studio
                    Studio
                    1 Bathroom
                    1 Bath
                    1 BA
                $2,307
            $0
            2-110
            545 Sq Ft
            Studio D
                Available Now
                        View Unit
                    Studio
                    Studio
                    Studio
                    1 Bathroom
                    1 Bath
                    1 BA
                $2,525 - 2,615
            $0
            541 Sq Ft
            Studio F
                Available Now
                        View Model
                    Studio
                    Studio
                    Studio
                    1 Bathroom
                    1 Bath
                    1 BA
                $2,525
            $0
            2-414
            541 Sq Ft
            Studio F
                Available Now
                        View Unit
                    Studio
                    Studio
                    Studio
                    1 Bathroom
                    1 Bath
                    1 BA
                $2,532 - 2,622
            $0
            686 Sq Ft
            Studio A
                Available Now
                        View Model
                    Studio
                    Studio
                    Studio
                    1 Bathroom
                    1 Bath
                    1 BA
                $2,532
            $0
            1-551
            686 Sq Ft
            Studio A
                Available Now
                        View Unit
                    1 Bedroom
                    1 Bed
                    1 BR
                    1 Bathroom
                    1 Bath
                    1 BA
                $2,609 - 2,709
            $0
            722 Sq Ft
            One Bedroom M
                Available Now
                        View Model
                    1 Bedroom
                    1 Bed
                    1 BR
                    1 Bathroom
                    1 Bath
                    1 BA
                $2,609
            $0
            2-441
            722 Sq Ft
            One Bedroom M
                Available Now
                        View Unit
                    1 Bedroom
                    1 Bed
                    1 BR
                    1 Bathroom
                    1 Bath
                    1 BA
                $2,612 - 2,766
            $0
            723 Sq Ft
            One Bedroom L
                Available Now
                        View Model
                    1 Bedroom
                    1 Bed
                    1 BR
                    1 Bathroom
                    1 Bath
                    1 BA
                $2,612
            $0
            2-259
            723 Sq Ft
            One Bedroom L
                Available Now
                        View Unit
                    1 Bedroom
                    1 Bed
                    1 BR
                    1 Bathroom
                    1 Bath
                    1 BA
                $2,617
            $0
            1-415
            723 Sq Ft
            One Bedroom L
                Available Now
                        View Unit
                    1 Bedroom
                    1 Bed
                    1 BR
                    1 Bathroom
                    1 Bath
                    1 BA
                $2,618 - 2,938
            $0
            762 Sq Ft
            One Bedroom H
                Available Now
                        View Model
                    1 Bedroom
                    1 Bed
                    1 BR
                    1 Bathroom
                    1 Bath
                    1 BA
                $2,685
            $0
            1-426
            762 Sq Ft
            One Bedroom H
                Available Now
                        View Unit
                    1 Bedroom
                    1 Bed
                    1 BR
                    1 Bathroom
                    1 Bath
                    1 BA
                $2,696 - 2,796
            $0
            794 Sq Ft
            One Bedroom O
                Available Now
                        View Model
                    1 Bedroom
                    1 Bed
                    1 BR
                    1 Bathroom
                    1 Bath
                    1 BA
                $2,696
            $0
            2-269
            794 Sq Ft
            One Bedroom O
                Available Now
                        View Unit
                    2 BRs
                    2 BRs
                    2 BRs
                    2 Bathrooms
                    2 Baths
                    2 BAs
                $3,407 - 3,542
            $0
            1,091 Sq Ft
            2 Bedroom G
                Available Now
                        View Model
                    2 BRs
                    2 BRs
                    2 BRs
                    2 Bathrooms
                    2 Baths
                    2 BAs
                $3,407
            $0
            2-272
            1,091 Sq Ft
            2 Bedroom G
                Available Now
                        View Unit
                    2 BRs
                    2 BRs
                    2 BRs
                    2 Bathrooms
                    2 Baths
                    2 BAs
                $3,534 - 3,851
            $0
            1,080 Sq Ft
            2 Bedroom I
                Available Now
                        View Model
                    2 BRs
                    2 BRs
                    2 BRs
                    2 Bathrooms
                    2 Baths
                    2 BAs
                $3,534
            $0
            2-451
            1,080 Sq Ft
            2 Bedroom I
                Available Now
                        View Unit
                    Studio
                    Studio
                    Studio
                    1 Bathroom
                    1 Bath
                    1 BA
                $2,325
            $0
            1-418
            567 Sq Ft
            Studio B
                Jul 9
                        View Unit
                    1 Bedroom
                    1 Bed
                    1 BR
                    1 Bathroom
                    1 Bath
                    1 BA
                $2,646
            $0
            1-347
            762 Sq Ft
            One Bedroom H
                Jul 11
                        View Unit
                    1 Bedroom
                    1 Bed
                    1 BR
                    1 Bathroom
                    1 Bath
                    1 BA
                $2,618
            $0
            2-258
            762 Sq Ft
            One Bedroom H
                Jul 15
                        View Unit
                    Studio
                    Studio
                    Studio
                    1 Bathroom
                    1 Bath
                    1 BA
                $2,305
            $0
            2-406
            567 Sq Ft
            Studio B
                Jul 19
                        View Unit
                    Studio
                    Studio
                    Studio
                    1 Bathroom
                    1 Bath
                    1 BA
                $2,433 - 2,660
            $0
            545 Sq Ft
            Studio E
                Jul 19
                        View Model
                    Studio
                    Studio
                    Studio
                    1 Bathroom
                    1 Bath
                    1 BA
                $2,433
            $0
            2-665
            545 Sq Ft
            Studio E
                Jul 19
                        View Unit
                    1 Bedroom
                    1 Bed
                    1 BR
                    1 Bathroom
                    1 Bath
                    1 BA
                $2,654
            $0
            2-578
            762 Sq Ft
            One Bedroom H
                Jul 19
                        View Unit
                    1 Bedroom
                    1 Bed
                    1 BR
                    1 Bathroom
                    1 Bath
                    1 BA
                $2,654
            $0
            1-449
            762 Sq Ft
            One Bedroom H
                Jul 20
                        View Unit
                    2 BRs
                    2 BRs
                    2 BRs
                    2 Bathrooms
                    2 Baths
                    2 BAs
                $3,646 - 3,857
            $0
            1,104 Sq Ft
            2 Bedroom F
                Jul 26
                        View Model
                    2 BRs
                    2 BRs
                    2 BRs
                    2 Bathrooms
                    2 Baths
                    2 BAs
                $3,722
            $0
            1-410
            1,104 Sq Ft
            2 Bedroom F
                Jul 26
                        View Unit
                    1 Bedroom
                    1 Bed
                    1 BR
                    1 Bathroom
                    1 Bath
                    1 BA
                $2,666
            $0
            2-459
            723 Sq Ft
            One Bedroom L
                Aug 2
                        View Unit
                    Studio
                    Studio
                    Studio
                    1 Bathroom
                    1 Bath
                    1 BA
                $2,303 - 2,393
            $0
            567 Sq Ft
            Studio B w/o J.Balcony
                Aug 7
                        View Model
                    Studio
                    Studio
                    Studio
                    1 Bathroom
                    1 Bath
                    1 BA
                $2,303
            $0
            1-222
            567 Sq Ft
            Studio B w/o J.Balcony
                Aug 7
                        View Unit
                    Studio
                    Studio
                    Studio
                    1 Bathroom
                    1 Bath
                    1 BA
                $2,333
            $0
            2-108
            545 Sq Ft
            Studio D
                Aug 9
                        View Unit
                    1 Bedroom
                    1 Bed
                    1 BR
                    1 Bathroom
                    1 Bath
                    1 BA
                $2,724
            $0
            1-434
            762 Sq Ft
            One Bedroom H
                Aug 9
                        New
                        View Unit
                    1 Bedroom
                    1 Bed
                    1 BR
                    1 Bathroom
                    1 Bath
                    1 BA
                $2,675 - 2,775
            $0
            740 Sq Ft
            One Bedroom J
                Aug 10
                        View Model
                    1 Bedroom
                    1 Bed
                    1 BR
                    1 Bathroom
                    1 Bath
                    1 BA
                $2,675
            $0
            2-264
            740 Sq Ft
            One Bedroom J
                Aug 10
                        View Unit
                    2 BRs
                    2 BRs
                    2 BRs
                    2 Bathrooms
                    2 Baths
                    2 BAs
                $3,609
            $0
            1-203
            1,080 Sq Ft
            2 Bedroom I
                Aug 10
                        View Unit
                    Studio
                    Studio
                    Studio
                    1 Bathroom
                    1 Bath
                    1 BA
                $2,565
            $0
            2-663
            545 Sq Ft
            Studio E
                Aug 16
                        View Unit
                    2 BRs
                    2 BRs
                    2 BRs
                    2 Bathrooms
                    2 Baths
                    2 BAs
                $3,565
            $0
            2-503
            1,080 Sq Ft
            2 Bedroom I
                Aug 16
                        View Unit
                    1 Bedroom
                    1 Bed
                    1 BR
                    1 Bathroom
                    1 Bath
                    1 BA
                $2,833
            $0
            2-662
            762 Sq Ft
            One Bedroom H
                Aug 23
                        View Unit
                    2 BRs
                    2 BRs
                    2 BRs
                    2 Bathrooms
                    2 Baths
                    2 BAs
                $3,716
            $0
            2-653
            1,080 Sq Ft
            2 Bedroom I
                Aug 27
                        View Unit
                    1 Bedroom
                    1 Bed
                    1 BR
                    1 Bathroom
                    1 Bath
                    1 BA
                $2,646 - 2,751
            $0
            762 Sq Ft
            One Bedroom G
                Sep 13
                        View Model
                    1 Bedroom
                    1 Bed
                    1 BR
                    1 Bathroom
                </t>
  </si>
  <si>
    <t xml:space="preserve"> altitude-apartments-los-angeles </t>
  </si>
  <si>
    <t xml:space="preserve">Altmonte Apartments</t>
  </si>
  <si>
    <t xml:space="preserve">10925 Beamer Rd</t>
  </si>
  <si>
    <t xml:space="preserve">https://www.altmonte-houston.com/</t>
  </si>
  <si>
    <t xml:space="preserve">https://www.apartments.com/altmonte-houston-tx/zb6dznx/</t>
  </si>
  <si>
    <t xml:space="preserve">1 Bedroom
												1 Bed
												$695 – 865
												2 Bedrooms
												2 Beds
												$900 – 995</t>
  </si>
  <si>
    <t xml:space="preserve">Pet Policy
                            Dogs Allowed:
$150 fee; $200 deposit. Limit 2 pets.                         
                                    •$350 Deposit
                                    •$150 Fee
                                    •25 lb Weight Limit
                                    •2 Pet Limit
                            Cats Allowed:
$150 fee; $200 deposit. Limit 2 pets.                         
                                    •$350 Deposit
                                    •$150 Fee
                                    •2 Pet Limit</t>
  </si>
  <si>
    <t xml:space="preserve">1 Bedroom
                    1 Bed
                    1 BR
                    1 Bathroom
                    1 Bath
                    1 BA
                $695 - 795
            $100 
            712 Sq Ft
            A
                Available Now
                        View Model
                    1 Bedroom
                    1 Bed
                    1 BR
                    1 Bathroom
                    1 Bath
                    1 BA
                $750 - 840
            $100 
            778 Sq Ft
            B
                Available Now
                        View Model
                    1 Bedroom
                    1 Bed
                    1 BR
                    1 Bathroom
                    1 Bath
                    1 BA
                $775 - 865
            $100 
            838 Sq Ft
            C
                Available Now
                        View Model
                    2 BRs
                    2 BRs
                    2 BRs
                    2 Bathrooms
                    2 Baths
                    2 BAs
                $975
            $150 
            1,012 Sq Ft
            E
                Available Now
                        View Model
                    2 BRs
                    2 BRs
                    2 BRs
                    1 Bathroom
                    1 Bath
                    1 BA
                $900
            $150 
            904 Sq Ft
            D
                Not Available
                        View Model
                    2 BRs
                    2 BRs
                    2 BRs
                    2 Bathrooms
                    2 Baths
                    2 BAs
                $910 - 995
            $150 
            1,024 Sq Ft
            F
                Not Available
                        View Model</t>
  </si>
  <si>
    <t xml:space="preserve">altmonte-apartments-houston</t>
  </si>
  <si>
    <t xml:space="preserve">https://www.maac.com/texas/dallas/post-worthington/?utm_medium=ils&amp;utm_source=costar&amp;utm_campaign=2019</t>
  </si>
  <si>
    <t xml:space="preserve">Gables Highland Park Brownstones</t>
  </si>
  <si>
    <t xml:space="preserve">4733 Bowser Ave</t>
  </si>
  <si>
    <t xml:space="preserve">https://www.apartments.com/alto-highland-park-brownstones-dallas-tx/rnllbs1/</t>
  </si>
  <si>
    <t xml:space="preserve">https://www.apartmenthomeliving.com/apartment-finder/Gables-Highland-Park-Brownstones-Dallas-TX-75219-559574</t>
  </si>
  <si>
    <t xml:space="preserve">1 Bedroom
												1 Bed
												$2,859 – 3,322
												2 Bedrooms
												2 Beds
												$3,020 – 4,335
												3 Bedrooms
												3 Beds
												$3,973 – 5,433
												4 Bedrooms
												4 Beds
												$4,195</t>
  </si>
  <si>
    <t xml:space="preserve">Pet Policy
                            Dogs Allowed
 The following breed and/or mix breeds are prohibited: Akita, American Bull Dog, American Pit Bull Terrier, American or Bull Staffordshire Terrier, Briard, Borzoi Hounds, Bull Mastiff, Bull Terrier, Cane Corso, Chow, Dalmatian, Doberman Pinc                        
                                    •65 lb Weight Limit
                                    •2 Pet Limit
                            Cats Allowed
                                    •65 lb Weight Limit
                                    •2 Pet Limit</t>
  </si>
  <si>
    <t xml:space="preserve">1 Bedroom
                    1 Bed
                    1 BR
                    1 Bathroom
                    1 Bath
                    1 BA
                $2,859 - 3,009
            $0
            1,167 Sq Ft
            Residences - A1
                Available Now
                        View Model
                    1 Bedroom
                    1 Bed
                    1 BR
                    1½ Bathrooms
                    1½ Baths
                    1½ BAs
                $3,061
            $0
            1,511 Sq Ft
            Brownstones - A2
                Available Now
                        View Model
                    1 Bedroom
                    1 Bed
                    1 BR
                    1½ Bathrooms
                    1½ Baths
                    1½ BAs
                $3,120
            $0
            1,300 Sq Ft
            Residences - A2
                Available Now
                        View Model
                    1 Bedroom
                    1 Bed
                    1 BR
                    1 Bathroom
                    1 Bath
                    1 BA
                $3,322
            $0
            1,338 Sq Ft
            Residences - A3
                Available Now
                        View Model
                    3 BRs
                    3 BRs
                    3 BRs
                    3½ Bathrooms
                    3½ Baths
                    3½ BAs
                $3,984 - 4,509
            $0
            2,225 Sq Ft
            Brownstones - C3
                Available Now
                        View Model
                    3 BRs
                    3 BRs
                    3 BRs
                    2½ Bathrooms
                    2½ Baths
                    2½ BAs
                $5,279 - 5,414
            $0
            2,134 Sq Ft
            Residences - C2
                Available Now
                        View Model
                    3 BRs
                    3 BRs
                    3 BRs
                    3½ Bathrooms
                    3½ Baths
                    3½ BAs
                $5,364
            $0
            2,796 Sq Ft
            Broadstones - C4
                Available Now
                        View Model
                    3 BRs
                    3 BRs
                    3 BRs
                    2½ Bathrooms
                    2½ Baths
                    2½ BAs
                $5,433
            $0
            2,261 Sq Ft
            Residences - TH
                Available Now
                        View Model
                    2 BRs
                    2 BRs
                    2 BRs
                    2½ Bathrooms
                    2½ Baths
                    2½ BAs
                $4,335
            $0
            2,114 Sq Ft
            Residences - B5
                Jul 9
                        View Model
                    3 BRs
                    3 BRs
                    3 BRs
                    3½ Bathrooms
                    3½ Baths
                    3½ BAs
                $3,973 - 4,473
            $0
            2,303 Sq Ft
            Brownstones - C2
                Jul 30
                        View Model
                    2 BRs
                    2 BRs
                    2 BRs
                    2½ Bathrooms
                    2½ Baths
                    2½ BAs
                $3,224
            $0
            1,858 Sq Ft
            Residences - B3
                Aug 31
                        View Model
                    4 BRs
                    4 BRs
                    4 BRs
                    3½ Bathrooms
                    3½ Baths
                    3½ BAs
                $4,195
            $0
            2,736 Sq Ft
            Brownstones - D1
                Sep 5
                        View Model
                    2 BRs
                    2 BRs
                    2 BRs
                    2½ Bathrooms
                    2½ Baths
                    2½ BAs
                $3,020
            $0
            1,725 Sq Ft
            Brownstones - B3
                Sep 12
                        New
                        View Model
                    1 Bedroom
                    1 Bed
                    1 BR
                    1½ Bathrooms
                    1½ Baths
                    1½ BAs
                Call for Rent
            $0
            1,382 Sq Ft
            Brownstones - A1
                Not Available
                        View Model
                    2 BRs
                    2 BRs
                    2 BRs
                    2 Bathrooms
                    2 Baths
                    2 BAs
                Call for Rent
            $0
            1,538 Sq Ft
            Residences - B1B
                Not Available
                        View Model
                    2 BRs
                    2 BRs
                    2 BRs
                    2 Bathrooms
                    2 Baths
                    2 BAs
                Call for Rent
            $0
            1,501 Sq Ft
            Residences - B1A
                Not Available
                        View Model
                    2 BRs
                    2 BRs
                    2 BRs
                    2½ Bathrooms
                    2½ Baths
                    2½ BAs
                Call for Rent
            $0
            1,876 Sq Ft
            Residences - B4
                Not Available
                        View Model
                    2 BRs
                    2 BRs
                    2 BRs
                    2½ Bathrooms
                    2½ Baths
                    2½ BAs
                Call for Rent
            $0
            2,285 Sq Ft
            Residences - B6
                Not Available
                        View Model
                    2 BRs
                    2 BRs
                    2 BRs
                    2 Bathrooms
                    2 Baths
                    2 BAs
                Call for Rent
            $0
            1,736 Sq Ft
            Residences - B2
                Not Available
                        View Model
                    2 BRs
                    2 BRs
                    2 BRs
                    2½ Bathrooms
                    2½ Baths
                    2½ BAs
                Call for Rent
            $0
            1,464 Sq Ft
            Brownstones - B1A
                Not Available
                        View Model
                    2 BRs
                    2 BRs
                    2 BRs
                    2½ Bathrooms
                    2½ Baths
                    2½ BAs
                Call for Rent
            $0
            1,481 Sq Ft
            Brownstones - B1B
                Not Available
                        View Model
                    2 BRs
                    2 BRs
                    2 BRs
                    2½ Bathrooms
                    2½ Baths
                    2½ BAs
                Call for Rent
            $0
            1,542 Sq Ft
            Brownstones - B2
                Not Available
                        View Model
                    3 BRs
                    3 BRs
                    3 BRs
                    2 Bathrooms
                    2 Baths
                    2 BAs
                Call for Rent
            $0
            2,285 Sq Ft
            Residences - C4
                Not Available
                        View Model
                    3 BRs
                    3 BRs
                    3 BRs
                    2½ Bathrooms
                    2½ Baths
                    2½ BAs
                Call for Rent
            $0
            2,776 Sq Ft
            Residences - C5
                Not Available
                        View Model
                    3 BRs
                    3 BRs
                    3 BRs
                    2½ Bathrooms
                    2½ Baths
                    2½ BAs
                Call for Rent
            $0
            2,989 Sq Ft
            Residences - C6
                Not Available
                        View Model
                    3 BRs
                    3 BRs
                    3 BRs
                    2 Bathrooms
                    2 Baths
                    2 BAs
                Call for Rent
            $0
            2,065 Sq Ft
            Residences - C1
                Not Available
                        View Model
                    3 BRs
                    3 BRs
                    3 BRs
                    2½ Bathrooms
                    2½ Baths
                    2½ BAs
                Call for Rent
            $0
            2,065 Sq Ft
            Residences - C3
                Not Available
                        View Model</t>
  </si>
  <si>
    <t xml:space="preserve">gables-highland-park-brownstones-dallas</t>
  </si>
  <si>
    <t xml:space="preserve">Alto Highland Park</t>
  </si>
  <si>
    <t xml:space="preserve">4201 Lomo Alto Drive</t>
  </si>
  <si>
    <t xml:space="preserve">https://www.apartments.com/alto-highland-park-dallas-tx/rnllbs1/</t>
  </si>
  <si>
    <t xml:space="preserve">alto-highland-park-dallas</t>
  </si>
  <si>
    <t xml:space="preserve">Altura Apartments</t>
  </si>
  <si>
    <t xml:space="preserve">1911 Willow Creek Dr</t>
  </si>
  <si>
    <t xml:space="preserve">https://www.apartments.com/altura-austin-tx/7gmf3wx/</t>
  </si>
  <si>
    <t xml:space="preserve">1 Bedroom
												1 Bed
												$996 – 1,112
												2 Bedrooms
												2 Beds
												$1,025 – 1,236</t>
  </si>
  <si>
    <t xml:space="preserve">Pet Policy
                            Dogs and Cats Allowed
 $300 non refundable pet fee will be charged per pet.                        
                                    •$20 Monthly Pet Rent
                                    •$300 Fee
                                    •3 Pet Limit</t>
  </si>
  <si>
    <t xml:space="preserve">1 Bedroom
                    1 Bed
                    1 BR
                    1 Bathroom
                    1 Bath
                    1 BA
                $1,022 - 1,057
            $300 
            705 Sq Ft
            Apex - 1x1 - 705 sqft at Avesta Altura
                Available Now
                        View Model
                    1 Bedroom
                    1 Bed
                    1 BR
                    1 Bathroom
                    1 Bath
                    1 BA
                $1,022
            $300 
            23-202
            705 Sq Ft
            Apex - 1x1 - 705 sqft at Avesta Altura
                Available Now
                        View Unit
                    1 Bedroom
                    1 Bed
                    1 BR
                    1 Bathroom
                    1 Bath
                    1 BA
                $1,026 - 1,071
            $300 
            660 Sq Ft
            Crest - 1x1 - 660 sqft at Avesta Altura
                Available Now
                        View Model
                    1 Bedroom
                    1 Bed
                    1 BR
                    1 Bathroom
                    1 Bath
                    1 BA
                $1,026
            $0
            15-207
            660 Sq Ft
            Crest - 1x1 - 660 sqft at Avesta Altura
                Available Now
                        View Unit
                    1 Bedroom
                    1 Bed
                    1 BR
                    1 Bathroom
                    1 Bath
                    1 BA
                $1,061
            $300 
            13-102
            660 Sq Ft
            Crest - 1x1 - 660 sqft at Avesta Altura
                Available Now
                        View Unit
                    1 Bedroom
                    1 Bed
                    1 BR
                    1 Bathroom
                    1 Bath
                    1 BA
                $1,032 - 1,037
            $300 
            710 Sq Ft
            Vertex - 1x1 - 710 sqft at Avesta Altura
                Available Now
                        View Model
                    1 Bedroom
                    1 Bed
                    1 BR
                    1 Bathroom
                    1 Bath
                    1 BA
                $1,037
            $300 
            17-105
            710 Sq Ft
            Vertex - 1x1 - 710 sqft at Avesta Altura
                Available Now
                        View Unit
                    1 Bedroom
                    1 Bed
                    1 BR
                    1 Bathroom
                    1 Bath
                    1 BA
                $1,051 - 1,076
            $0
            660 Sq Ft
            Crest - 1x1 - 660 sqft at Avesta Altura
                Available Now
                        View Model
                    1 Bedroom
                    1 Bed
                    1 BR
                    1 Bathroom
                    1 Bath
                    1 BA
                $1,051
            $0
            01-206
            660 Sq Ft
            Crest - 1x1 - 660 sqft at Avesta Altura
                Available Now
                        View Unit
                    1 Bedroom
                    1 Bed
                    1 BR
                    1 Bathroom
                    1 Bath
                    1 BA
                $1,051
            $300 
            13-206
            660 Sq Ft
            Crest - 1x1 - 660 sqft at Avesta Altura
                Available Now
                        View Unit
                    1 Bedroom
                    1 Bed
                    1 BR
                    1 Bathroom
                    1 Bath
                    1 BA
                $1,051
            $300 
            29-106
            660 Sq Ft
            Crest - 1x1 - 660 sqft at Avesta Altura
                Available Now
                        View Unit
                    1 Bedroom
                    1 Bed
                    1 BR
                    1 Bathroom
                    1 Bath
                    1 BA
                $1,051
            $300 
            29-107
            660 Sq Ft
            Crest - 1x1 - 660 sqft at Avesta Altura
                Available Now
                        View Unit
                    1 Bedroom
                    1 Bed
                    1 BR
                    1 Bathroom
                    1 Bath
                    1 BA
                $1,052 - 1,062
            $300 
            710 Sq Ft
            Vertex - 1x1 - 710 sqft at Avesta Altura
                Available Now
                        View Model
                    1 Bedroom
                    1 Bed
                    1 BR
                    1 Bathroom
                    1 Bath
                    1 BA
                $1,052
            $0
            03-205
            710 Sq Ft
            Vertex - 1x1 - 710 sqft at Avesta Altura
                Available Now
                        View Unit
                    1 Bedroom
                    1 Bed
                    1 BR
                    1 Bathroom
                    1 Bath
                    1 BA
                $1,052
            $300 
            19-107
            710 Sq Ft
            Vertex - 1x1 - 710 sqft at Avesta Altura
                Available Now
                        View Unit
                    1 Bedroom
                    1 Bed
                    1 BR
                    1 Bathroom
                    1 Bath
                    1 BA
                $1,062
            $0
            27-107
            710 Sq Ft
            Vertex - 1x1 - 710 sqft at Avesta Altura
                Available Now
                        View Unit
                    1 Bedroom
                    1 Bed
                    1 BR
                    1 Bathroom
                    1 Bath
                    1 BA
                $1,052 - 1,087
            $0
            705 Sq Ft
            Apex - 1x1 - 705 sqft at Avesta Altura
                Available Now
                        View Model
                    1 Bedroom
                    1 Bed
                    1 BR
                    1 Bathroom
                    1 Bath
                    1 BA
                $1,052
            $300 
            07-206
            705 Sq Ft
            Apex - 1x1 - 705 sqft at Avesta Altura
                Available Now
                        View Unit
                    1 Bedroom
                    1 Bed
                    1 BR
                    1 Bathroom
                    1 Bath
                    1 BA
                $1,052
            $0
            09-202
            705 Sq Ft
            Apex - 1x1 - 705 sqft at Avesta Altura
                Available Now
                        View Unit
                    1 Bedroom
                    1 Bed
                    1 BR
                    1 Bathroom
                    1 Bath
                    1 BA
                $1,052
            $0
            09-206
            705 Sq Ft
            Apex - 1x1 - 705 sqft at Avesta Altura
                Available Now
                        View Unit
                    1 Bedroom
                    1 Bed
                    1 BR
                    1 Bathroom
                    1 Bath
                    1 BA
                $1,062
            $300 
            09-107
            705 Sq Ft
            Apex - 1x1 - 705 sqft at Avesta Altura
                Available Now
                        View Unit
                    1 Bedroom
                    1 Bed
                    1 BR
                    1 Bathroom
                    1 Bath
                    1 BA
                $1,062
            $300 
            21-106
            705 Sq Ft
            Apex - 1x1 - 705 sqft at Avesta Altura
                Available Now
                        View Unit
                    1 Bedroom
                    1 Bed
                    1 BR
                    1 Bathroom
                    1 Bath
                    1 BA
                $1,077 - 1,102
            $0
            705 Sq Ft
            Apex - 1x1 - 705 sqft at Avesta Altura
                Available Now
                        View Model
                    1 Bedroom
                    1 Bed
                    1 BR
                    1 Bathroom
                    1 Bath
                    1 BA
                $1,102
            $0
            07-103
            705 Sq Ft
            Apex - 1x1 - 705 sqft at Avesta Altura
                Available Now
                        View Unit
                    1 Bedroom
                    1 Bed
                    1 BR
                    1 Bathroom
                    1 Bath
                    1 BA
                $1,077 - 1,112
            $0
            710 Sq Ft
            Vertex - 1x1 - 710 sqft at Avesta Altura
                Available Now
                        View Model
                    1 Bedroom
                    1 Bed
                    1 BR
                    1 Bathroom
                    1 Bath
                    1 BA
                $1,077
            $300 
            03-102
            710 Sq Ft
            Vertex - 1x1 - 710 sqft at Avesta Altura
                Available Now
                        View Unit
                    2 BRs
                    2 BRs
                    2 BRs
                    1 Bathroom
                    1 Bath
                    1 BA
                $1,055 - 1,105
            $300 
            860 Sq Ft
            Peak - 2x1 - 860 sqft at Avesta Altura
                Available Now
                        View Model
                    2 BRs
                    2 BRs
                    2 BRs
                    1 Bathroom
                    1 Bath
                    1 BA
                $1,065
            $300 
            15-104
            860 Sq Ft
            Peak - 2x1 - 860 sqft at Avesta Altura
                Available Now
                        View Unit
                    2 BRs
                    2 BRs
                    2 BRs
                    1 Bathroom
                    1 Bath
                    1 BA
                $1,090
            $300 
            13-105
            860 Sq Ft
            Peak - 2x1 - 860 sqft at Avesta Altura
                Available Now
                        View Unit
                    2 BRs
                    2 BRs
                    2 BRs
                    2 Bathrooms
                    2 Baths
                    2 BAs
                $1,166 - 1,206
            $300 
            1,000 Sq Ft
            Zenith 2x2 - 1000 sqft at Avesta Altura
                Available Now
                        New
                        View Model
                    2 BRs
                    2 BRs
                    2 BRs
                    2 Bathrooms
                    2 Baths
                    2 BAs
                $1,166
            $300 
            05-101
            1,000 Sq Ft
            Zenith 2x2 - 1000 sqft at Avesta Altura
                Available Now
                        New
                        View Unit
                    2 BRs
                    2 BRs
                    2 BRs
                    2 Bathrooms
                    2 Baths
                    2 BAs
                $1,166
            $300 
            19-206
            1,000 Sq Ft
            Zenith 2x2 - 1000 sqft at Avesta Altura
                Available Now
                        New
                        View Unit
                    2 BRs
                    2 BRs
                    2 BRs
                    2 Bathrooms
                    2 Baths
                    2 BAs
                $1,205 - 1,210
            $0
            1,016 Sq Ft
            Summit 2x2 - 1016 sqft at Avesta Altura
                Available Now
                        View Model
                    2 BRs
                    2 BRs
                    2 BRs
                    2 Bathrooms
                    2 Baths
                    2 BAs
                $1,205
            $0
            09-104
            1,016 Sq Ft
            Summit 2x2 - 1016 sqft at Avesta Altura
                Available Now
                        View Unit
                    1 Bedroom
                    1 Bed
                    1 BR
                    1 Bathroom
                    1 Bath
                    1 BA
                $1,052
            $0
            23-207
            705 Sq Ft
            Apex - 1x1 - 705 sqft at Avesta Altura
                Jul 10
                        View Unit
                    2 BRs
                    2 BRs
                    2 BRs
                    1 Bathroom
                    1 Bath
                    1 BA
                $1,030 - 1,065
            $0
            860 Sq Ft
            Peak - 2x1 - 860 sqft at Avesta Altura
                Jul 10
                        View Model
                    2 BRs
                    2 BRs
                    2 BRs
                    1 Bathroom
                    1 Bath
                    1 BA
                $1,030
            $0
            25-108
            860 Sq Ft
            Peak - 2x1 - 860 sqft at Avesta Altura
                Jul 10
                        View Unit
                    1 Bedroom
                    1 Bed
                    1 BR
                    1 Bathroom
                    1 Bath
                    1 BA
                $1,052
            $0
            23-306
            705 Sq Ft
            Apex - 1x1 - 705 sqft at Avesta Altura
                Jul 13
                        View Unit
                    1 Bedroom
                    1 Bed
                    1 BR
                    1 Bathroom
                    1 Bath
                    1 BA
                $1,052
            $0
            19-205
            710 Sq Ft
            Vertex - 1x1 - 710 sqft at Avesta Altura
                Jul 17
                        View Unit
                    1 Bedroom
                    1 Bed
                    1 BR
                    1 Bathroom
                    1 Bath
                    1 BA
                $996 - 1,031
            $300 
            660 Sq Ft
            Crest - 1x1 - 660 sqft at Avesta Altura
                Jul 20
                        View Model
                    1 Bedroom
                    1 Bed
                    1 BR
                    1 Bathroom
                    1 Bath
                    1 BA
                $1,031
            $0
            25-102
            660 Sq Ft
            Crest - 1x1 - 660 sqft at Avesta Altura
                Jul 20
                        View Unit
                    2 BRs
                    2 BRs
                    2 BRs
                    1 Bathroom
                    1 Bath
                    1 BA
                $1,025 - 1,035
            $300 
            860 Sq Ft
            Peak - 2x1 - 860 sqft at Avesta Altura
                Aug 7
                        View Model
                    2 BRs
                    2 BRs
                    2 BRs
                    1 Bathroom
                    1 Bath
                    1 BA</t>
  </si>
  <si>
    <t xml:space="preserve">altura-apartments-austin</t>
  </si>
  <si>
    <t xml:space="preserve">https://lasvegasliving.com/community/aspire</t>
  </si>
  <si>
    <t xml:space="preserve">Alvin’s Corner on Penny Lane</t>
  </si>
  <si>
    <t xml:space="preserve">651 W Hamilton Ave</t>
  </si>
  <si>
    <t xml:space="preserve">https://www.apartments.com/alvins-corner-campbell-ca/k9vkxr9/</t>
  </si>
  <si>
    <t xml:space="preserve">https://www.apartmentratings.com/ca/campbell/alvins-corner-on-penny-lane_9199332346275157430/</t>
  </si>
  <si>
    <t xml:space="preserve">1 Bedroom
												1 Bed
												$1,950 – 3,170
												2 Bedrooms
												2 Beds
												$2,975 – 4,655
												3 Bedrooms
												3 Beds
												$4,100 – 4,650</t>
  </si>
  <si>
    <t xml:space="preserve">1 Bedroom
                    1 Bed
                    1 BR
                    1 Bathroom
                    1 Bath
                    1 BA
                $1,950
            $1,000 
            899 Sq Ft
            1b 899
                Not Available
                        View Model
                    1 Bedroom
                    1 Bed
                    1 BR
                    1 Bathroom
                    1 Bath
                    1 BA
                $2,322
            $800 
            807 Sq Ft
            1A
                Not Available
                        View Model
                    1 Bedroom
                    1 Bed
                    1 BR
                    1 Bathroom
                    1 Bath
                    1 BA
                $2,630
            $800 
            978 Sq Ft
            1D
                Not Available
                        View Model
                    1 Bedroom
                    1 Bed
                    1 BR
                    2 Bathrooms
                    2 Baths
                    2 BAs
                $2,800
            $800 
            1,199 Sq Ft
            1c 1199
                Not Available
                        View Model
                    1 Bedroom
                    1 Bed
                    1 BR
                    2 Bathrooms
                    2 Baths
                    2 BAs
                $2,975
            $800 
            1,200 Sq Ft
            1C
                Not Available
                        View Model
                    1 Bedroom
                    1 Bed
                    1 BR
                    1 Bathroom
                    1 Bath
                    1 BA
                $3,170
            $800 
            891 Sq Ft
            1B
                Not Available
                        View Model
                    2 BRs
                    2 BRs
                    2 BRs
                    2 Bathrooms
                    2 Baths
                    2 BAs
                $2,975
            $1,000 
            1,341 Sq Ft
            2A
                Not Available
                        View Model
                    2 BRs
                    2 BRs
                    2 BRs
                    2 Bathrooms
                    2 Baths
                    2 BAs
                $3,020
            $1,000 
            1,602 Sq Ft
            2D
                Not Available
                        View Model
                    2 BRs
                    2 BRs
                    2 BRs
                    2 Bathrooms
                    2 Baths
                    2 BAs
                $3,195
            $1,000 
            1,256 Sq Ft
            LC
                Not Available
                        View Model
                    2 BRs
                    2 BRs
                    2 BRs
                    2 Bathrooms
                    2 Baths
                    2 BAs
                $3,340
            $1,000 
            1,518 Sq Ft
            2f 1518
                Not Available
                        View Model
                    2 BRs
                    2 BRs
                    2 BRs
                    2 Bathrooms
                    2 Baths
                    2 BAs
                $3,530
            $1,000 
            1,359 Sq Ft
            2A
                Not Available
                        View Model
                    2 BRs
                    2 BRs
                    2 BRs
                    2 Bathrooms
                    2 Baths
                    2 BAs
                $3,650
            $1,000 
            1,083 Sq Ft
            LB
                Not Available
                        View Model
                    2 BRs
                    2 BRs
                    2 BRs
                    2 Bathrooms
                    2 Baths
                    2 BAs
                $3,705
            $1,500 
            1,095 Sq Ft
            2B
                Not Available
                        View Model
                    2 BRs
                    2 BRs
                    2 BRs
                    2 Bathrooms
                    2 Baths
                    2 BAs
                $3,705
            $1,000 
            1,193 Sq Ft
            2E
                Not Available
                        View Model
                    2 BRs
                    2 BRs
                    2 BRs
                    2 Bathrooms
                    2 Baths
                    2 BAs
                $3,840
            $1,000 
            1,355 Sq Ft
            2C
                Not Available
                        View Model
                    2 BRs
                    2 BRs
                    2 BRs
                    2 Bathrooms
                    2 Baths
                    2 BAs
                $4,655
            $1,000 
            1,531 Sq Ft
            2F
                Not Available
                        View Model
                    3 BRs
                    3 BRs
                    3 BRs
                    2 Bathrooms
                    2 Baths
                    2 BAs
                $4,100
            $1,200 
            1,754 Sq Ft
            3B
                Not Available
                        View Model
                    3 BRs
                    3 BRs
                    3 BRs
                    2 Bathrooms
                    2 Baths
                    2 BAs
                $4,205 - 4,290
            $1,200 
            1,730 - 1,752 Sq Ft
            3A
                Not Available
                        View Model
                    3 BRs
                    3 BRs
                    3 BRs
                    2½ Bathrooms
                    2½ Baths
                    2½ BAs
                $4,650
            $1,200 
            1,974 Sq Ft
            3C
                Not Available
                        View Model</t>
  </si>
  <si>
    <t xml:space="preserve">alvins-corner-on-penny-lane-campbell-2</t>
  </si>
  <si>
    <t xml:space="preserve">http://www.balboacourtliving.com/</t>
  </si>
  <si>
    <t xml:space="preserve">Amalfi Apartments</t>
  </si>
  <si>
    <t xml:space="preserve">1251 Merry Lp</t>
  </si>
  <si>
    <t xml:space="preserve">https://amalfimilpitas.com/</t>
  </si>
  <si>
    <t xml:space="preserve">https://www.apartments.com/amalfi-apartments-milpitas-ca/yy8dzlr/</t>
  </si>
  <si>
    <t xml:space="preserve">1 Bedroom
												1 Bed
												$2,571 – 2,646
												2 Bedrooms
												2 Beds
												$2,846 – 2,941</t>
  </si>
  <si>
    <t xml:space="preserve">rent specials                                $500 look &amp; lease! valid on select units only. call leasing center for details.</t>
  </si>
  <si>
    <t xml:space="preserve">Rent Specials
                                $500 Look &amp; Lease! Valid on select units only. Call leasing center for details.</t>
  </si>
  <si>
    <t xml:space="preserve">Pet Policy
                            Dogs Allowed
 2 pet limit                        
                                    •$500 Deposit
                                    •$50 Monthly Pet Rent
                                    •100 lb Weight Limit
                                    •2 Pet Limit</t>
  </si>
  <si>
    <t xml:space="preserve">1 Bedroom
                    1 Bed
                    1 BR
                    1 Bathroom
                    1 Bath
                    1 BA
                $2,571 - 2,601
            $500 
            678 Sq Ft
            A1
                Available Now
                        View Model
                    1 Bedroom
                    1 Bed
                    1 BR
                    1 Bathroom
                    1 Bath
                    1 BA
                $2,571
            $500 
            287
            678 Sq Ft
            A1
                Available Now
                        View Unit
                    2 BRs
                    2 BRs
                    2 BRs
                    2 Bathrooms
                    2 Baths
                    2 BAs
                $2,846 - 2,941
            $600 
            829 Sq Ft
            B3
                Jul 18
                        View Model
                    2 BRs
                    2 BRs
                    2 BRs
                    2 Bathrooms
                    2 Baths
                    2 BAs
                $2,871
            $600 
            208
            829 Sq Ft
            B3
                Jul 18
                        View Unit
                    2 BRs
                    2 BRs
                    2 BRs
                    2 Bathrooms
                    2 Baths
                    2 BAs
                $2,866
            $600 
            474
            829 Sq Ft
            B3
                Jul 29
                        View Unit
                    1 Bedroom
                    1 Bed
                    1 BR
                    1 Bathroom
                    1 Bath
                    1 BA
                $2,571
            $500 
            249
            678 Sq Ft
            A1
                Aug 3
                        View Unit
                    1 Bedroom
                    1 Bed
                    1 BR
                    1 Bathroom
                    1 Bath
                    1 BA
                $2,596 - 2,646
            $500 
            708 Sq Ft
            A2
                Aug 3
                        View Model
                    1 Bedroom
                    1 Bed
                    1 BR
                    1 Bathroom
                    1 Bath
                    1 BA
                $2,596
            $500 
            253
            708 Sq Ft
            A2
                Aug 3
                        View Unit
                    1 Bedroom
                    1 Bed
                    1 BR
                    1 Bathroom
                    1 Bath
                    1 BA
                $2,646
            $500 
            361
            708 Sq Ft
            A2
                Aug 5
                        View Unit
                    2 BRs
                    2 BRs
                    2 BRs
                    2 Bathrooms
                    2 Baths
                    2 BAs
                $2,916
            $600 
            844 Sq Ft
            B3-A
                Aug 9
                        New
                        View Model
                    2 BRs
                    2 BRs
                    2 BRs
                    2 Bathrooms
                    2 Baths
                    2 BAs
                $2,916
            $600 
            244
            844 Sq Ft
            B3-A
                Aug 9
                        New
                        View Unit
                    1 Bedroom
                    1 Bed
                    1 BR
                    1 Bathroom
                    1 Bath
                    1 BA
                $2,601
            $500 
            187
            678 Sq Ft
            A1
                Aug 22
                        View Unit
                    2 BRs
                    2 BRs
                    2 BRs
                    2 Bathrooms
                    2 Baths
                    2 BAs
                $2,896
            $600 
            481
            829 Sq Ft
            B3
                Sep 6
                        View Unit
                    2 BRs
                    2 BRs
                    2 BRs
                    2 Bathrooms
                    2 Baths
                    2 BAs
                $2,896
            $600 
            158
            829 Sq Ft
            B3
                Sep 11
                        View Unit
                    1 Bedroom
                    1 Bed
                    1 BR
                    1 Bathroom
                    1 Bath
                    1 BA
                Call for Rent
            $500 
            583 Sq Ft
            A1-C
                Not Available
                        View Model
                    2 BRs
                    2 BRs
                    2 BRs
                    2 Bathrooms
                    2 Baths
                    2 BAs
                Call for Rent
            $600 
            915 Sq Ft
            B1
                Not Available
                        View Model
                    2 BRs
                    2 BRs
                    2 BRs
                    2 Bathrooms
                    2 Baths
                    2 BAs
                Call for Rent
            $600 
            920 Sq Ft
            B1-B
                Not Available
                        View Model
                    2 BRs
                    2 BRs
                    2 BRs
                    2 Bathrooms
                    2 Baths
                    2 BAs
                Call for Rent
            $600 
            1,039 Sq Ft
            B1-A
                Not Available
                        View Model</t>
  </si>
  <si>
    <t xml:space="preserve">amalfi-apartments-milpitas-3</t>
  </si>
  <si>
    <t xml:space="preserve">Amara Apartments</t>
  </si>
  <si>
    <t xml:space="preserve">19327 Talavera Ridge</t>
  </si>
  <si>
    <t xml:space="preserve">https://www.apartments.com/amara-san-antonio-tx/wphz6hh/</t>
  </si>
  <si>
    <t xml:space="preserve">1 Bedroom
												1 Bed
												$1,164 – 1,444
												2 Bedrooms
												2 Beds
												$1,539 – 1,879
												3 Bedrooms
												3 Beds
												$2,104 – 2,119</t>
  </si>
  <si>
    <t xml:space="preserve">Pet Policy
                            Dogs and Cats Allowed
                                    •$500 Deposit
                                    •$15 Monthly Pet Rent
                                    •$250 - 500 Fee
                                    •2 Pet Limit</t>
  </si>
  <si>
    <t xml:space="preserve">1 Bedroom
                    1 Bed
                    1 BR
                    1 Bathroom
                    1 Bath
                    1 BA
                $1,164 - 1,169
            $0
            587 Sq Ft
            A1
                Available Now
                        View Model
                    1 Bedroom
                    1 Bed
                    1 BR
                    1 Bathroom
                    1 Bath
                    1 BA
                $1,164
            $0
            9103
            587 Sq Ft
            A1
                Available Now
                        View Unit
                    1 Bedroom
                    1 Bed
                    1 BR
                    1 Bathroom
                    1 Bath
                    1 BA
                $1,164
            $0
            9105
            587 Sq Ft
            A1
                Available Now
                        View Unit
                    1 Bedroom
                    1 Bed
                    1 BR
                    1 Bathroom
                    1 Bath
                    1 BA
                $1,169
            $0
            7104
            587 Sq Ft
            A1
                Available Now
                        View Unit
                    1 Bedroom
                    1 Bed
                    1 BR
                    1 Bathroom
                    1 Bath
                    1 BA
                $1,169
            $0
            11107
            587 Sq Ft
            A1
                Available Now
                        View Unit
                    1 Bedroom
                    1 Bed
                    1 BR
                    1 Bathroom
                    1 Bath
                    1 BA
                $1,269 - 1,314
            $0
            705 Sq Ft
            A3
                Available Now
                        View Model
                    1 Bedroom
                    1 Bed
                    1 BR
                    1 Bathroom
                    1 Bath
                    1 BA
                $1,269
            $0
            2302
            705 Sq Ft
            A3
                Available Now
                        View Unit
                    1 Bedroom
                    1 Bed
                    1 BR
                    1 Bathroom
                    1 Bath
                    1 BA
                $1,269
            $0
            3307
            705 Sq Ft
            A3
                Available Now
                        View Unit
                    1 Bedroom
                    1 Bed
                    1 BR
                    1 Bathroom
                    1 Bath
                    1 BA
                $1,294
            $0
            3107
            705 Sq Ft
            A3
                Available Now
                        View Unit
                    1 Bedroom
                    1 Bed
                    1 BR
                    1 Bathroom
                    1 Bath
                    1 BA
                $1,294
            $0
            3108
            705 Sq Ft
            A3
                Available Now
                        View Unit
                    1 Bedroom
                    1 Bed
                    1 BR
                    1 Bathroom
                    1 Bath
                    1 BA
                $1,314
            $0
            7106
            705 Sq Ft
            A3
                Available Now
                        View Unit
                    1 Bedroom
                    1 Bed
                    1 BR
                    1 Bathroom
                    1 Bath
                    1 BA
                $1,279 - 1,444
            $0
            766 Sq Ft
            A6
                Available Now
                        View Model
                    1 Bedroom
                    1 Bed
                    1 BR
                    1 Bathroom
                    1 Bath
                    1 BA
                $1,284
            $0
            11201
            766 Sq Ft
            A6
                Available Now
                        View Unit
                    1 Bedroom
                    1 Bed
                    1 BR
                    1 Bathroom
                    1 Bath
                    1 BA
                $1,284
            $0
            11301
            766 Sq Ft
            A6
                Available Now
                        View Unit
                    1 Bedroom
                    1 Bed
                    1 BR
                    1 Bathroom
                    1 Bath
                    1 BA
                $1,304
            $0
            1117
            766 Sq Ft
            A6
                Available Now
                        View Unit
                    1 Bedroom
                    1 Bed
                    1 BR
                    1 Bathroom
                    1 Bath
                    1 BA
                $1,309
            $0
            11101
            766 Sq Ft
            A6
                Available Now
                        View Unit
                    1 Bedroom
                    1 Bed
                    1 BR
                    1 Bathroom
                    1 Bath
                    1 BA
                $1,344
            $0
            3411
            766 Sq Ft
            A6
                Available Now
                        View Unit
                    1 Bedroom
                    1 Bed
                    1 BR
                    1 Bathroom
                    1 Bath
                    1 BA
                $1,379
            $0
            718 Sq Ft
            A4
                Available Now
                        View Model
                    1 Bedroom
                    1 Bed
                    1 BR
                    1 Bathroom
                    1 Bath
                    1 BA
                $1,379
            $0
            1414
            718 Sq Ft
            A4
                Available Now
                        View Unit
                    2 BRs
                    2 BRs
                    2 BRs
                    1 Bathroom
                    1 Bath
                    1 BA
                $1,539 - 1,584
            $0
            873 Sq Ft
            B1
                Available Now
                        View Model
                    2 BRs
                    2 BRs
                    2 BRs
                    1 Bathroom
                    1 Bath
                    1 BA
                $1,539
            $0
            11202
            873 Sq Ft
            B1
                Available Now
                        View Unit
                    2 BRs
                    2 BRs
                    2 BRs
                    1 Bathroom
                    1 Bath
                    1 BA
                $1,539
            $0
            2301
            873 Sq Ft
            B1
                Available Now
                        View Unit
                    2 BRs
                    2 BRs
                    2 BRs
                    1 Bathroom
                    1 Bath
                    1 BA
                $1,544
            $0
            1119
            873 Sq Ft
            B1
                Available Now
                        View Unit
                    2 BRs
                    2 BRs
                    2 BRs
                    1 Bathroom
                    1 Bath
                    1 BA
                $1,554
            $0
            1302
            873 Sq Ft
            B1
                Available Now
                        View Unit
                    2 BRs
                    2 BRs
                    2 BRs
                    1 Bathroom
                    1 Bath
                    1 BA
                $1,564
            $0
            11102
            873 Sq Ft
            B1
                Available Now
                        View Unit
                    2 BRs
                    2 BRs
                    2 BRs
                    2 Bathrooms
                    2 Baths
                    2 BAs
                $1,704
            $0
            976 Sq Ft
            B2
                Available Now
                        View Model
                    2 BRs
                    2 BRs
                    2 BRs
                    2 Bathrooms
                    2 Baths
                    2 BAs
                $1,704
            $0
            1121
            976 Sq Ft
            B2
                Available Now
                        View Unit
                    2 BRs
                    2 BRs
                    2 BRs
                    2 Bathrooms
                    2 Baths
                    2 BAs
                $1,764 - 1,789
            $0
            1,016 Sq Ft
            B3
                Available Now
                        View Model
                    2 BRs
                    2 BRs
                    2 BRs
                    2 Bathrooms
                    2 Baths
                    2 BAs
                $1,764
            $0
            1209
            1,016 Sq Ft
            B3
                Available Now
                        View Unit
                    2 BRs
                    2 BRs
                    2 BRs
                    2 Bathrooms
                    2 Baths
                    2 BAs
                $1,789
            $0
            1109
            1,016 Sq Ft
            B3
                Available Now
                        View Unit
                    2 BRs
                    2 BRs
                    2 BRs
                    2 Bathrooms
                    2 Baths
                    2 BAs
                $1,789
            $0
            1116
            1,016 Sq Ft
            B3
                Available Now
                        View Unit
                    2 BRs
                    2 BRs
                    2 BRs
                    2 Bathrooms
                    2 Baths
                    2 BAs
                $1,804 - 1,879
            $0
            1,136 Sq Ft
            B4
                Available Now
                        View Model
                    2 BRs
                    2 BRs
                    2 BRs
                    2 Bathrooms
                    2 Baths
                    2 BAs
                $1,804
            $0
            4208
            1,136 Sq Ft
            B4
                Available Now
                        View Unit
                    2 BRs
                    2 BRs
                    2 BRs
                    2 Bathrooms
                    2 Baths
                    2 BAs
                $1,819
            $0
            7308
            1,136 Sq Ft
            B4
                Available Now
                        View Unit
                    2 BRs
                    2 BRs
                    2 BRs
                    2 Bathrooms
                    2 Baths
                    2 BAs
                $1,819
            $0
            7203
            1,136 Sq Ft
            B4
                Available Now
                        View Unit
                    2 BRs
                    2 BRs
                    2 BRs
                    2 Bathrooms
                    2 Baths
                    2 BAs
                $1,819
            $0
            7208
            1,136 Sq Ft
            B4
                Available Now
                        View Unit
                    2 BRs
                    2 BRs
                    2 BRs
                    2 Bathrooms
                    2 Baths
                    2 BAs
                $1,864
            $0
            7403
            1,136 Sq Ft
            B4
                Available Now
                        View Unit
                    2 BRs
                    2 BRs
                    2 BRs
                    2 Bathrooms
                    2 Baths
                    2 BAs
                $1,819 - 1,869
            $0
            1,215 Sq Ft
            B5
                Available Now
                        View Model
                    2 BRs
                    2 BRs
                    2 BRs
                    2 Bathrooms
                    2 Baths
                    2 BAs
                $1,819
            $0
            1208
            1,215 Sq Ft
            B5
                Available Now
                        View Unit
                    2 BRs
                    2 BRs
                    2 BRs
                    2 Bathrooms
                    2 Baths
                    2 BAs
                $1,819
            $0
            1308
            1,215 Sq Ft
            B5
                Available Now
                        View Unit
                    2 BRs
                    2 BRs
                    2 BRs
                    2 Bathrooms
                    2 Baths
                    2 BAs
                $1,824
            $0
            1206
            1,215 Sq Ft
            B5
                Available Now
                        View Unit
                    2 BRs
                    2 BRs
                    2 BRs
                    2 Bathrooms
                    2 Baths
                    2 BAs
                $1,824
            $0
            1222
            1,215 Sq Ft
            B5
                Available Now
                        View Unit
                    2 BRs
                    2 BRs
                    2 BRs
                    2 Bathrooms
                    2 Baths
                    2 BAs
                $1,824
            $0
            1306
            1,215 Sq Ft
            B5
                Available Now
                        View Unit
                    3 BRs
                    3 BRs
                    3 BRs
                    2 Bathrooms
                    2 Baths
                    2 BAs
                $2,104 - 2,119
            $0
            1,365 Sq Ft
            C1
                Available Now
                        View Model
                    3 BRs
                    3 BRs
                    3 BRs
                    2 Bathrooms
                    2 Baths
                    2 BAs
                $2,104
            $0
            7201
            1,365 Sq Ft
            C1
                Available Now
               </t>
  </si>
  <si>
    <t xml:space="preserve">amara-apartments-san-antonio-2</t>
  </si>
  <si>
    <t xml:space="preserve">Amber Apartments</t>
  </si>
  <si>
    <t xml:space="preserve">131 W Amber St</t>
  </si>
  <si>
    <t xml:space="preserve">https://www.apartments.com/amber-apartments-san-antonio-tx/bm1y4v8/</t>
  </si>
  <si>
    <t xml:space="preserve">Pet Policy
                            Dogs Allowed
                                    •20 lb Weight Limit</t>
  </si>
  <si>
    <t xml:space="preserve">amber-apartments-san-antonio</t>
  </si>
  <si>
    <t xml:space="preserve">http://www.eleven85apts.com/</t>
  </si>
  <si>
    <t xml:space="preserve">Amber Creek Apartments</t>
  </si>
  <si>
    <t xml:space="preserve">810 Fair Oaks Rd</t>
  </si>
  <si>
    <t xml:space="preserve">https://www.apartments.com/amber-creek-apartments-troy-mi/6lq6dfv/</t>
  </si>
  <si>
    <t xml:space="preserve">Studio
												Studio
												$725 – 895
												1 Bedroom
												1 Bed
												$865 – 935
												2 Bedrooms
												2 Beds
												$915 – 1,015
												3 Bedrooms
												3 Beds
												$1,325 – 1,425</t>
  </si>
  <si>
    <t xml:space="preserve">Pet Policy
                            Cats Allowed
 One cat permitted with signed revocable permit. No charge for permit.                        
                                    •1 Pet Limit</t>
  </si>
  <si>
    <t xml:space="preserve">Studio
                    Studio
                    Studio
                    1 Bathroom
                    1 Bath
                    1 BA
                $725 - 895
            $0
            380 - 495 Sq Ft
            Studio (Tahoe/Ventura)
                Available Now
                        View Model
                    1 Bedroom
                    1 Bed
                    1 BR
                    1 Bathroom
                    1 Bath
                    1 BA
                $865 - 935
            $400 
            714 - 820 Sq Ft
            1 Bedroom (Sauslito)
                Available Now
                        View Model
                    2 BRs
                    2 BRs
                    2 BRs
                    1 Bathroom
                    1 Bath
                    1 BA
                $915 - 975
            $400 
            850 - 974 Sq Ft
            2 Bedroom (Monterey)
                Available Now
                        View Model
                    2 BRs
                    2 BRs
                    2 BRs
                    1½ Bathrooms
                    1½ Baths
                    1½ BAs
                $945 - 995
            $200 
            850 - 890 Sq Ft
            2 Bedroom 1 1/2 Bath ( Carmel)
                Available Now
                        View Model
                    2 BRs
                    2 BRs
                    2 BRs
                    1 Bathroom
                    1 Bath
                    1 BA
                $955 - 995
            $0
            959 Sq Ft
            2 Bedroom + Den (Sacramento)
                Available Now
                        View Model
                    2 BRs
                    2 BRs
                    2 BRs
                    1½ Bathrooms
                    1½ Baths
                    1½ BAs
                $965 - 1,015
            $0
            959 Sq Ft
            2 Bedroom + Den+ 1 1/2 Bath (Santa Barbara)
                Available Now
                        View Model
                    3 BRs
                    3 BRs
                    3 BRs
                    1½ Bathrooms
                    1½ Baths
                    1½ BAs
                $1,325 - 1,425
            $0
            1,060 Sq Ft
            3 Bedroom + 1 1/2 Bath Private Residence (Pasadena
                Available Now
                        View Model</t>
  </si>
  <si>
    <t xml:space="preserve">amber-creek-apartments-houston</t>
  </si>
  <si>
    <t xml:space="preserve">https://prometheusapartments.com/san-francisco-bay-area-apartments/san-francisco-south-bay/montecito?utm_source=apartmentscom</t>
  </si>
  <si>
    <t xml:space="preserve">Amber Hill</t>
  </si>
  <si>
    <t xml:space="preserve">5335 NW Loop 410</t>
  </si>
  <si>
    <t xml:space="preserve">https://www.apartments.com/amber-hill-san-antonio-tx/q3qgjvw/</t>
  </si>
  <si>
    <t xml:space="preserve">Studio
												Studio
												$799
												1 Bedroom
												1 Bed
												$849
												2 Bedrooms
												2 Beds
												$999 – 1,199
												3 Bedrooms
												3 Beds
												$1,449</t>
  </si>
  <si>
    <t xml:space="preserve">Pet Policy
                            Dogs Allowed:
We accept 2 pets per apartment home. Please call our leasing office for our complete pet policy. Up to two pets per apartment. Fee is per pet.                        
                                    •$15 Monthly Pet Rent
                                    •$300 Fee
                                    •40 lb Weight Limit
                                    •2 Pet Limit
                            Cats Allowed:
We accept 2 pets per apartment home. Please call our leasing office for our complete pet policy. Up to two pets per apartment. Fee is per pet.                        
                                    •$15 Monthly Pet Rent
                                    •$300 Fee
                                    •2 Pet Limit</t>
  </si>
  <si>
    <t xml:space="preserve">1 Bedroom
                    1 Bed
                    1 BR
                    1 Bathroom
                    1 Bath
                    1 BA
                $849
            $0
            672 Sq Ft
            A2
                Available Now
                        View Model
                    2 BRs
                    2 BRs
                    2 BRs
                    1 Bathroom
                    1 Bath
                    1 BA
                $999
            $0
            864 Sq Ft
            B1
                Available Now
                        New
                        View Model
                    2 BRs
                    2 BRs
                    2 BRs
                    2 Bathrooms
                    2 Baths
                    2 BAs
                $1,099
            $0
            952 Sq Ft
            B2
                Available Now
                        View Model
                    3 BRs
                    3 BRs
                    3 BRs
                    2 Bathrooms
                    2 Baths
                    2 BAs
                $1,449
            $0
            1,180 Sq Ft
            C1
                Available Now
                        View Model
                    Studio
                    Studio
                    Studio
                    1 Bathroom
                    1 Bath
                    1 BA
                $799
            $200 
            560 Sq Ft
            A1
                Not Available
                        View Model
                    2 BRs
                    2 BRs
                    2 BRs
                    1½ Bathrooms
                    1½ Baths
                    1½ BAs
                $1,199
            $300 
            1,088 Sq Ft
            B3
                Not Available
                        View Model</t>
  </si>
  <si>
    <t xml:space="preserve">amber-hill-san-antonio</t>
  </si>
  <si>
    <t xml:space="preserve">https://lasvegasliving.com/community/altessa</t>
  </si>
  <si>
    <t xml:space="preserve">The Amberton</t>
  </si>
  <si>
    <t xml:space="preserve">6000 Randolph Blvd</t>
  </si>
  <si>
    <t xml:space="preserve">https://www.apartments.com/amberton-san-antonio-tx/1mds7z4/</t>
  </si>
  <si>
    <t xml:space="preserve">1 Bedroom
												1 Bed
												$699 – 799
												2 Bedrooms
												2 Beds
												$899 – 969
												3 Bedrooms
												3 Beds
												$1,400</t>
  </si>
  <si>
    <t xml:space="preserve">Pet Policy
                            Dogs and Cats Allowed
 2 pets maximum per apartment                        
                                    •$300 Fee
                                    •2 Pet Limit</t>
  </si>
  <si>
    <t xml:space="preserve">1 Bedroom
                    1 Bed
                    1 BR
                    1 Bathroom
                    1 Bath
                    1 BA
                $699
            $0
            400 Sq Ft
            A-1
                Available Now
                        View Model
                    1 Bedroom
                    1 Bed
                    1 BR
                    1 Bathroom
                    1 Bath
                    1 BA
                $719
            $0
            560 Sq Ft
            A-2
                Available Now
                        View Model
                    1 Bedroom
                    1 Bed
                    1 BR
                    1 Bathroom
                    1 Bath
                    1 BA
                $799
            $0
            500 Sq Ft
            2A-1
                Available Now
                        View Model
                    2 BRs
                    2 BRs
                    2 BRs
                    1 Bathroom
                    1 Bath
                    1 BA
                $899
            $0
            825 Sq Ft
            2B
                Available Now
                        View Model
                    2 BRs
                    2 BRs
                    2 BRs
                    2 Bathrooms
                    2 Baths
                    2 BAs
                $969
            $0
            930 Sq Ft
            2C
                Available Now
                        View Model
                    3 BRs
                    3 BRs
                    3 BRs
                    2 Bathrooms
                    2 Baths
                    2 BAs
                $1,400
            $0
            1,125 Sq Ft
            2D
                Available Now
                        View Model
                    2 BRs
                    2 BRs
                    2 BRs
                    2 Bathrooms
                    2 Baths
                    2 BAs
                $899
            $0
            911 Sq Ft
            B-2
                Jul 12
                        View Model
                    2 BRs
                    2 BRs
                    2 BRs
                    2 Bathrooms
                    2 Baths
                    2 BAs
                $899
            $0
            790 Sq Ft
            B-1
                Jul 12
                        View Model
                    1 Bedroom
                    1 Bed
                    1 BR
                    1 Bathroom
                    1 Bath
                    1 BA
                $779
            $0
            660 Sq Ft
            2A-2
                Jul 15
                        View Model</t>
  </si>
  <si>
    <t xml:space="preserve">the-amberton-san-antonio-2</t>
  </si>
  <si>
    <t xml:space="preserve">https://lasvegasliving.com/community/amalfi</t>
  </si>
  <si>
    <t xml:space="preserve">Amberwood Apartments</t>
  </si>
  <si>
    <t xml:space="preserve">1543 Ambergrove Dr</t>
  </si>
  <si>
    <t xml:space="preserve">https://www.apartments.com/amberwood-apartments-san-jose-ca/e2zhz5p/</t>
  </si>
  <si>
    <t xml:space="preserve">1 Bedroom
												1 Bed
												$2,365
												2 Bedrooms
												2 Beds
												$2,685 – 2,990
												3 Bedrooms
												3 Beds
												$3,435 – 3,695</t>
  </si>
  <si>
    <t xml:space="preserve">Pet Policy
                            Dogs Allowed:
Breed Restrictions,$500 pet deposit, 2 pet limit 2 pets per unit only                        
                                    •$500 Deposit
                                    •$50 Monthly Pet Rent
                                    •2 Pet Limit
                                    •Must Be Spayed/Neutered
                            Cats Allowed:
Indoor cats only. 2 pets per unit only                        
                                    •$500 Deposit
                                    •$50 Monthly Pet Rent
                                    •2 Pet Limit
                                    •Must Be Spayed/Neutered</t>
  </si>
  <si>
    <t xml:space="preserve">1 Bedroom
                    1 Bed
                    1 BR
                    1 Bathroom
                    1 Bath
                    1 BA
                $2,365
            $500 
            652 Sq Ft
            A
                Jul 15
                        View Model
                    2 BRs
                    2 BRs
                    2 BRs
                    1 Bathroom
                    1 Bath
                    1 BA
                $2,685 - 2,990
            $600 
            852 Sq Ft
            B, Ba, Bb, Bc
                Available Soon
                        View Model
                    2 BRs
                    2 BRs
                    2 BRs
                    2 Bathrooms
                    2 Baths
                    2 BAs
                $2,815
            $600 
            925 Sq Ft
            B-1a, B-1b
                Available Soon
                        View Model
                    3 BRs
                    3 BRs
                    3 BRs
                    2 Bathrooms
                    2 Baths
                    2 BAs
                $3,435 - 3,695
            $0
            1,150 - 1,163 Sq Ft
            Ca, Cb
                Available Soon
                        View Model</t>
  </si>
  <si>
    <t xml:space="preserve">amberwood-apartments-san-jose</t>
  </si>
  <si>
    <t xml:space="preserve">Amberwoods Apartments</t>
  </si>
  <si>
    <t xml:space="preserve">800 Hamsted St Ofc</t>
  </si>
  <si>
    <t xml:space="preserve">https://www.apartments.com/amberwoods-apartments-fort-worth-tx/hkb58q1/</t>
  </si>
  <si>
    <t xml:space="preserve">1 Bedroom
												1 Bed
												$860
												2 Bedrooms
												2 Beds
												$985</t>
  </si>
  <si>
    <t xml:space="preserve">rent specialsask about our second chance leasing program</t>
  </si>
  <si>
    <t xml:space="preserve">Rent Specials
								Ask about our second chance leasing program</t>
  </si>
  <si>
    <t xml:space="preserve">Pet Policy
                            Dogs Allowed
                                    •$15 Monthly Pet Rent
                                    •25 lb Weight Limit
                                    •1 Pet Limit
                            Cats Allowed
                                    •$15 Monthly Pet Rent
                                    •1 Pet Limit</t>
  </si>
  <si>
    <t xml:space="preserve">1 Bedroom
                    1 Bed
                    1 BR
                    1 Bathroom
                    1 Bath
                    1 BA
                $860
            $0
            780 Sq Ft
                Available Now
                    2 BRs
                    2 BRs
                    2 BRs
                    2 Bathrooms
                    2 Baths
                    2 BAs
                $985
            $0
            1,120 Sq Ft
                Available Now</t>
  </si>
  <si>
    <t xml:space="preserve">amberwoods-apartments-fort-worth</t>
  </si>
  <si>
    <t xml:space="preserve">https://www.essexapartmenthomes.com/california/san-francisco-bay-area-apartments/san-jose-apartments/palma-sorrento-palm-valley</t>
  </si>
  <si>
    <t xml:space="preserve">Ambrosio</t>
  </si>
  <si>
    <t xml:space="preserve">14301 N Ih 35</t>
  </si>
  <si>
    <t xml:space="preserve">Pflugerville</t>
  </si>
  <si>
    <t xml:space="preserve">https://www.apartments.com/ambrosio-apartments-pflugerville-tx/y2b6ezr/</t>
  </si>
  <si>
    <t xml:space="preserve">1 Bedroom
												1 Bed
												$1,077 – 1,684
												2 Bedrooms
												2 Beds
												$1,668 – 1,968</t>
  </si>
  <si>
    <t xml:space="preserve">Pet Policy
                            Dogs and Cats Allowed:
We are pet friendly! We welcome 2 pets per apartment home. There is a $400 non-refundable pet fee and a $450 non-refundable pet fee for two pets. Please contact leasing office for complete pet policy details. Pet Deposit $250 per pet. Pet Fee $250 per pet. Monthly Pet Rent $20 for 1 pet; $30 for 2 pets.                        
                                    •$250 Deposit
                                    •$30 Monthly Pet Rent
                                    •$400 - 450 Fee
                                    •75 lb Weight Limit
                                    •2 Pet Limit</t>
  </si>
  <si>
    <t xml:space="preserve">1 Bedroom
                    1 Bed
                    1 BR
                    1 Bathroom
                    1 Bath
                    1 BA
                $1,077 - 1,125
            $0
            475 Sq Ft
            A
                Available Now
                        View Model
                    1 Bedroom
                    1 Bed
                    1 BR
                    1 Bathroom
                    1 Bath
                    1 BA
                $1,120 - 1,150
            $0
            525 Sq Ft
            A1
                Available Now
                        View Model
                    1 Bedroom
                    1 Bed
                    1 BR
                    1 Bathroom
                    1 Bath
                    1 BA
                $1,172 - 1,188
            $0
            625 Sq Ft
            A2
                Available Now
                        View Model
                    1 Bedroom
                    1 Bed
                    1 BR
                    1 Bathroom
                    1 Bath
                    1 BA
                $1,233 - 1,438
            $0
            775 Sq Ft
            A3
                Available Now
                        View Model
                    2 BRs
                    2 BRs
                    2 BRs
                    2 Bathrooms
                    2 Baths
                    2 BAs
                $1,668 - 1,968
            $0
            995 Sq Ft
            B1
                Available Now
                        View Model
                    1 Bedroom
                    1 Bed
                    1 BR
                    1 Bathroom
                    1 Bath
                    1 BA
                $1,138 - 1,268
            $150 
            584 Sq Ft
            A1X
                Not Available
                        View Model
                    1 Bedroom
                    1 Bed
                    1 BR
                    1 Bathroom
                    1 Bath
                    1 BA
                $1,176 - 1,206
            $150 
            690 Sq Ft
            A2X
                Not Available
                        View Model
                    1 Bedroom
                    1 Bed
                    1 BR
                    1 Bathroom
                    1 Bath
                    1 BA
                $1,459 - 1,684
            $150 
            913 Sq Ft
            A4
                Not Available
                        View Model</t>
  </si>
  <si>
    <t xml:space="preserve">ambrosio-pflugerville-2</t>
  </si>
  <si>
    <t xml:space="preserve">Amelia at Farmers Market</t>
  </si>
  <si>
    <t xml:space="preserve">999 S Harwood St</t>
  </si>
  <si>
    <t xml:space="preserve">https://www.apartments.com/amelia-at-farmers-market-dallas-tx/kev6j8b/</t>
  </si>
  <si>
    <t xml:space="preserve">Studio
												Studio
												$1,340 – 2,105
												1 Bedroom
												1 Bed
												$1,380 – 2,425
												2 Bedrooms
												2 Beds
												$2,150 – 3,575</t>
  </si>
  <si>
    <t xml:space="preserve">Pet Policy
                            Dogs and Cats Allowed:
Please call our Leasing Office for complete Pet Policy information.                         
                                    •$50 Monthly Pet Rent
                                    •$400 Fee
                                    •2 Pet Limit</t>
  </si>
  <si>
    <t xml:space="preserve">Studio
                    Studio
                    Studio
                    1 Bathroom
                    1 Bath
                    1 BA
                $1,340 - 2,105
            $150 
            534 Sq Ft
            S1
                Available Now
                        View Model
                    1 Bedroom
                    1 Bed
                    1 BR
                    1 Bathroom
                    1 Bath
                    1 BA
                $1,380 - 2,040
            $150 
            636 Sq Ft
            A1-1
                Available Now
                        View Model
                    1 Bedroom
                    1 Bed
                    1 BR
                    1 Bathroom
                    1 Bath
                    1 BA
                $1,485 - 2,085
            $150 
            638 Sq Ft
            A1-2
                Available Now
                        View Model
                    1 Bedroom
                    1 Bed
                    1 BR
                    1 Bathroom
                    1 Bath
                    1 BA
                $1,505 - 2,300
            $150 
            688 Sq Ft
            A2
                Available Now
                        View Model
                    1 Bedroom
                    1 Bed
                    1 BR
                    1 Bathroom
                    1 Bath
                    1 BA
                $1,620 - 2,285
            $150 
            738 Sq Ft
            A3
                Available Now
                        View Model
                    1 Bedroom
                    1 Bed
                    1 BR
                    1 Bathroom
                    1 Bath
                    1 BA
                $1,620 - 2,425
            $150 
            778 Sq Ft
            A4
                Available Now
                        View Model
                    1 Bedroom
                    1 Bed
                    1 BR
                    1 Bathroom
                    1 Bath
                    1 BA
                $1,850
            $150 
            1,081 Sq Ft
            A5 - Alt
                Available Now
                        New
                        View Model
                    1 Bedroom
                    1 Bed
                    1 BR
                    1 Bathroom
                    1 Bath
                    1 BA
                $2,320 - 2,405
            $150 
            973 Sq Ft
            A5
                Available Now
                        View Model
                    2 BRs
                    2 BRs
                    2 BRs
                    2 Bathrooms
                    2 Baths
                    2 BAs
                $2,150 - 2,385
            $250 
            1,044 Sq Ft
            B1
                Available Now
                        View Model
                    2 BRs
                    2 BRs
                    2 BRs
                    2 Bathrooms
                    2 Baths
                    2 BAs
                $2,185 - 2,935
            $250 
            1,139 Sq Ft
            B2
                Available Now
                        View Model
                    2 BRs
                    2 BRs
                    2 BRs
                    2 Bathrooms
                    2 Baths
                    2 BAs
                $2,380 - 3,095
            $250 
            1,173 Sq Ft
            B3
                Available Now
                        View Model
                    2 BRs
                    2 BRs
                    2 BRs
                    2 Bathrooms
                    2 Baths
                    2 BAs
                $3,575
            $250 
            1,253 Sq Ft
            B5
                Available Now
                        View Model
                    2 BRs
                    2 BRs
                    2 BRs
                    2 Bathrooms
                    2 Baths
                    2 BAs
                $2,965 - 3,440
            $250 
            1,415 Sq Ft
            B4
                Not Available
                        View Model</t>
  </si>
  <si>
    <t xml:space="preserve">amelia-at-farmers-market-dallas-2</t>
  </si>
  <si>
    <t xml:space="preserve">Americana Apartments </t>
  </si>
  <si>
    <t xml:space="preserve"> 2324 Dwight Way </t>
  </si>
  <si>
    <t xml:space="preserve">https://www.liveatamericana.com/</t>
  </si>
  <si>
    <t xml:space="preserve">https://www.apartments.com/americana-apartments-berkeley-ca/kqeytlb/</t>
  </si>
  <si>
    <t xml:space="preserve"> americana-apartments-berkeley </t>
  </si>
  <si>
    <t xml:space="preserve">http://www.7squareapartments.com/</t>
  </si>
  <si>
    <t xml:space="preserve">American Beauty Mill Lofts</t>
  </si>
  <si>
    <t xml:space="preserve">2400 S Ervay St</t>
  </si>
  <si>
    <t xml:space="preserve">http://www.americanbeautymill.com/</t>
  </si>
  <si>
    <t xml:space="preserve">https://www.apartments.com/american-beauty-mill-dallas-tx/nrd61fp/</t>
  </si>
  <si>
    <t xml:space="preserve">1 Bedroom
												1 Bed
												$1,175 – 1,240</t>
  </si>
  <si>
    <t xml:space="preserve">Pet Policy
                            Dogs Allowed:
Breed Restrictions May Apply                         
                                    •$400 Fee
                            Cats Allowed
                                    •$400 Fee</t>
  </si>
  <si>
    <t xml:space="preserve">1 Bedroom
                    1 Bed
                    1 BR
                    1 Bathroom
                    1 Bath
                    1 BA
                $1,175
            $300 
            650 Sq Ft
                Available Now
                    1 Bedroom
                    1 Bed
                    1 BR
                    1 Bathroom
                    1 Bath
                    1 BA
                $1,240
            $300 
            761 Sq Ft
                Aug 1</t>
  </si>
  <si>
    <t xml:space="preserve">american-beauty-mill-lofts-dallas</t>
  </si>
  <si>
    <t xml:space="preserve">http://www.via6seattle.com/</t>
  </si>
  <si>
    <t xml:space="preserve">Amherst Bedford Apartments</t>
  </si>
  <si>
    <t xml:space="preserve">1121 Amherst Dr</t>
  </si>
  <si>
    <t xml:space="preserve">Bedford</t>
  </si>
  <si>
    <t xml:space="preserve">https://www.apartments.com/amherst-apartments-bedford-tx/n9gsbpn/</t>
  </si>
  <si>
    <t xml:space="preserve">1 Bedroom
												1 Bed
												$1,070 – 1,235
												2 Bedrooms
												2 Beds
												$1,165 – 1,465</t>
  </si>
  <si>
    <t xml:space="preserve">Pet Policy
                            Dogs and Cats Allowed:
We welcome 2 pets per apartment home. There is a $400 pet deposit ($200 non-refundable) for the first and second pet. Pet rent is $10 per month. There is a weight limit of 50 pounds per pet, and aggressive breeds are prohibited. Please call our Leasing Office for complete Pet Policy information. Fish and Small Caged Animals                        
                                    •$400 Deposit
                                    •$20 Monthly Pet Rent
                                    •$200 Fee
                                    •100 lb Weight Limit
                                    •2 Pet Limit</t>
  </si>
  <si>
    <t xml:space="preserve">1 Bedroom
                    1 Bed
                    1 BR
                    1 Bathroom
                    1 Bath
                    1 BA
                $1,070
            $0
            688 Sq Ft
            A1
                Available Now
                        View Model
                    1 Bedroom
                    1 Bed
                    1 BR
                    1 Bathroom
                    1 Bath
                    1 BA
                $1,110
            $0
            710 Sq Ft
            A2
                Available Now
                        New
                        View Model
                    1 Bedroom
                    1 Bed
                    1 BR
                    1 Bathroom
                    1 Bath
                    1 BA
                $1,235
            $0
            829 Sq Ft
            A4
                Available Now
                        New
                        View Model
                    2 BRs
                    2 BRs
                    2 BRs
                    2 Bathrooms
                    2 Baths
                    2 BAs
                $1,315
            $0
            975 Sq Ft
            B3
                Available Now
                        View Model
                    2 BRs
                    2 BRs
                    2 BRs
                    2 Bathrooms
                    2 Baths
                    2 BAs
                $1,325
            $0
            893 Sq Ft
            B1
                Available Now
                        View Model
                    2 BRs
                    2 BRs
                    2 BRs
                    2 Bathrooms
                    2 Baths
                    2 BAs
                $1,455
            $0
            1,100 Sq Ft
            B4
                Available Now
                        View Model
                    2 BRs
                    2 BRs
                    2 BRs
                    2 Bathrooms
                    2 Baths
                    2 BAs
                $1,465
            $0
            1,122 Sq Ft
            B5
                Available Now
                        View Model
                    1 Bedroom
                    1 Bed
                    1 BR
                    1 Bathroom
                    1 Bath
                    1 BA
                $1,180
            $100 
            801 Sq Ft
            A3
                Not Available
                        View Model
                    2 BRs
                    2 BRs
                    2 BRs
                    2 Bathrooms
                    2 Baths
                    2 BAs
                $1,165
            $150 
            953 Sq Ft
            B2
                Not Available
                        View Model</t>
  </si>
  <si>
    <t xml:space="preserve">amherst-bedford-apartments-bedford</t>
  </si>
  <si>
    <t xml:space="preserve">Amherst Aztec Apartments</t>
  </si>
  <si>
    <t xml:space="preserve">6725 Amherst St</t>
  </si>
  <si>
    <t xml:space="preserve">https://www.apartments.com/amherst-aztec-san-diego-ca/pgrsv1t/</t>
  </si>
  <si>
    <t xml:space="preserve">amherst-aztec-apartments-san-diego</t>
  </si>
  <si>
    <t xml:space="preserve">Amherst Oaks Apartments</t>
  </si>
  <si>
    <t xml:space="preserve">3740 High Vista Dr</t>
  </si>
  <si>
    <t xml:space="preserve">http://www.amherstoaksapts.com/</t>
  </si>
  <si>
    <t xml:space="preserve">https://www.apartments.com/amherst-oaks-apartments-dallas-tx/x5e3yfp/</t>
  </si>
  <si>
    <t xml:space="preserve">2 Bedrooms
												2 Beds
												$1,195 – 1,315</t>
  </si>
  <si>
    <t xml:space="preserve">Pet Policy
                            Dogs Allowed
                                    •$300 Deposit
                                    •$200 Fee
                                    •25 lb Weight Limit
                                    •1 Pet Limit
                            Cats Allowed
                                    •$300 Deposit
                                    •$200 Fee
                                    •1 Pet Limit</t>
  </si>
  <si>
    <t xml:space="preserve">2 BRs
                    2 BRs
                    2 BRs
                    1 Bathroom
                    1 Bath
                    1 BA
                $1,195
            $450 
            840 Sq Ft
            B1
                Available Now
                    2 BRs
                    2 BRs
                    2 BRs
                    2 Bathrooms
                    2 Baths
                    2 BAs
                $1,315
            $450 
            1,020 Sq Ft
            B3
                Available Now</t>
  </si>
  <si>
    <t xml:space="preserve">amherst-oaks-apartments-dallas</t>
  </si>
  <si>
    <t xml:space="preserve">http://randolphtowercityapartments.com/</t>
  </si>
  <si>
    <t xml:space="preserve">Amherst Palms Apartments</t>
  </si>
  <si>
    <t xml:space="preserve">6917 Amherst St</t>
  </si>
  <si>
    <t xml:space="preserve">https://www.apartments.com/amherst-palms-san-diego-ca/407y4cl/</t>
  </si>
  <si>
    <t xml:space="preserve">amherst-palms-apartments-san-diego</t>
  </si>
  <si>
    <t xml:space="preserve">https://www.avaloncommunities.com/california/san-francisco-apartments/avalon-at-mission-bay?utm_source=Apartments.com&amp;utm_medium=ILS_Listing</t>
  </si>
  <si>
    <t xml:space="preserve">Amherst Rochester </t>
  </si>
  <si>
    <t xml:space="preserve"> 1331 Amherst Ave </t>
  </si>
  <si>
    <t xml:space="preserve">https://www.apartments.com/amherst-rochester-los-angeles-ca/weycx9j/</t>
  </si>
  <si>
    <t xml:space="preserve"> amherst-rochester-los-angeles</t>
  </si>
  <si>
    <t xml:space="preserve">http://www.parkkiely.com/</t>
  </si>
  <si>
    <t xml:space="preserve">Amistad Apartments </t>
  </si>
  <si>
    <t xml:space="preserve"> 2037 Lincoln Park Ave </t>
  </si>
  <si>
    <t xml:space="preserve">https://www.apartments.com/amistad-apartments-los-angeles-ca/wb57c2l/</t>
  </si>
  <si>
    <t xml:space="preserve"> amistad-apartments-los-angeles</t>
  </si>
  <si>
    <t xml:space="preserve">AMLI 2121</t>
  </si>
  <si>
    <t xml:space="preserve">2121 Allen Pkwy</t>
  </si>
  <si>
    <t xml:space="preserve">https://m.amli.com/apartments/houston/montrose/houston/2121</t>
  </si>
  <si>
    <t xml:space="preserve">https://www.apartments.com/amli-2121-houston-tx/ykzp7qv/</t>
  </si>
  <si>
    <t xml:space="preserve">1 Bedroom
												1 Bed
												$1,407 – 2,065
												2 Bedrooms
												2 Beds
												$1,758 – 3,739
												3 Bedrooms
												3 Beds
												$2,365 – 3,389</t>
  </si>
  <si>
    <t xml:space="preserve">1 Bedroom
                    1 Bed
                    1 BR
                    1 Bathroom
                    1 Bath
                    1 BA
                $1,407 - 2,042
            $225 
            728 Sq Ft
            Avalon
                Available Now
                        View Model
                    1 Bedroom
                    1 Bed
                    1 BR
                    1 Bathroom
                    1 Bath
                    1 BA
                $1,417 - 2,042
            $0
            01-4087
            728 Sq Ft
            Avalon
                Available Now
                        View Unit
                    2 BRs
                    2 BRs
                    2 BRs
                    2 Bathrooms
                    2 Baths
                    2 BAs
                $1,758 - 2,519
            $325 
            1,161 Sq Ft
            Grafton
                Available Now
                        View Model
                    2 BRs
                    2 BRs
                    2 BRs
                    2 Bathrooms
                    2 Baths
                    2 BAs
                $1,843 - 2,519
            $0
            01-1019
            1,161 Sq Ft
            Grafton
                Available Now
                        View Unit
                    1 Bedroom
                    1 Bed
                    1 BR
                    1 Bathroom
                    1 Bath
                    1 BA
                $1,453 - 2,065
            $225 
            840 Sq Ft
            Malibu
                Jul 9
                        View Model
                    1 Bedroom
                    1 Bed
                    1 BR
                    1 Bathroom
                    1 Bath
                    1 BA
                $1,453 - 2,065
            $0
            01-3065
            840 Sq Ft
            Malibu
                Jul 9
                        View Unit
                    1 Bedroom
                    1 Bed
                    1 BR
                    1 Bathroom
                    1 Bath
                    1 BA
                $1,453 - 2,065
            $0
            01-3066
            840 Sq Ft
            Malibu
                Jul 23
                        View Unit
                    2 BRs
                    2 BRs
                    2 BRs
                    2 Bathrooms
                    2 Baths
                    2 BAs
                $1,841 - 2,649
            $325 
            1,256 Sq Ft
            Mosaic
                Jul 23
                        View Model
                    2 BRs
                    2 BRs
                    2 BRs
                    2 Bathrooms
                    2 Baths
                    2 BAs
                $1,936 - 2,649
            $0
            01-1015
            1,256 Sq Ft
            Mosaic
                Jul 23
                        View Unit
                    2 BRs
                    2 BRs
                    2 BRs
                    2 Bathrooms
                    2 Baths
                    2 BAs
                $1,840 - 2,352
            $325 
            1,119 Sq Ft
            Huntley
                Jul 30
                        View Model
                    2 BRs
                    2 BRs
                    2 BRs
                    2 Bathrooms
                    2 Baths
                    2 BAs
                $1,840 - 2,352
            $0
            01-1030
            1,119 Sq Ft
            Huntley
                Jul 30
                        View Unit
                    2 BRs
                    2 BRs
                    2 BRs
                    2 Bathrooms
                    2 Baths
                    2 BAs
                $1,936 - 2,471
            $0
            01-1042
            1,256 Sq Ft
            Mosaic
                Aug 6
                        View Unit
                    2 BRs
                    2 BRs
                    2 BRs
                    2 Bathrooms
                    2 Baths
                    2 BAs
                $2,324 - 2,971
            $325 
            1,412 Sq Ft
            Swan Lake
                Aug 6
                        View Model
                    2 BRs
                    2 BRs
                    2 BRs
                    2 Bathrooms
                    2 Baths
                    2 BAs
                $2,324 - 2,936
            $0
            01-1010
            1,412 Sq Ft
            Swan Lake
                Aug 6
                        View Unit
                    2 BRs
                    2 BRs
                    2 BRs
                    2 Bathrooms
                    2 Baths
                    2 BAs
                $1,851 - 2,386
            $0
            01-3105
            1,256 Sq Ft
            Mosaic
                Aug 13
                        View Unit
                    2 BRs
                    2 BRs
                    2 BRs
                    2 Bathrooms
                    2 Baths
                    2 BAs
                $2,359 - 2,971
            $0
            01-3001
            1,412 Sq Ft
            Swan Lake
                Aug 20
                        View Unit
                    2 BRs
                    2 BRs
                    2 BRs
                    2 Bathrooms
                    2 Baths
                    2 BAs
                $1,758 - 2,434
            $0
            01-2094
            1,161 Sq Ft
            Grafton
                Aug 27
                        View Unit
                    3 BRs
                    3 BRs
                    3 BRs
                    3 Bathrooms
                    3 Baths
                    3 BAs
                $2,365 - 3,139
            $425 
            1,490 Sq Ft
            Hollenbeck
                Sep 3
                        View Model
                    3 BRs
                    3 BRs
                    3 BRs
                    3 Bathrooms
                    3 Baths
                    3 BAs
                $2,365 - 3,139
            $0
            01-4007
            1,490 Sq Ft
            Hollenbeck
                Sep 3
                        View Unit
                    3 BRs
                    3 BRs
                    3 BRs
                    3 Bathrooms
                    3 Baths
                    3 BAs
                $2,481 - 3,389
            $425 
            1,687 Sq Ft
            Burbank
                Sep 3
                        View Model
                    3 BRs
                    3 BRs
                    3 BRs
                    3 Bathrooms
                    3 Baths
                    3 BAs
                $2,481 - 3,339
            $0
            01-4106
            1,687 Sq Ft
            Burbank
                Sep 3
                        View Unit
                    1 Bedroom
                    1 Bed
                    1 BR
                    1 Bathroom
                    1 Bath
                    1 BA
                $1,407 - 1,893
            $0
            01-2116
            728 Sq Ft
            Avalon
                Sep 17
                        View Unit
                    2 BRs
                    2 BRs
                    2 BRs
                    2 Bathrooms
                    2 Baths
                    2 BAs
                $1,778 - 2,454
            $0
            01-4019
            1,161 Sq Ft
            Grafton
                Sep 17
                        View Unit
                    2 BRs
                    2 BRs
                    2 BRs
                    2 Bathrooms
                    2 Baths
                    2 BAs
                $1,841 - 2,554
            $0
            01-1025
            1,256 Sq Ft
            Mosaic
                Sep 17
                        New
                        View Unit
                    2 BRs
                    2 BRs
                    2 BRs
                    2 Bathrooms
                    2 Baths
                    2 BAs
                $1,861 - 2,574
            $0
            01-3042
            1,256 Sq Ft
            Mosaic
                Sep 17
                        New
                        View Unit
                    3 BRs
                    3 BRs
                    3 BRs
                    3 Bathrooms
                    3 Baths
                    3 BAs
                $2,531 - 3,389
            $0
            01-4089
            1,687 Sq Ft
            Burbank
                Sep 17
                        View Unit
                    2 BRs
                    2 BRs
                    2 BRs
                    2 Bathrooms
                    2 Baths
                    2 BAs
                $2,000
            $325 
            1,237 Sq Ft
            Mullholland
                Not Available
                        View Model
                    2 BRs
                    2 BRs
                    2 BRs
                    2½ Bathrooms
                    2½ Baths
                    2½ BAs
                $2,424 - 3,739
            $325 
            1,628 Sq Ft
            Bel Air
                Not Available
                        View Model
                    3 BRs
                    3 BRs
                    3 BRs
                    2 Bathrooms
                    2 Baths
                    2 BAs
                $2,426 - 3,225
            $425 
            1,570 Sq Ft
            Zuma
                Not Available
                        View Model</t>
  </si>
  <si>
    <t xml:space="preserve">amli-2121-houston</t>
  </si>
  <si>
    <t xml:space="preserve">AMLI 300</t>
  </si>
  <si>
    <t xml:space="preserve">300 N Lamar Blvd</t>
  </si>
  <si>
    <t xml:space="preserve">https://www.amli.com/apartments/austin/downtown/austin/300</t>
  </si>
  <si>
    <t xml:space="preserve">https://www.apartments.com/amli-300-austin-tx/d68z8mj/</t>
  </si>
  <si>
    <t xml:space="preserve">Studio
												Studio
												$1,837 – 2,249
												1 Bedroom
												1 Bed
												$1,818 – 3,093
												2 Bedrooms
												2 Beds
												$2,749 – 4,088</t>
  </si>
  <si>
    <t xml:space="preserve">1 Bedroom
                    1 Bed
                    1 BR
                    2 Bathrooms
                    2 Baths
                    2 BAs
                $2,091 - 2,720
            $300 
            890 Sq Ft
            A430
                Available Now
                    1 Bedroom
                    1 Bed
                    1 BR
                    2 Bathrooms
                    2 Baths
                    2 BAs
                $2,091 - 2,720
            $0
            01-206
            890 Sq Ft
            A430
                Available Now
                    1 Bedroom
                    1 Bed
                    1 BR
                    2 Bathrooms
                    2 Baths
                    2 BAs
                $2,379 - 3,093
            $300 
            978 Sq Ft
            A540
                Jul 18
                    1 Bedroom
                    1 Bed
                    1 BR
                    2 Bathrooms
                    2 Baths
                    2 BAs
                $2,379 - 3,093
            $0
            01-309
            978 Sq Ft
            A540
                Jul 18
                    1 Bedroom
                    1 Bed
                    1 BR
                    1 Bathroom
                    1 Bath
                    1 BA
                $1,958 - 2,569
            $300 
            676 Sq Ft
            A210
                Jul 20
                    1 Bedroom
                    1 Bed
                    1 BR
                    1 Bathroom
                    1 Bath
                    1 BA
                $1,958 - 2,569
            $0
            01-315
            676 Sq Ft
            A210
                Jul 20
                    2 BRs
                    2 BRs
                    2 BRs
                    3 Bathrooms
                    3 Baths
                    3 BAs
                $3,333 - 4,088
            $500 
            1,685 Sq Ft
            C1000
                Aug 30
                    2 BRs
                    2 BRs
                    2 BRs
                    3 Bathrooms
                    3 Baths
                    3 BAs
                $3,333 - 4,088
            $0
            01-213
            1,685 Sq Ft
            C1000
                Aug 30
                    1 Bedroom
                    1 Bed
                    1 BR
                    1 Bathroom
                    1 Bath
                    1 BA
                $2,100 - 2,552
            $300 
            831 Sq Ft
            A420
                Sep 5
                    1 Bedroom
                    1 Bed
                    1 BR
                    1 Bathroom
                    1 Bath
                    1 BA
                $2,100 - 2,552
            $0
            01-210
            831 Sq Ft
            A420
                Sep 5
                    1 Bedroom
                    1 Bed
                    1 BR
                    2 Bathrooms
                    2 Baths
                    2 BAs
                $2,136 - 2,585
            $0
            01-406
            890 Sq Ft
            A430
                Sep 7
                    1 Bedroom
                    1 Bed
                    1 BR
                    1 Bathroom
                    1 Bath
                    1 BA
                $1,818 - 2,208
            $300 
            561 Sq Ft
            A100
                Sep 13
                    1 Bedroom
                    1 Bed
                    1 BR
                    1 Bathroom
                    1 Bath
                    1 BA
                $1,818 - 2,208
            $0
            01-436
            561 Sq Ft
            A100
                Sep 13
                    2 BRs
                    2 BRs
                    2 BRs
                    2 Bathrooms
                    2 Baths
                    2 BAs
                $2,749 - 3,363
            $500 
            1,099 Sq Ft
            C410
                Sep 14
                    2 BRs
                    2 BRs
                    2 BRs
                    2 Bathrooms
                    2 Baths
                    2 BAs
                $2,749 - 3,363
            $0
            01-323
            1,099 Sq Ft
            C410
                Sep 14
                    1 Bedroom
                    1 Bed
                    1 BR
                    2 Bathrooms
                    2 Baths
                    2 BAs
                $2,091 - 2,540
            $0
            01-204
            890 Sq Ft
            A430
                Sep 17
                    Studio
                    Studio
                    Studio
                    1 Bathroom
                    1 Bath
                    1 BA
                $1,837 - 2,249
            $300 
            530 Sq Ft
            E100
                Sep 20
                    Studio
                    Studio
                    Studio
                    1 Bathroom
                    1 Bath
                    1 BA
                $1,837 - 2,249
            $0
            01-107
            530 Sq Ft
            E100
                Sep 20
                    2 BRs
                    2 BRs
                    2 BRs
                    2 Bathrooms
                    2 Baths
                    2 BAs
                $2,833 - 3,482
            $500 
            1,350 Sq Ft
            C700
                Sep 21
                    2 BRs
                    2 BRs
                    2 BRs
                    2 Bathrooms
                    2 Baths
                    2 BAs
                $2,833 - 3,482
            $0
            01-319
            1,350 Sq Ft
            C700
                Sep 21
                    1 Bedroom
                    1 Bed
                    1 BR
                    1 Bathroom
                    1 Bath
                    1 BA
                $2,063 - 2,507
            $300 
            821 Sq Ft
            A410
                Sep 25
                    1 Bedroom
                    1 Bed
                    1 BR
                    1 Bathroom
                    1 Bath
                    1 BA
                $2,063 - 2,507
            $0
            01-238
            821 Sq Ft
            A410
                Sep 25</t>
  </si>
  <si>
    <t xml:space="preserve">amli-300-austin</t>
  </si>
  <si>
    <t xml:space="preserve">AMLI 5350</t>
  </si>
  <si>
    <t xml:space="preserve">5350 Burnet Rd</t>
  </si>
  <si>
    <t xml:space="preserve">https://www.amli.com/apartments/austin/central-austin/austin/5350</t>
  </si>
  <si>
    <t xml:space="preserve">https://www.apartments.com/amli-5350-austin-tx/l2h2q3f/</t>
  </si>
  <si>
    <t xml:space="preserve">1 Bedroom
												1 Bed
												$1,428 – 2,297
												2 Bedrooms
												2 Beds
												$1,902 – 3,036</t>
  </si>
  <si>
    <t xml:space="preserve">Pet Policy
                            Dogs and Cats Allowed
                                    •$300 Deposit
                                    •$15 Monthly Pet Rent
                                    •100 lb Weight Limit
                                    •2 Pet Limit</t>
  </si>
  <si>
    <t xml:space="preserve">1 Bedroom
                    1 Bed
                    1 BR
                    1 Bathroom
                    1 Bath
                    1 BA
                $1,428 - 2,127
            $300 
            732 Sq Ft
            Rosedale
                Aug 6
                        View Model
                    1 Bedroom
                    1 Bed
                    1 BR
                    1 Bathroom
                    1 Bath
                    1 BA
                $1,428 - 1,852
            $0
            01-342
            732 Sq Ft
            Rosedale
                Aug 6
                        View Unit
                    1 Bedroom
                    1 Bed
                    1 BR
                    1 Bathroom
                    1 Bath
                    1 BA
                $1,453 - 1,877
            $0
            01-420
            732 Sq Ft
            Rosedale
                Aug 17
                        New
                        View Unit
                    1 Bedroom
                    1 Bed
                    1 BR
                    1 Bathroom
                    1 Bath
                    1 BA
                $1,633 - 2,057
            $0
            01-217
            732 Sq Ft
            Rosedale
                Aug 17
                        View Unit
                    1 Bedroom
                    1 Bed
                    1 BR
                    1 Bathroom
                    1 Bath
                    1 BA
                $1,653 - 2,077
            $0
            01-125
            732 Sq Ft
            Rosedale
                Aug 24
                        View Unit
                    1 Bedroom
                    1 Bed
                    1 BR
                    1 Bathroom
                    1 Bath
                    1 BA
                $1,613 - 2,037
            $0
            01-228
            732 Sq Ft
            Rosedale
                Aug 31
                        View Unit
                    1 Bedroom
                    1 Bed
                    1 BR
                    1 Bathroom
                    1 Bath
                    1 BA
                $1,547 - 1,959
            $300 
            776 Sq Ft
            Clarksville
                Aug 31
                        View Model
                    1 Bedroom
                    1 Bed
                    1 BR
                    1 Bathroom
                    1 Bath
                    1 BA
                $1,547 - 1,949
            $0
            01-404
            776 Sq Ft
            Clarksville
                Aug 31
                        View Unit
                    1 Bedroom
                    1 Bed
                    1 BR
                    1 Bathroom
                    1 Bath
                    1 BA
                $1,557 - 1,959
            $0
            01-206
            776 Sq Ft
            Clarksville
                Aug 31
                        View Unit
                    2 BRs
                    2 BRs
                    2 BRs
                    2 Bathrooms
                    2 Baths
                    2 BAs
                $2,394 - 3,036
            $500 
            1,187 Sq Ft
            Shoal Creek
                Aug 31
                        View Model
                    2 BRs
                    2 BRs
                    2 BRs
                    2 Bathrooms
                    2 Baths
                    2 BAs
                $2,394 - 3,036
            $0
            01-215
            1,187 Sq Ft
            Shoal Creek
                Aug 31
                        View Unit
                    1 Bedroom
                    1 Bed
                    1 BR
                    1 Bathroom
                    1 Bath
                    1 BA
                $1,813 - 2,297
            $300 
            835 Sq Ft
            Hyde Park
                Sep 5
                        View Model
                    1 Bedroom
                    1 Bed
                    1 BR
                    1 Bathroom
                    1 Bath
                    1 BA
                $1,813 - 2,297
            $0
            01-416
            835 Sq Ft
            Hyde Park
                Sep 5
                        View Unit
                    2 BRs
                    2 BRs
                    2 BRs
                    2 Bathrooms
                    2 Baths
                    2 BAs
                $1,902 - 2,696
            $500 
            1,121 Sq Ft
            Enfield
                Not Available
                        View Model
                    2 BRs
                    2 BRs
                    2 BRs
                    2 Bathrooms
                    2 Baths
                    2 BAs
                $1,934 - 2,391
            $500 
            1,073 Sq Ft
            Hancock
                Not Available
                        View Model</t>
  </si>
  <si>
    <t xml:space="preserve">amli-5350-austin</t>
  </si>
  <si>
    <t xml:space="preserve">AMLI Campion Trail</t>
  </si>
  <si>
    <t xml:space="preserve">777 Lake Carolyn Pkwy</t>
  </si>
  <si>
    <t xml:space="preserve">https://www.amli.com/apartments/dallas/las-colinas/irving/campion-trail</t>
  </si>
  <si>
    <t xml:space="preserve">https://www.apartments.com/amli-campion-trail-irving-tx/9pfk0z7/</t>
  </si>
  <si>
    <t xml:space="preserve">Studio
												Studio
												$1,260 – 2,009
												1 Bedroom
												1 Bed
												$1,293 – 2,539
												2 Bedrooms
												2 Beds
												$1,629 – 4,016</t>
  </si>
  <si>
    <t xml:space="preserve">Studio
                    Studio
                    Studio
                    1 Bathroom
                    1 Bath
                    1 BA
                $1,260 - 2,009
            $150 
            632 Sq Ft
            E1
                Available Now
                        View Model
                    Studio
                    Studio
                    Studio
                    1 Bathroom
                    1 Bath
                    1 BA
                $1,300 - 1,774
            $0
            2-4234
            632 Sq Ft
            E1
                Available Now
                        View Unit
                    Studio
                    Studio
                    Studio
                    1 Bathroom
                    1 Bath
                    1 BA
                $1,375 - 1,849
            $0
            1-4120
            632 Sq Ft
            E1
                Available Now
                        View Unit
                    1 Bedroom
                    1 Bed
                    1 BR
                    1 Bathroom
                    1 Bath
                    1 BA
                $1,293 - 2,045
            $150 
            715 Sq Ft
            A3a
                Available Now
                        View Model
                    1 Bedroom
                    1 Bed
                    1 BR
                    1 Bathroom
                    1 Bath
                    1 BA
                $1,323 - 1,807
            $0
            2-2229
            715 Sq Ft
            A3a
                Available Now
                        View Unit
                    1 Bedroom
                    1 Bed
                    1 BR
                    1 Bathroom
                    1 Bath
                    1 BA
                $1,348 - 1,832
            $0
            1-4127
            715 Sq Ft
            A3a
                Available Now
                        View Unit
                    1 Bedroom
                    1 Bed
                    1 BR
                    1 Bathroom
                    1 Bath
                    1 BA
                $1,320 - 2,246
            $150 
            730 Sq Ft
            A3
                Available Now
                        View Model
                    1 Bedroom
                    1 Bed
                    1 BR
                    1 Bathroom
                    1 Bath
                    1 BA
                $1,465 - 1,976
            $0
            1-1136
            730 Sq Ft
            A3
                Available Now
                        View Unit
                    1 Bedroom
                    1 Bed
                    1 BR
                    1 Bathroom
                    1 Bath
                    1 BA
                $1,440 - 2,386
            $150 
            912 Sq Ft
            A5a
                Available Now
                        View Model
                    1 Bedroom
                    1 Bed
                    1 BR
                    1 Bathroom
                    1 Bath
                    1 BA
                $1,440 - 2,017
            $0
            2-2254
            912 Sq Ft
            A5a
                Available Now
                        View Unit
                    1 Bedroom
                    1 Bed
                    1 BR
                    1 Bathroom
                    1 Bath
                    1 BA
                $1,540 - 2,117
            $0
            1-4107
            912 Sq Ft
            A5a
                Available Now
                        View Unit
                    1 Bedroom
                    1 Bed
                    1 BR
                    1 Bathroom
                    1 Bath
                    1 BA
                $1,608 - 2,478
            $150 
            909 Sq Ft
            A5
                Available Now
                        View Model
                    1 Bedroom
                    1 Bed
                    1 BR
                    1 Bathroom
                    1 Bath
                    1 BA
                $1,608 - 2,188
            $0
            1-2129
            909 Sq Ft
            A5
                Available Now
                        View Unit
                    2 BRs
                    2 BRs
                    2 BRs
                    2 Bathrooms
                    2 Baths
                    2 BAs
                $1,629 - 2,482
            $250 
            1,083 Sq Ft
            C4
                Available Now
                        View Model
                    2 BRs
                    2 BRs
                    2 BRs
                    2 Bathrooms
                    2 Baths
                    2 BAs
                $1,629 - 2,159
            $0
            1-1112
            1,083 Sq Ft
            C4
                Available Now
                        View Unit
                    2 BRs
                    2 BRs
                    2 BRs
                    2 Bathrooms
                    2 Baths
                    2 BAs
                $1,731 - 2,564
            $250 
            1,211 Sq Ft
            C6
                Available Now
                        View Model
                    2 BRs
                    2 BRs
                    2 BRs
                    2 Bathrooms
                    2 Baths
                    2 BAs
                $1,826 - 2,383
            $0
            2-4240
            1,211 Sq Ft
            C6
                Available Now
                        View Unit
                    2 BRs
                    2 BRs
                    2 BRs
                    2 Bathrooms
                    2 Baths
                    2 BAs
                $1,871 - 2,428
            $0
            2-4250
            1,211 Sq Ft
            C6
                Available Now
                        View Unit
                    2 BRs
                    2 BRs
                    2 BRs
                    2 Bathrooms
                    2 Baths
                    2 BAs
                $1,774 - 2,304
            $0
            2-4246
            1,083 Sq Ft
            C4
                Jul 9
                        View Unit
                    1 Bedroom
                    1 Bed
                    1 BR
                    1 Bathroom
                    1 Bath
                    1 BA
                $1,515 - 2,092
            $0
            2-1227
            912 Sq Ft
            A5a
                Jul 12
                        View Unit
                    1 Bedroom
                    1 Bed
                    1 BR
                    1 Bathroom
                    1 Bath
                    1 BA
                $1,525 - 2,102
            $0
            1-2124
            912 Sq Ft
            A5a
                Jul 16
                        View Unit
                    2 BRs
                    2 BRs
                    2 BRs
                    2 Bathrooms
                    2 Baths
                    2 BAs
                $1,769 - 2,299
            $0
            2-4222
            1,083 Sq Ft
            C4
                Jul 17
                        View Unit
                    1 Bedroom
                    1 Bed
                    1 BR
                    1 Bathroom
                    1 Bath
                    1 BA
                $1,320 - 1,831
            $0
            2-2259
            730 Sq Ft
            A3
                Jul 23
                        View Unit
                    1 Bedroom
                    1 Bed
                    1 BR
                    1 Bathroom
                    1 Bath
                    1 BA
                $1,494 - 2,336
            $150 
            861 Sq Ft
            A4
                Jul 23
                        View Model
                    1 Bedroom
                    1 Bed
                    1 BR
                    1 Bathroom
                    1 Bath
                    1 BA
                $1,494 - 2,054
            $0
            1-3119
            861 Sq Ft
            A4
                Jul 23
                        View Unit
                    1 Bedroom
                    1 Bed
                    1 BR
                    1 Bathroom
                    1 Bath
                    1 BA
                $1,698 - 2,278
            $0
            2-1201
            909 Sq Ft
            A5
                Jul 27
                        View Unit
                    1 Bedroom
                    1 Bed
                    1 BR
                    1 Bathroom
                    1 Bath
                    1 BA
                $1,355 - 1,948
            $0
            2-2204
            730 Sq Ft
            A3
                Aug 6
                        View Unit
                    2 BRs
                    2 BRs
                    2 BRs
                    2 Bathrooms
                    2 Baths
                    2 BAs
                $1,789 - 2,482
            $0
            1-4112
            1,083 Sq Ft
            C4
                Aug 6
                        View Unit
                    2 BRs
                    2 BRs
                    2 BRs
                    2 Bathrooms
                    2 Baths
                    2 BAs
                $1,648 - 2,332
            $250 
            1,083 Sq Ft
            C4a
                Aug 6
                        View Model
                    2 BRs
                    2 BRs
                    2 BRs
                    2 Bathrooms
                    2 Baths
                    2 BAs
                $1,648 - 2,332
            $0
            2-2203
            1,083 Sq Ft
            C4a
                Aug 6
                        View Unit
                    2 BRs
                    2 BRs
                    2 BRs
                    2 Bathrooms
                    2 Baths
                    2 BAs
                $1,836 - 2,564
            $0
            1-4110
            1,211 Sq Ft
            C6
                Aug 8
                        View Unit
                    Studio
                    Studio
                    Studio
                    1 Bathroom
                    1 Bath
                    1 BA
                $1,260 - 1,811
            $0
            1-3108
            632 Sq Ft
            E1
                Aug 10
                        View Unit
                    1 Bedroom
                    1 Bed
                    1 BR
                    1 Bathroom
                    1 Bath
                    1 BA
                $1,293 - 1,855
            $0
            1-1127
            715 Sq Ft
            A3a
                Aug 20
                        View Unit
                    1 Bedroom
                    1 Bed
                    1 BR
                    1 Bathroom
                    1 Bath
                    1 BA
                $1,785 - 2,539
            $150 
            982 Sq Ft
            A5b
                Aug 21
                        View Model
                    1 Bedroom
                    1 Bed
                    1 BR
                    1 Bathroom
                    1 Bath
                    1 BA
                $1,785 - 2,539
            $0
            2-4231
            982 Sq Ft
            A5b
                Aug 21
                        View Unit
                    2 BRs
                    2 BRs
                    2 BRs
                    2 Bathrooms
                    2 Baths
                    2 BAs
                $1,684 - 2,377
            $0
            2-2222
            1,083 Sq Ft
            C4
                Aug 22
                        View Unit
                    1 Bedroom
                    1 Bed
                    1 BR
                    1 Bathroom
                    1 Bath
                    1 BA
                $1,358 - 1,920
            $0
            2-1239
            715 Sq Ft
            A3a
                Aug 24
                        New
                        View Unit
                    1 Bedroom
                    1 Bed
                    1 BR
                    1 Bathroom
                    1 Bath
                    1 BA
                $1,633 - 2,307
            $0
            2-4252
            909 Sq Ft
            A5
                Aug 24
                        View Unit
                    1 Bedroom
                    1 Bed
                    1 BR
                    1 Bathroom
                    1 Bath
                    1 BA
                $1,353 - 2,045
            $0
            1-4131
            715 Sq Ft
            A3a
                Aug 27
                        View Unit
                    2 BRs
                    2 BRs
                    2 BRs
                    2 Bathrooms
                    2 Baths
                    2 BAs
                $1,731 - 2,288
            $0
            2-3216
            1,211 Sq Ft
            C6
                Aug 27
                        View Unit
                    1 Bedroom
                    1 Bed
                    1 BR
                    1 Bathroom
                    1 Bath
                    1 BA
                $1,515 - 2,246
            $0
            1-1154
            730 Sq Ft
            A3
                Sep 3
                        New
                        View Unit
                    1 Bedroom
                    1 Bed
                    1 BR
                    1 Bathroom
                    1 Bath
                    1 BA
                $1,560 - 2,386
            $0
            1-2118
            912 Sq Ft
            A5a
                Sep 3
                        View Unit
                    1 Bedroom
                    1 Bed
                    1 BR
                    1 Bathroom
                    1 Bath
                    1 BA
                $1,534 - 2,336
            $0
            1-4119
            861 Sq Ft
            A4
                Sep 3
                        View Unit
                    2 BRs
                    2 BRs
                    2 BRs
                    2 Bathrooms
                    2 Baths
                    2 BAs
                $1,941 - 2,498
            $0
            1-4162
            1,211 Sq Ft
            C6
                Sep 3
                        New
                        View Unit
                    1 Bedroom
                    1 Bed
                    1 BR
                    1 Bathroom
                    1 B</t>
  </si>
  <si>
    <t xml:space="preserve">amli-campion-trail-irving</t>
  </si>
  <si>
    <t xml:space="preserve">AMLI City Vista</t>
  </si>
  <si>
    <t xml:space="preserve">2221 W Dallas St</t>
  </si>
  <si>
    <t xml:space="preserve">https://www.amli.com/Community.aspx?regiontag=houston&amp;propertytag=cityvista</t>
  </si>
  <si>
    <t xml:space="preserve">https://www.apartments.com/amli-city-vista-houston-tx/nqlm1cp/</t>
  </si>
  <si>
    <t xml:space="preserve">1 Bedroom
												1 Bed
												$1,346 – 2,442
												2 Bedrooms
												2 Beds
												$1,966 – 2,816</t>
  </si>
  <si>
    <t xml:space="preserve">Pet Policy
                            Dogs Allowed
                                    •$250 Deposit
                                    •$30 Monthly Pet Rent
                                    •$350 Fee
                                    •100 lb Weight Limit
                                    •2 Pet Limit
                            Cats Allowed
                                    •$250 Deposit
                                    •$30 Monthly Pet Rent
                                    •$350 Fee
                                    •2 Pet Limit
                            Birds, Fish and Reptiles Allowed</t>
  </si>
  <si>
    <t xml:space="preserve">1 Bedroom
                    1 Bed
                    1 BR
                    1 Bathroom
                    1 Bath
                    1 BA
                $1,346 - 1,964
            $225 
            751 Sq Ft
            Harmony
                Available Now
                        View Model
                    1 Bedroom
                    1 Bed
                    1 BR
                    1 Bathroom
                    1 Bath
                    1 BA
                $1,461 - 1,889
            $0
            02-0191
            751 Sq Ft
            Harmony
                Available Now
                        View Unit
                    1 Bedroom
                    1 Bed
                    1 BR
                    1 Bathroom
                    1 Bath
                    1 BA
                $1,461 - 1,889
            $0
            02-0193
            751 Sq Ft
            Harmony
                Available Now
                        View Unit
                    1 Bedroom
                    1 Bed
                    1 BR
                    1 Bathroom
                    1 Bath
                    1 BA
                $1,536 - 1,964
            $0
            01-0429
            751 Sq Ft
            Harmony
                Available Now
                        View Unit
                    1 Bedroom
                    1 Bed
                    1 BR
                    1 Bathroom
                    1 Bath
                    1 BA
                $1,399 - 1,910
            $225 
            691 Sq Ft
            Fusion
                Available Now
                        View Model
                    1 Bedroom
                    1 Bed
                    1 BR
                    1 Bathroom
                    1 Bath
                    1 BA
                $1,439 - 1,835
            $0
            01-0417
            691 Sq Ft
            Fusion
                Available Now
                        View Unit
                    1 Bedroom
                    1 Bed
                    1 BR
                    1 Bathroom
                    1 Bath
                    1 BA
                $1,514 - 1,910
            $0
            01-0412
            691 Sq Ft
            Fusion
                Available Now
                        View Unit
                    1 Bedroom
                    1 Bed
                    1 BR
                    1 Bathroom
                    1 Bath
                    1 BA
                $1,463 - 2,032
            $225 
            846 Sq Ft
            Vibe
                Available Now
                        View Model
                    1 Bedroom
                    1 Bed
                    1 BR
                    1 Bathroom
                    1 Bath
                    1 BA
                $1,463 - 1,927
            $0
            01-0137
            846 Sq Ft
            Vibe
                Available Now
                        View Unit
                    1 Bedroom
                    1 Bed
                    1 BR
                    1 Bathroom
                    1 Bath
                    1 BA
                $1,640 - 2,179
            $225 
            951 Sq Ft
            Beat
                Available Now
                        View Model
                    1 Bedroom
                    1 Bed
                    1 BR
                    1 Bathroom
                    1 Bath
                    1 BA
                $1,645 - 2,134
            $0
            01-0114
            951 Sq Ft
            Beat
                Available Now
                        View Unit
                    1 Bedroom
                    1 Bed
                    1 BR
                    1 Bathroom
                    1 Bath
                    1 BA
                $1,645 - 2,134
            $0
            02-0168
            951 Sq Ft
            Beat
                Available Now
                        View Unit
                    1 Bedroom
                    1 Bed
                    1 BR
                    1 Bathroom
                    1 Bath
                    1 BA
                $1,799 - 2,338
            $225 
            1,137 Sq Ft
            Surge
                Available Now
                        New
                        View Model
                    1 Bedroom
                    1 Bed
                    1 BR
                    1 Bathroom
                    1 Bath
                    1 BA
                $1,799 - 2,338
            $0
            02-0184
            1,137 Sq Ft
            Surge
                Available Now
                        New
                        View Unit
                    1 Bedroom
                    1 Bed
                    1 BR
                    1 Bathroom
                    1 Bath
                    1 BA
                $1,881 - 2,442
            $225 
            1,181 Sq Ft
            Swing
                Available Now
                        View Model
                    1 Bedroom
                    1 Bed
                    1 BR
                    1 Bathroom
                    1 Bath
                    1 BA
                $1,881 - 2,442
            $0
            01-0434
            1,181 Sq Ft
            Swing
                Available Now
                        View Unit
                    2 BRs
                    2 BRs
                    2 BRs
                    2 Bathrooms
                    2 Baths
                    2 BAs
                $2,233 - 2,816
            $325 
            1,454 Sq Ft
            Flow
                Available Now
                        View Model
                    2 BRs
                    2 BRs
                    2 BRs
                    2 Bathrooms
                    2 Baths
                    2 BAs
                $2,273 - 2,759
            $0
            02-0472
            1,454 Sq Ft
            Flow
                Available Now
                        View Unit
                    1 Bedroom
                    1 Bed
                    1 BR
                    1 Bathroom
                    1 Bath
                    1 BA
                $1,690 - 2,179
            $0
            02-0489
            951 Sq Ft
            Beat
                Aug 6
                        View Unit
                    2 BRs
                    2 BRs
                    2 BRs
                    2 Bathrooms
                    2 Baths
                    2 BAs
                $2,036 - 2,467
            $325 
            1,209 Sq Ft
            Melody
                Aug 6
                        View Model
                    2 BRs
                    2 BRs
                    2 BRs
                    2 Bathrooms
                    2 Baths
                    2 BAs
                $2,036 - 2,467
            $0
            01-0444
            1,209 Sq Ft
            Melody
                Aug 6
                        View Unit
                    1 Bedroom
                    1 Bed
                    1 BR
                    1 Bathroom
                    1 Bath
                    1 BA
                $1,568 - 2,032
            $0
            01-0437
            846 Sq Ft
            Vibe
                Aug 13
                        View Unit
                    1 Bedroom
                    1 Bed
                    1 BR
                    1 Bathroom
                    1 Bath
                    1 BA
                $1,439 - 1,835
            $0
            02-0482
            691 Sq Ft
            Fusion
                Aug 20
                        View Unit
                    1 Bedroom
                    1 Bed
                    1 BR
                    1 Bathroom
                    1 Bath
                    1 BA
                $1,688 - 2,174
            $225 
            1,043 Sq Ft
            Pulse
                Aug 20
                        View Model
                    1 Bedroom
                    1 Bed
                    1 BR
                    1 Bathroom
                    1 Bath
                    1 BA
                $1,688 - 2,174
            $0
            01-0447
            1,043 Sq Ft
            Pulse
                Aug 20
                        View Unit
                    1 Bedroom
                    1 Bed
                    1 BR
                    1 Bathroom
                    1 Bath
                    1 BA
                $1,399 - 1,693
            $0
            01-0328
            691 Sq Ft
            Fusion
                Aug 27
                        View Unit
                    1 Bedroom
                    1 Bed
                    1 BR
                    1 Bathroom
                    1 Bath
                    1 BA
                $1,539 - 1,833
            $0
            02-0464
            691 Sq Ft
            Fusion
                Aug 27
                        View Unit
                    1 Bedroom
                    1 Bed
                    1 BR
                    1 Bathroom
                    1 Bath
                    1 BA
                $1,466 - 1,812
            $0
            01-0448
            751 Sq Ft
            Harmony
                Sep 3
                        View Unit
                    1 Bedroom
                    1 Bed
                    1 BR
                    1 Bathroom
                    1 Bath
                    1 BA
                $1,640 - 2,036
            $0
            02-0368
            951 Sq Ft
            Beat
                Sep 3
                        View Unit
                    1 Bedroom
                    1 Bed
                    1 BR
                    1 Bathroom
                    1 Bath
                    1 BA
                $1,346 - 1,692
            $0
            02-0277
            751 Sq Ft
            Harmony
                Sep 17
                        New
                        View Unit
                    2 BRs
                    2 BRs
                    2 BRs
                    2 Bathrooms
                    2 Baths
                    2 BAs
                $2,233 - 2,816
            $0
            01-0222
            1,454 Sq Ft
            Flow
                Sep 17
                        New
                        View Unit
                    2 BRs
                    2 BRs
                    2 BRs
                    2 Bathrooms
                    2 Baths
                    2 BAs
                $1,966 - 2,477
            $325 
            1,222 Sq Ft
            Bounce
                Sep 28
                        View Model
                    2 BRs
                    2 BRs
                    2 BRs
                    2 Bathrooms
                    2 Baths
                    2 BAs
                $1,966 - 2,477
            $0
            01-0108
            1,222 Sq Ft
            Bounce
                Sep 28
                        View Unit
                    1 Bedroom
                    1 Bed
                    1 BR
                    1 Bathroom
                    1 Bath
                    1 BA
                $1,558 - 2,036
            $225 
            1,059 Sq Ft
            Energy
                Not Available
                        View Model
                    1 Bedroom
                    1 Bed
                    1 BR
                    1 Bathroom
                    1 Bath
                    1 BA
                $1,578 - 1,984
            $225 
            1,071 Sq Ft
            Tempo
                Not Available
                        View Model
                    1 Bedroom
                    1 Bed
                    1 BR
                    1½ Bathrooms
                    1½ Baths
                    1½ BAs
                $1,690 - 1,890
            $275 
            1,137 Sq Ft
            Rhythm
                Not Available
                        View Model
                    1 Bedroom
                    1 Bed
                    1 BR
                    1½ Bathrooms
                    1½ Baths
                    1½ BAs
                $1,855 - 2,372
            $275 
            1,247 Sq Ft
            Verse
                Not Available
                        View Model</t>
  </si>
  <si>
    <t xml:space="preserve">amli-city-vista-houston</t>
  </si>
  <si>
    <t xml:space="preserve">AMLI Covered Bridge</t>
  </si>
  <si>
    <t xml:space="preserve">8715 W Highway 71</t>
  </si>
  <si>
    <t xml:space="preserve">https://www.amli.com/apartments/austin/west-austin/austin/covered-bridge</t>
  </si>
  <si>
    <t xml:space="preserve">https://www.apartments.com/amli-covered-bridge-austin-tx/bdc7nvc/</t>
  </si>
  <si>
    <t xml:space="preserve">1 Bedroom
												1 Bed
												$1,290 – 2,009
												2 Bedrooms
												2 Beds
												$1,501 – 2,697
												3 Bedrooms
												3 Beds
												$1,944 – 3,454</t>
  </si>
  <si>
    <t xml:space="preserve">rent specials                                lease by 7/31/19 &amp; receive a waived deposit. ask for details</t>
  </si>
  <si>
    <t xml:space="preserve">Rent Specials
                                Lease by 7/31/19 &amp; Receive a Waived Deposit. Ask for Details</t>
  </si>
  <si>
    <t xml:space="preserve">Pet Policy
                            Dogs Allowed
                                    •$250 Deposit
                                    •$20 Monthly Pet Rent
                                    •$300 Fee
                                    •100 lb Weight Limit
                                    •2 Pet Limit
                            Cats Allowed
                                    •$250 Deposit
                                    •$10 Monthly Pet Rent
                                    •$250 Fee
                                    •25 lb Weight Limit
                                    •2 Pet Limit</t>
  </si>
  <si>
    <t xml:space="preserve">1 Bedroom
                    1 Bed
                    1 BR
                    1 Bathroom
                    1 Bath
                    1 BA
                $1,295 - 1,807
            $100 
            795 Sq Ft
            A3c
                Available Now
                        View Model
                    1 Bedroom
                    1 Bed
                    1 BR
                    1 Bathroom
                    1 Bath
                    1 BA
                $1,295 - 1,767
            $0
            9-9304
            795 Sq Ft
            A3c
                Available Now
                        View Unit
                    1 Bedroom
                    1 Bed
                    1 BR
                    1 Bathroom
                    1 Bath
                    1 BA
                $1,335 - 1,807
            $0
            5-5303
            795 Sq Ft
            A3c
                Available Now
                        View Unit
                    1 Bedroom
                    1 Bed
                    1 BR
                    1 Bathroom
                    1 Bath
                    1 BA
                $1,317 - 1,835
            $100 
            821 Sq Ft
            A4S
                Available Now
                        View Model
                    1 Bedroom
                    1 Bed
                    1 BR
                    1 Bathroom
                    1 Bath
                    1 BA
                $1,352 - 1,835
            $0
            2-2306
            821 Sq Ft
            A4S
                Available Now
                        View Unit
                    1 Bedroom
                    1 Bed
                    1 BR
                    1 Bathroom
                    1 Bath
                    1 BA
                $1,338 - 1,836
            $100 
            784 Sq Ft
            A3bX
                Available Now
                        View Model
                    1 Bedroom
                    1 Bed
                    1 BR
                    1 Bathroom
                    1 Bath
                    1 BA
                $1,338 - 1,836
            $0
            12-12208
            784 Sq Ft
            A3bX
                Available Now
                        View Unit
                    1 Bedroom
                    1 Bed
                    1 BR
                    1 Bathroom
                    1 Bath
                    1 BA
                $1,343 - 1,805
            $100 
            730 Sq Ft
            A3
                Available Now
                        View Model
                    1 Bedroom
                    1 Bed
                    1 BR
                    1 Bathroom
                    1 Bath
                    1 BA
                $1,343 - 1,805
            $0
            4-4108
            730 Sq Ft
            A3
                Available Now
                        View Unit
                    1 Bedroom
                    1 Bed
                    1 BR
                    1 Bathroom
                    1 Bath
                    1 BA
                $1,387 - 1,878
            $100 
            840 Sq Ft
            A4b
                Available Now
                        View Model
                    1 Bedroom
                    1 Bed
                    1 BR
                    1 Bathroom
                    1 Bath
                    1 BA
                $1,387 - 1,878
            $0
            8-8310
            840 Sq Ft
            A4b
                Available Now
                        View Unit
                    2 BRs
                    2 BRs
                    2 BRs
                    2½ Bathrooms
                    2½ Baths
                    2½ BAs
                $2,228 - 2,697
            $200 
            1,645 Sq Ft
            C10X
                Available Now
                        View Model
                    2 BRs
                    2 BRs
                    2 BRs
                    2½ Bathrooms
                    2½ Baths
                    2½ BAs
                $2,228 - 2,697
            $0
            14-14109
            1,645 Sq Ft
            C10X
                Available Now
                        View Unit
                    2 BRs
                    2 BRs
                    2 BRs
                    2½ Bathrooms
                    2½ Baths
                    2½ BAs
                $2,228 - 2,697
            $0
            14-14103
            1,645 Sq Ft
            C10X
                Available Now
                        View Unit
                    2 BRs
                    2 BRs
                    2 BRs
                    2 Bathrooms
                    2 Baths
                    2 BAs
                $1,627 - 2,204
            $200 
            1,154 Sq Ft
            C5a
                Jul 20
                        View Model
                    2 BRs
                    2 BRs
                    2 BRs
                    2 Bathrooms
                    2 Baths
                    2 BAs
                $1,627 - 2,023
            $0
            5-5201
            1,154 Sq Ft
            C5a
                Jul 20
                        View Unit
                    1 Bedroom
                    1 Bed
                    1 BR
                    1 Bathroom
                    1 Bath
                    1 BA
                $1,341 - 1,727
            $100 
            677 Sq Ft
            A2X
                Jul 30
                        View Model
                    1 Bedroom
                    1 Bed
                    1 BR
                    1 Bathroom
                    1 Bath
                    1 BA
                $1,341 - 1,727
            $0
            11-11106
            677 Sq Ft
            A2X
                Jul 30
                        View Unit
                    1 Bedroom
                    1 Bed
                    1 BR
                    1 Bathroom
                    1 Bath
                    1 BA
                $1,464 - 1,917
            $100 
            767 Sq Ft
            A3aG
                Aug 10
                        New
                        View Model
                    1 Bedroom
                    1 Bed
                    1 BR
                    1 Bathroom
                    1 Bath
                    1 BA
                $1,464 - 1,917
            $0
            5-5209
            767 Sq Ft
            A3aG
                Aug 10
                        New
                        View Unit
                    2 BRs
                    2 BRs
                    2 BRs
                    2 Bathrooms
                    2 Baths
                    2 BAs
                $1,879 - 2,273
            $200 
            1,124 Sq Ft
            C5
                Aug 13
                        View Model
                    2 BRs
                    2 BRs
                    2 BRs
                    2 Bathrooms
                    2 Baths
                    2 BAs
                $1,879 - 2,273
            $0
            5-5108
            1,124 Sq Ft
            C5
                Aug 13
                        View Unit
                    1 Bedroom
                    1 Bed
                    1 BR
                    1 Bathroom
                    1 Bath
                    1 BA
                $1,398 - 1,802
            $0
            4-4104
            730 Sq Ft
            A3
                Aug 17
                        View Unit
                    1 Bedroom
                    1 Bed
                    1 BR
                    1 Bathroom
                    1 Bath
                    1 BA
                $1,356 - 1,789
            $100 
            845 Sq Ft
            A4a
                Aug 20
                        View Model
                    1 Bedroom
                    1 Bed
                    1 BR
                    1 Bathroom
                    1 Bath
                    1 BA
                $1,356 - 1,789
            $0
            9-9210
            845 Sq Ft
            A4a
                Aug 20
                        View Unit
                    2 BRs
                    2 BRs
                    2 BRs
                    2 Bathrooms
                    2 Baths
                    2 BAs
                $1,721 - 2,123
            $200 
            1,210 Sq Ft
            C6X
                Aug 20
                        View Model
                    2 BRs
                    2 BRs
                    2 BRs
                    2 Bathrooms
                    2 Baths
                    2 BAs
                $1,721 - 2,123
            $0
            10-10204
            1,210 Sq Ft
            C6X
                Aug 20
                        View Unit
                    1 Bedroom
                    1 Bed
                    1 BR
                    1 Bathroom
                    1 Bath
                    1 BA
                $1,290 - 1,649
            $100 
            767 Sq Ft
            A3a
                Sep 3
                        View Model
                    1 Bedroom
                    1 Bed
                    1 BR
                    1 Bathroom
                    1 Bath
                    1 BA
                $1,290 - 1,649
            $0
            2-2006
            767 Sq Ft
            A3a
                Sep 3
                        View Unit
                    2 BRs
                    2 BRs
                    2 BRs
                    2 Bathrooms
                    2 Baths
                    2 BAs
                $1,782 - 2,204
            $0
            4-4102
            1,154 Sq Ft
            C5a
                Sep 7
                        New
                        View Unit
                    1 Bedroom
                    1 Bed
                    1 BR
                    1 Bathroom
                    1 Bath
                    1 BA
                $1,317 - 1,680
            $0
            2-2307
            821 Sq Ft
            A4S
                Sep 17
                        View Unit
                    1 Bedroom
                    1 Bed
                    1 BR
                    1 Bathroom
                    1 Bath
                    1 BA
                $1,352 - 2,009
            $100 
            840 Sq Ft
            A4X
                Not Available
                        View Model
                    2 BRs
                    2 BRs
                    2 BRs
                    2 Bathrooms
                    2 Baths
                    2 BAs
                $1,501 - 1,987
            $200 
            1,083 Sq Ft
            C4X
                Not Available
                        View Model
                    2 BRs
                    2 BRs
                    2 BRs
                    2 Bathrooms
                    2 Baths
                    2 BAs
                $1,630 - 1,645
            $200 
            1,154 Sq Ft
            C5aX
                Not Available
                        View Model
                    3 BRs
                    3 BRs
                    3 BRs
                    2 Bathrooms
                    2 Baths
                    2 BAs
                $1,944 - 2,652
            $300 
            1,541 Sq Ft
            D6
                Not Available
                        View Model
                    3 BRs
                    3 BRs
                    3 BRs
                    2 Bathrooms
                    2 Baths
                    2 BAs
                $2,040 - 2,548
            $300 
            1,575 Sq Ft
            D6AX
                Not Available
                        View Model
                    3 BRs
                    3 BRs
                    3 BRs
                    3½ Bathrooms
                    3½ Baths
                    3½ BAs
                $2,655 - 3,454
            $300 
            2,081 Sq Ft
            D11X
                Not Available
                        View Model</t>
  </si>
  <si>
    <t xml:space="preserve">amli-covered-bridge-austin</t>
  </si>
  <si>
    <t xml:space="preserve">http://www.adveniratstonepark.com/</t>
  </si>
  <si>
    <t xml:space="preserve">AMLI Design District</t>
  </si>
  <si>
    <t xml:space="preserve">1400 Hi Line Dr</t>
  </si>
  <si>
    <t xml:space="preserve">https://www.amli.com/Community.aspx?regiontag=dallas&amp;propertytag=designdistrict</t>
  </si>
  <si>
    <t xml:space="preserve">https://www.apartments.com/amli-design-district-dallas-tx/vxc3pdd/</t>
  </si>
  <si>
    <t xml:space="preserve">1 Bedroom
												1 Bed
												$1,535 – 3,535
												2 Bedrooms
												2 Beds
												$2,423 – 4,882</t>
  </si>
  <si>
    <t xml:space="preserve">Pet Policy
                            Dogs Allowed
 Pets are limited by size and breed. A pet deposit, fee and rent may be required. Please contact office for details.                        
                                    •$15 Monthly Pet Rent
                                    •$400 - 800 Fee
                                    •75 lb Weight Limit
                                    •2 Pet Limit
                            Cats Allowed
 Pets are limited by size and breed. A pet deposit, fee and rent may be required. Please contact office for details.                        
                                    •$15 Monthly Pet Rent
                                    •$400 - 800 Fee
                                    •2 Pet Limit</t>
  </si>
  <si>
    <t xml:space="preserve">1 Bedroom
                    1 Bed
                    1 BR
                    1½ Bathrooms
                    1½ Baths
                    1½ BAs
                $1,713 - 2,113
            $250 
            816 Sq Ft
            A4
                Available Now
                    1 Bedroom
                    1 Bed
                    1 BR
                    1½ Bathrooms
                    1½ Baths
                    1½ BAs
                $1,713 - 2,113
            $0
            1-2104
            816 Sq Ft
            A4
                Available Now
                    1 Bedroom
                    1 Bed
                    1 BR
                    1 Bathroom
                    1 Bath
                    1 BA
                $1,830 - 2,195
            $250 
            714 Sq Ft
            A3b
                Available Now
                    1 Bedroom
                    1 Bed
                    1 BR
                    1 Bathroom
                    1 Bath
                    1 BA
                $1,830 - 2,195
            $0
            1-2116
            714 Sq Ft
            A3b
                Available Now
                    1 Bedroom
                    1 Bed
                    1 BR
                    1½ Bathrooms
                    1½ Baths
                    1½ BAs
                $2,282 - 3,232
            $250 
            1,100 Sq Ft
            B6
                Available Now
                    1 Bedroom
                    1 Bed
                    1 BR
                    1½ Bathrooms
                    1½ Baths
                    1½ BAs
                $2,332 - 2,852
            $0
            1-1211
            1,100 Sq Ft
            B6
                Available Now
                    1 Bedroom
                    1 Bed
                    1 BR
                    1½ Bathrooms
                    1½ Baths
                    1½ BAs
                $2,342 - 2,862
            $0
            1-1411
            1,100 Sq Ft
            B6
                Available Now
                    1 Bedroom
                    1 Bed
                    1 BR
                    2 Bathrooms
                    2 Baths
                    2 BAs
                $2,293 - 3,029
            $250 
            1,019 Sq Ft
            A6D
                Available Now
                    1 Bedroom
                    1 Bed
                    1 BR
                    2 Bathrooms
                    2 Baths
                    2 BAs
                $2,293 - 2,830
            $0
            1-705
            1,019 Sq Ft
            A6D
                Available Now
                    1 Bedroom
                    1 Bed
                    1 BR
                    1 Bathroom
                    1 Bath
                    1 BA
                $2,444 - 2,939
            $0
            865 Sq Ft
            A4cP
                Available Now
                    2 BRs
                    2 BRs
                    2 BRs
                    2 Bathrooms
                    2 Baths
                    2 BAs
                $3,327 - 4,538
            $500 
            1,563 Sq Ft
            C9
                Available Now
                    2 BRs
                    2 BRs
                    2 BRs
                    2 Bathrooms
                    2 Baths
                    2 BAs
                $3,327 - 4,538
            $0
            1-719
            1,563 Sq Ft
            C9
                Available Now
                    2 BRs
                    2 BRs
                    2 BRs
                    2½ Bathrooms
                    2½ Baths
                    2½ BAs
                $2,820 - 3,812
            $500 
            1,436 Sq Ft
            C8
                Jul 10
                    2 BRs
                    2 BRs
                    2 BRs
                    2½ Bathrooms
                    2½ Baths
                    2½ BAs
                $2,820 - 3,812
            $0
            1-1415
            1,436 Sq Ft
            C8
                Jul 10
                    2 BRs
                    2 BRs
                    2 BRs
                    2 Bathrooms
                    2 Baths
                    2 BAs
                $3,567 - 4,882
            $1,000 
            1,409 Sq Ft
            C8P
                Jul 11
                    2 BRs
                    2 BRs
                    2 BRs
                    2 Bathrooms
                    2 Baths
                    2 BAs
                $3,567 - 4,882
            $0
            1-2305
            1,409 Sq Ft
            C8P
                Jul 11
                    1 Bedroom
                    1 Bed
                    1 BR
                    1½ Bathrooms
                    1½ Baths
                    1½ BAs
                $1,737 - 2,157
            $250 
            828 Sq Ft
            A4a
                Jul 13
                    1 Bedroom
                    1 Bed
                    1 BR
                    1½ Bathrooms
                    1½ Baths
                    1½ BAs
                $1,737 - 2,152
            $0
            1-1606
            828 Sq Ft
            A4a
                Jul 13
                    1 Bedroom
                    1 Bed
                    1 BR
                    1½ Bathrooms
                    1½ Baths
                    1½ BAs
                $1,742 - 2,157
            $0
            1-2006
            828 Sq Ft
            A4a
                Jul 13
                    1 Bedroom
                    1 Bed
                    1 BR
                    1½ Bathrooms
                    1½ Baths
                    1½ BAs
                $2,327 - 2,847
            $0
            1-1111
            1,100 Sq Ft
            B6
                Jul 13
                    1 Bedroom
                    1 Bed
                    1 BR
                    2 Bathrooms
                    2 Baths
                    2 BAs
                $2,353 - 2,890
            $0
            1-1405
            1,019 Sq Ft
            A6D
                Jul 13
                    1 Bedroom
                    1 Bed
                    1 BR
                    1½ Bathrooms
                    1½ Baths
                    1½ BAs
                $2,134 - 2,986
            $250 
            1,012 Sq Ft
            A6
                Jul 20
                    1 Bedroom
                    1 Bed
                    1 BR
                    1½ Bathrooms
                    1½ Baths
                    1½ BAs
                $2,474 - 2,986
            $0
            1-1507
            1,012 Sq Ft
            A6
                Jul 20
                    1 Bedroom
                    1 Bed
                    1 BR
                    1½ Bathrooms
                    1½ Baths
                    1½ BAs
                $2,282 - 2,802
            $0
            1-811
            1,100 Sq Ft
            B6
                Jul 20
                    1 Bedroom
                    1 Bed
                    1 BR
                    1½ Bathrooms
                    1½ Baths
                    1½ BAs
                $2,712 - 3,232
            $0
            1-1611
            1,100 Sq Ft
            B6
                Jul 21
                    1 Bedroom
                    1 Bed
                    1 BR
                    2 Bathrooms
                    2 Baths
                    2 BAs
                $2,861 - 3,535
            $250 
            1,338 Sq Ft
            A9D
                Jul 23
                    1 Bedroom
                    1 Bed
                    1 BR
                    2 Bathrooms
                    2 Baths
                    2 BAs
                $2,861 - 3,535
            $0
            1-605
            1,338 Sq Ft
            A9D
                Jul 23
                    2 BRs
                    2 BRs
                    2 BRs
                    2 Bathrooms
                    2 Baths
                    2 BAs
                $2,433 - 3,587
            $500 
            1,312 Sq Ft
            C7
                Jul 23
                    2 BRs
                    2 BRs
                    2 BRs
                    2 Bathrooms
                    2 Baths
                    2 BAs
                $2,433 - 3,365
            $0
            1-602
            1,312 Sq Ft
            C7
                Jul 23
                    2 BRs
                    2 BRs
                    2 BRs
                    2½ Bathrooms
                    2½ Baths
                    2½ BAs
                $2,423 - 3,383
            $500 
            1,326 Sq Ft
            C7a
                Jul 27
                    2 BRs
                    2 BRs
                    2 BRs
                    2½ Bathrooms
                    2½ Baths
                    2½ BAs
                $2,493 - 3,383
            $0
            1-917
            1,326 Sq Ft
            C7a
                Jul 27
                    1 Bedroom
                    1 Bed
                    1 BR
                    1 Bathroom
                    1 Bath
                    1 BA
                $2,444 - 3,016
            $250 
            865 Sq Ft
            A4cP
                Aug 1
                    1 Bedroom
                    1 Bed
                    1 BR
                    1 Bathroom
                    1 Bath
                    1 BA
                $2,444 - 3,016
            $0
            1-2309
            865 Sq Ft
            A4cP
                Aug 1
                    2 BRs
                    2 BRs
                    2 BRs
                    2 Bathrooms
                    2 Baths
                    2 BAs
                $2,888 - 3,587
            $0
            1-2202
            1,312 Sq Ft
            C7
                Aug 1
                    1 Bedroom
                    1 Bed
                    1 BR
                    1 Bathroom
                    1 Bath
                    1 BA
                $2,015 - 2,887
            $250 
            847 Sq Ft
            A4b
                Aug 2
                    1 Bedroom
                    1 Bed
                    1 BR
                    1 Bathroom
                    1 Bath
                    1 BA
                $2,350 - 2,887
            $0
            1-2203
            847 Sq Ft
            A4b
                Aug 2
                    2 BRs
                    2 BRs
                    2 BRs
                    2½ Bathrooms
                    2½ Baths
                    2½ BAs
                $2,508 - 3,175
            $0
            1-2017
            1,326 Sq Ft
            C7a
                Aug 3
                    1 Bedroom
                    1 Bed
                    1 BR
                    1½ Bathrooms
                    1½ Baths
                    1½ BAs
                $2,134 - 2,725
            $0
            1-1007
            1,012 Sq Ft
            A6
                Aug 13
                    1 Bedroom
                    1 Bed
                    1 BR
                    2 Bathrooms
                    2 Baths
                    2 BAs
                $2,408 - 3,029
            $0
            1-2105
            1,019 Sq Ft
            A6D
                Aug 13
                    1 Bedroom
                    1 Bed
                    1 BR
                    1 Bathroom
                    1 Bath
                    1 BA
                $2,015 - 2,552
            $0
            1-603
            847 Sq Ft
            A4b
                Aug 17
                    1 Bedroom
                    1 Bed
                    1 BR
                    2 Bathrooms
                    2 Baths
                    2 BAs
                $2,378 - 2,999
            $0
            1-2005
            1,019 Sq Ft
            A6D
                Aug 27
                    2 BRs
                    2 BRs
                    2 BRs
                    2½ Bathrooms
                    2½ Baths
                    2½ BAs
                $2,910 - 3,575
            $500 
            1,490 Sq Ft
            C8a
                Aug 27
                    2 BRs
                    2 BRs
                    2 BRs
                    2½ Bathrooms
                    2½ Baths
                    2½ BAs
                $2,910 - 3,575
            $0
            1-801
            1,490 Sq Ft
            C8a
                Aug 27
                    1 Bedroom
                    1 Bed
                    1 BR
                    1 Bathroom
                    1 Bath
                    1 BA
                $1,581 - 2,032
            $250 
            714 Sq Ft
            A3a
                Aug 31
                    1 Bedroom
                    1 Bed
                    1 BR
                    1 Bathroom
                    1 Bath
                    1 BA
                $1,581 - 2,032
            $0
            1-914
            714 Sq Ft
            A3a
                Aug 31
                    1 Bedroom
                    1 Bed
                    1 BR
                    2 Bathrooms
                    2 Baths
                    2 BAs
                $2,373 - 3,028
            $0
            1-1705
            1,019 Sq Ft
            A6D
                Sep 3
                    2 BRs
                    2 BRs
                    2 BRs
                    2½ Bathrooms
                    2½ Baths
                    2½ BAs
                $2,553 - 3,109
            $0
            1-1717
            1,326 Sq Ft
            C7a
                Sep 3
                    1 Bedroom
                    1 Bed
                    1 BR
                    1½ Bathrooms
                    1½ Baths
                    1½ BAs
                $2,149 - 2,773
            $0
            1-1107
            1,012 Sq Ft
            A6
                Sep 17
                    1 Bedroom
                    1 Bed
                    1 BR
                    1 Bathroom
                    1 Bath
                    1 BA
                $1,535 - 2,006
            $250 
            747 Sq Ft
            A3c
                Sep 24
                    1 Bedroom
                    1 Bed
                    1 BR
                    1 Bathroom
                    1 Bath
                    1 BA
                $1,535 - 2,006
            $0
            1-618
            747 Sq Ft
            A3c
                Sep 24
                    2 BRs
                    2 BRs
                    2 BRs
                    2½ Bathrooms
                    2½ Baths
                    2½ BAs
                $2,423 - 2,979
            $0
            1-717
            1,326 Sq Ft
            C7a
                Oct 1</t>
  </si>
  <si>
    <t xml:space="preserve">amli-design-district-dallas</t>
  </si>
  <si>
    <t xml:space="preserve">http://www.bellaseraapartments.com/</t>
  </si>
  <si>
    <t xml:space="preserve">AMLI Downtown</t>
  </si>
  <si>
    <t xml:space="preserve">201 Lavaca St</t>
  </si>
  <si>
    <t xml:space="preserve">https://www.amli.com/Community.aspx?regiontag=austin&amp;propertytag=downtown</t>
  </si>
  <si>
    <t xml:space="preserve">https://www.apartments.com/amli-downtown-austin-tx/hgj8vr2/</t>
  </si>
  <si>
    <t xml:space="preserve">1 Bedroom
												1 Bed
												$2,229 – 3,557
												2 Bedrooms
												2 Beds
												$2,820 – 5,620</t>
  </si>
  <si>
    <t xml:space="preserve">rent specials                                $1,000 off first month's rent. exp 7/31/19. exclusions apply ask for details.</t>
  </si>
  <si>
    <t xml:space="preserve">Rent Specials
                                $1,000 off First Month's Rent. Exp 7/31/19. Exclusions Apply Ask for details.</t>
  </si>
  <si>
    <t xml:space="preserve">Pet Policy
                            Dogs and Cats Allowed
                                    •$200 Deposit
                                    •$15 Monthly Pet Rent
                                    •$400 Fee
                                    •2 Pet Limit</t>
  </si>
  <si>
    <t xml:space="preserve">1 Bedroom
                    1 Bed
                    1 BR
                    1 Bathroom
                    1 Bath
                    1 BA
                $2,229 - 2,790
            $300 
            835 Sq Ft
            Neches
                Available Now
                        View Model
                    1 Bedroom
                    1 Bed
                    1 BR
                    1 Bathroom
                    1 Bath
                    1 BA
                $2,319 - 2,790
            $0
            02-0231
            835 Sq Ft
            Neches
                Available Now
                        View Unit
                    1 Bedroom
                    1 Bed
                    1 BR
                    1 Bathroom
                    1 Bath
                    1 BA
                $2,293 - 2,813
            $300 
            901 Sq Ft
            Pecos
                Available Now
                        View Model
                    1 Bedroom
                    1 Bed
                    1 BR
                    1 Bathroom
                    1 Bath
                    1 BA
                $2,298 - 2,783
            $0
            03-0328
            901 Sq Ft
            Pecos
                Available Now
                        View Unit
                    1 Bedroom
                    1 Bed
                    1 BR
                    1 Bathroom
                    1 Bath
                    1 BA
                $2,308 - 2,793
            $0
            04-0428
            901 Sq Ft
            Pecos
                Available Now
                        View Unit
                    1 Bedroom
                    1 Bed
                    1 BR
                    1 Bathroom
                    1 Bath
                    1 BA
                $2,382 - 2,890
            $300 
            950 Sq Ft
            Guadalupe
                Available Now
                        View Model
                    1 Bedroom
                    1 Bed
                    1 BR
                    1 Bathroom
                    1 Bath
                    1 BA
                $2,382 - 2,880
            $0
            03-0330
            950 Sq Ft
            Guadalupe
                Available Now
                        View Unit
                    1 Bedroom
                    1 Bed
                    1 BR
                    1 Bathroom
                    1 Bath
                    1 BA
                $2,389 - 2,937
            $300 
            918 Sq Ft
            White River
                Available Now
                        View Model
                    1 Bedroom
                    1 Bed
                    1 BR
                    1 Bathroom
                    1 Bath
                    1 BA
                $2,404 - 2,887
            $0
            02-0221
            918 Sq Ft
            White River
                Available Now
                        View Unit
                    1 Bedroom
                    1 Bed
                    1 BR
                    1 Bathroom
                    1 Bath
                    1 BA
                $2,687 - 3,210
            $300 
            1,005 Sq Ft
            Colorado
                Available Now
                        View Model
                    1 Bedroom
                    1 Bed
                    1 BR
                    1 Bathroom
                    1 Bath
                    1 BA
                $2,687 - 3,210
            $0
            02-0246
            1,005 Sq Ft
            Colorado
                Available Now
                        View Unit
                    1 Bedroom
                    1 Bed
                    1 BR
                    1 Bathroom
                    1 Bath
                    1 BA
                $2,820 - 3,405
            $300 
            1,153 Sq Ft
            Nueces
                Available Now
                        View Model
                    1 Bedroom
                    1 Bed
                    1 BR
                    1 Bathroom
                    1 Bath
                    1 BA
                $2,820 - 3,405
            $0
            02-0216
            1,153 Sq Ft
            Nueces
                Available Now
                        View Unit
                    1 Bedroom
                    1 Bed
                    1 BR
                    1 Bathroom
                    1 Bath
                    1 BA
                $2,274 - 2,745
            $0
            02-0233
            835 Sq Ft
            Neches
                Jul 12
                        View Unit
                    1 Bedroom
                    1 Bed
                    1 BR
                    1 Bathroom
                    1 Bath
                    1 BA
                $2,342 - 2,828
            $300 
            920 Sq Ft
            San Antonio
                Jul 22
                        View Model
                    1 Bedroom
                    1 Bed
                    1 BR
                    1 Bathroom
                    1 Bath
                    1 BA
                $2,342 - 2,828
            $0
            04-0434
            920 Sq Ft
            San Antonio
                Jul 22
                        View Unit
                    1 Bedroom
                    1 Bed
                    1 BR
                    1 Bathroom
                    1 Bath
                    1 BA
                $2,399 - 2,882
            $0
            07-0719
            918 Sq Ft
            White River
                Jul 23
                        View Unit
                    1 Bedroom
                    1 Bed
                    1 BR
                    1 Bathroom
                    1 Bath
                    1 BA
                $2,454 - 2,937
            $0
            06-0638
            918 Sq Ft
            White River
                Aug 1
                        View Unit
                    1 Bedroom
                    1 Bed
                    1 BR
                    1 Bathroom
                    1 Bath
                    1 BA
                $2,389 - 2,872
            $0
            07-0742
            918 Sq Ft
            White River
                Aug 8
                        View Unit
                    1 Bedroom
                    1 Bed
                    1 BR
                    1 Bathroom
                    1 Bath
                    1 BA
                $2,392 - 2,890
            $0
            04-0432
            950 Sq Ft
            Guadalupe
                Aug 13
                        View Unit
                    1 Bedroom
                    1 Bed
                    1 BR
                    1 Bathroom
                    1 Bath
                    1 BA
                $2,399 - 2,882
            $0
            07-0743
            918 Sq Ft
            White River
                Aug 13
                        View Unit
                    2 BRs
                    2 BRs
                    2 BRs
                    2 Bathrooms
                    2 Baths
                    2 BAs
                $4,110 - 5,620
            $500 
            1,673 Sq Ft
            Rio Grande
                Aug 13
                        View Model
                    2 BRs
                    2 BRs
                    2 BRs
                    2 Bathrooms
                    2 Baths
                    2 BAs
                $4,300 - 5,531
            $0
            02-0236
            1,673 Sq Ft
            Rio Grande
                Aug 13
                        View Unit
                    1 Bedroom
                    1 Bed
                    1 BR
                    1 Bathroom
                    1 Bath
                    1 BA
                $2,269 - 2,740
            $0
            07-0707
            835 Sq Ft
            Neches
                Aug 31
                        View Unit
                    2 BRs
                    2 BRs
                    2 BRs
                    2 Bathrooms
                    2 Baths
                    2 BAs
                $4,110 - 5,620
            $0
            06-0636
            1,673 Sq Ft
            Rio Grande
                Sep 3
                        View Unit
                    1 Bedroom
                    1 Bed
                    1 BR
                    1 Bathroom
                    1 Bath
                    1 BA
                $2,269 - 2,740
            $0
            07-0703
            835 Sq Ft
            Neches
                Sep 4
                        View Unit
                    1 Bedroom
                    1 Bed
                    1 BR
                    1 Bathroom
                    1 Bath
                    1 BA
                $2,229 - 2,700
            $0
            03-0329
            835 Sq Ft
            Neches
                Sep 10
                        View Unit
                    1 Bedroom
                    1 Bed
                    1 BR
                    1 Bathroom
                    1 Bath
                    1 BA
                $2,293 - 2,778
            $0
            06-0608
            901 Sq Ft
            Pecos
                Sep 12
                        View Unit
                    1 Bedroom
                    1 Bed
                    1 BR
                    1 Bathroom
                    1 Bath
                    1 BA
                $2,270 - 2,747
            $300 
            691 Sq Ft
            Sabine
                Sep 17
                        View Model
                    1 Bedroom
                    1 Bed
                    1 BR
                    1 Bathroom
                    1 Bath
                    1 BA
                $2,270 - 2,747
            $0
            07-0722
            691 Sq Ft
            Sabine
                Sep 17
                        View Unit
                    1 Bedroom
                    1 Bed
                    1 BR
                    1 Bathroom
                    1 Bath
                    1 BA
                $2,328 - 2,813
            $0
            06-0630
            901 Sq Ft
            Pecos
                Sep 24
                        View Unit
                    1 Bedroom
                    1 Bed
                    1 BR
                    1 Bathroom
                    1 Bath
                    1 BA
                $2,250 - 2,810
            $300 
            705 Sq Ft
            Sabine
                Oct 1
                        New
                        View Model
                    1 Bedroom
                    1 Bed
                    1 BR
                    1 Bathroom
                    1 Bath
                    1 BA
                $2,250 - 2,810
            $0
            04-0422
            705 Sq Ft
            Sabine
                Oct 1
                        New
                        View Unit
                    1 Bedroom
                    1 Bed
                    1 BR
                    1 Bathroom
                    1 Bath
                    1 BA
                $2,544 - 3,335
            $300 
            901 Sq Ft
            Comal
                Not Available
                        View Model
                    1 Bedroom
                    1 Bed
                    1 BR
                    1 Bathroom
                    1 Bath
                    1 BA
                $2,628 - 3,163
            $300 
            1,053 Sq Ft
            Red River
                Not Available
                        View Model
                    1 Bedroom
                    1 Bed
                    1 BR
                    1 Bathroom
                    1 Bath
                    1 BA
                $2,741 - 3,557
            $300 
            991 Sq Ft
            Brazos
                Not Available
                        View Model
                    2 BRs
                    2 BRs
                    2 BRs
                    2 Bathrooms
                    2 Baths
                    2 BAs
                $2,820 - 3,919
            $500 
            1,281 Sq Ft
            Canadian
                Not Available
                        View Model
                    2 BRs
                    2 BRs
                    2 BRs
                    2 Bathrooms
                    2 Baths
                    2 BAs
                $3,360 - 4,602
            $500 
            1,277 Sq Ft
            Trinity
                Not Available
                        View Model</t>
  </si>
  <si>
    <t xml:space="preserve">amli-downtown-austin</t>
  </si>
  <si>
    <t xml:space="preserve">AMLI Eastside</t>
  </si>
  <si>
    <t xml:space="preserve">1000 San Marcos St</t>
  </si>
  <si>
    <t xml:space="preserve">https://www.amli.com/Community.aspx?regiontag=austin&amp;propertytag=eastside</t>
  </si>
  <si>
    <t xml:space="preserve">https://www.apartments.com/amli-eastside-austin-tx/gekzqnx/</t>
  </si>
  <si>
    <t xml:space="preserve">1 Bedroom
												1 Bed
												$1,603 – 2,539
												2 Bedrooms
												2 Beds
												$1,924 – 3,637</t>
  </si>
  <si>
    <t xml:space="preserve">Pet Policy
                            Dogs and Cats Allowed
                                    •$300 Deposit
                                    •$20 Monthly Pet Rent
                                    •$300 Fee
                                    •2 Pet Limit</t>
  </si>
  <si>
    <t xml:space="preserve">1 Bedroom
                    1 Bed
                    1 BR
                    1 Bathroom
                    1 Bath
                    1 BA
                $1,654 - 2,147
            $300 
            670 Sq Ft
            A200
                Available Now
                        View Model
                    1 Bedroom
                    1 Bed
                    1 BR
                    1 Bathroom
                    1 Bath
                    1 BA
                $1,754 - 2,110
            $0
            1-259
            670 Sq Ft
            A200
                Available Now
                        View Unit
                    1 Bedroom
                    1 Bed
                    1 BR
                    1 Bathroom
                    1 Bath
                    1 BA
                $1,988 - 2,539
            $300 
            985 Sq Ft
            B420
                Aug 13
                        View Model
                    1 Bedroom
                    1 Bed
                    1 BR
                    1 Bathroom
                    1 Bath
                    1 BA
                $2,063 - 2,502
            $0
            1-336
            985 Sq Ft
            B420
                Aug 13
                        View Unit
                    1 Bedroom
                    1 Bed
                    1 BR
                    1 Bathroom
                    1 Bath
                    1 BA
                $1,724 - 2,080
            $0
            1-165
            670 Sq Ft
            A200
                Aug 20
                        View Unit
                    1 Bedroom
                    1 Bed
                    1 BR
                    1 Bathroom
                    1 Bath
                    1 BA
                $1,719 - 2,147
            $0
            1-147
            670 Sq Ft
            A200
                Aug 27
                        View Unit
                    2 BRs
                    2 BRs
                    2 BRs
                    2 Bathrooms
                    2 Baths
                    2 BAs
                $2,180 - 2,788
            $500 
            1,177 Sq Ft
            C500
                Aug 30
                        View Model
                    2 BRs
                    2 BRs
                    2 BRs
                    2 Bathrooms
                    2 Baths
                    2 BAs
                $2,240 - 2,788
            $0
            1-171
            1,177 Sq Ft
            C500
                Aug 30
                        View Unit
                    1 Bedroom
                    1 Bed
                    1 BR
                    1 Bathroom
                    1 Bath
                    1 BA
                $1,717 - 2,314
            $300 
            864 Sq Ft
            A430
                Sep 2
                        View Model
                    1 Bedroom
                    1 Bed
                    1 BR
                    1 Bathroom
                    1 Bath
                    1 BA
                $1,834 - 2,314
            $0
            1-225
            864 Sq Ft
            A430
                Sep 2
                        View Unit
                    2 BRs
                    2 BRs
                    2 BRs
                    2 Bathrooms
                    2 Baths
                    2 BAs
                $2,200 - 2,748
            $0
            1-466
            1,177 Sq Ft
            C500
                Sep 10
                        View Unit
                    1 Bedroom
                    1 Bed
                    1 BR
                    1 Bathroom
                    1 Bath
                    1 BA
                $2,013 - 2,539
            $0
            1-448
            985 Sq Ft
            B420
                Sep 13
                        New
                        View Unit
                    1 Bedroom
                    1 Bed
                    1 BR
                    1 Bathroom
                    1 Bath
                    1 BA
                $1,776 - 2,435
            $300 
            896 Sq Ft
            A455
                Sep 24
                        View Model
                    1 Bedroom
                    1 Bed
                    1 BR
                    1 Bathroom
                    1 Bath
                    1 BA
                $1,941 - 2,435
            $0
            1-173
            896 Sq Ft
            A455
                Sep 24
                        View Unit
                    2 BRs
                    2 BRs
                    2 BRs
                    2 Bathrooms
                    2 Baths
                    2 BAs
                $2,180 - 2,728
            $0
            1-368
            1,177 Sq Ft
            C500
                Sep 24
                        View Unit
                    1 Bedroom
                    1 Bed
                    1 BR
                    1 Bathroom
                    1 Bath
                    1 BA
                $1,988 - 2,514
            $0
            1-411
            985 Sq Ft
            B420
                Sep 27
                        View Unit
                    1 Bedroom
                    1 Bed
                    1 BR
                    1 Bathroom
                    1 Bath
                    1 BA
                $1,654 - 2,082
            $0
            1-246
            670 Sq Ft
            A200
                Sep 30
                        View Unit
                    1 Bedroom
                    1 Bed
                    1 BR
                    1 Bathroom
                    1 Bath
                    1 BA
                $1,679 - 2,107
            $0
            1-201
            670 Sq Ft
            A200
                Sep 30
                        New
                        View Unit
                    2 BRs
                    2 BRs
                    2 BRs
                    2 Bathrooms
                    2 Baths
                    2 BAs
                $2,619 - 3,308
            $500 
            1,373 Sq Ft
            C720
                Oct 2
                        New
                        View Model
                    2 BRs
                    2 BRs
                    2 BRs
                    2 Bathrooms
                    2 Baths
                    2 BAs
                $2,619 - 3,308
            $0
            1-207
            1,373 Sq Ft
            C720
                Oct 2
                        New
                        View Unit
                    1 Bedroom
                    1 Bed
                    1 BR
                    1 Bathroom
                    1 Bath
                    1 BA
                $1,800 - 2,270
            $300 
            779 Sq Ft
            A315
                Oct 4
                        New
                        View Model
                    1 Bedroom
                    1 Bed
                    1 BR
                    1 Bathroom
                    1 Bath
                    1 BA
                $1,800 - 2,270
            $0
            1-206
            779 Sq Ft
            A315
                Oct 4
                        New
                        View Unit
                    1 Bedroom
                    1 Bed
                    1 BR
                    1 Bathroom
                    1 Bath
                    1 BA
                $1,603 - 1,980
            $300 
            780 Sq Ft
            A305
                Not Available
                        View Model
                    1 Bedroom
                    1 Bed
                    1 BR
                    1 Bathroom
                    1 Bath
                    1 BA
                $1,777
            $300 
            1,040 Sq Ft
            B520
                Not Available
                        View Model
                    1 Bedroom
                    1 Bed
                    1 BR
                    1 Bathroom
                    1 Bath
                    1 BA
                $1,788 - 2,404
            $300 
            833 Sq Ft
            A415
                Not Available
                        View Model
                    1 Bedroom
                    1 Bed
                    1 BR
                    1 Bathroom
                    1 Bath
                    1 BA
                $1,821 - 2,203
            $300 
            811 Sq Ft
            A400
                Not Available
                        View Model
                    1 Bedroom
                    1 Bed
                    1 BR
                    1 Bathroom
                    1 Bath
                    1 BA
                $1,956 - 2,051
            $300 
            740 Sq Ft
            A300
                Not Available
                        View Model
                    2 BRs
                    2 BRs
                    2 BRs
                    2 Bathrooms
                    2 Baths
                    2 BAs
                $1,924 - 2,687
            $500 
            1,202 Sq Ft
            C600
                Not Available
                        View Model
                    2 BRs
                    2 BRs
                    2 BRs
                    2 Bathrooms
                    2 Baths
                    2 BAs
                $2,328 - 3,152
            $500 
            1,236 Sq Ft
            C605
                Not Available
                        View Model
                    2 BRs
                    2 BRs
                    2 BRs
                    2 Bathrooms
                    2 Baths
                    2 BAs
                $2,371 - 2,854
            $500 
            1,272 Sq Ft
            C610
                Not Available
                        View Model
                    2 BRs
                    2 BRs
                    2 BRs
                    2½ Bathrooms
                    2½ Baths
                    2½ BAs
                $3,004 - 3,637
            $500 
            1,754 Sq Ft
            C1100
                Not Available
                        View Model</t>
  </si>
  <si>
    <t xml:space="preserve">amli-eastside-austin</t>
  </si>
  <si>
    <t xml:space="preserve">AMLI Las Colinas</t>
  </si>
  <si>
    <t xml:space="preserve">1050 Lake Carolyn Pkwy</t>
  </si>
  <si>
    <t xml:space="preserve">https://www.amli.com/apartments/dallas/las-colinas/irving/las-colinas</t>
  </si>
  <si>
    <t xml:space="preserve">https://www.apartments.com/amli-las-colinas-irving-tx/4zdbz1j/</t>
  </si>
  <si>
    <t xml:space="preserve">1 Bedroom
												1 Bed
												$1,309 – 2,206
												2 Bedrooms
												2 Beds
												$1,794 – 3,378</t>
  </si>
  <si>
    <t xml:space="preserve">Pet Policy
                            Dogs and Cats Allowed
                                    •$150 Deposit
                                    •$15 Monthly Pet Rent
                                    •$350 Fee
                                    •2 Pet Limit</t>
  </si>
  <si>
    <t xml:space="preserve">1 Bedroom
                    1 Bed
                    1 BR
                    1 Bathroom
                    1 Bath
                    1 BA
                $1,381 - 1,960
            $100 
            925 Sq Ft
            A5
                Available Now
                        View Model
                    1 Bedroom
                    1 Bed
                    1 BR
                    1 Bathroom
                    1 Bath
                    1 BA
                $1,406 - 1,825
            $0
            2-3227
            925 Sq Ft
            A5
                Available Now
                        View Unit
                    1 Bedroom
                    1 Bed
                    1 BR
                    1 Bathroom
                    1 Bath
                    1 BA
                $1,729 - 2,206
            $100 
            1,038 Sq Ft
            B5
                Available Now
                        View Model
                    1 Bedroom
                    1 Bed
                    1 BR
                    1 Bathroom
                    1 Bath
                    1 BA
                $1,729 - 2,206
            $0
            1-2109
            1,038 Sq Ft
            B5
                Available Now
                        View Unit
                    2 BRs
                    2 BRs
                    2 BRs
                    2 Bathrooms
                    2 Baths
                    2 BAs
                $1,862 - 2,660
            $200 
            1,557 Sq Ft
            C9
                Available Now
                        View Model
                    2 BRs
                    2 BRs
                    2 BRs
                    2 Bathrooms
                    2 Baths
                    2 BAs
                $1,947 - 2,660
            $0
            3-4315
            1,557 Sq Ft
            C9
                Available Now
                        View Unit
                    1 Bedroom
                    1 Bed
                    1 BR
                    1 Bathroom
                    1 Bath
                    1 BA
                $1,381 - 1,800
            $0
            3-3342
            925 Sq Ft
            A5
                Jul 9
                        View Unit
                    2 BRs
                    2 BRs
                    2 BRs
                    2 Bathrooms
                    2 Baths
                    2 BAs
                $2,447 - 3,378
            $200 
            1,571 Sq Ft
            C9b
                Jul 9
                        View Model
                    2 BRs
                    2 BRs
                    2 BRs
                    2 Bathrooms
                    2 Baths
                    2 BAs
                $2,447 - 3,378
            $0
            2-3222
            1,571 Sq Ft
            C9b
                Jul 9
                        View Unit
                    2 BRs
                    2 BRs
                    2 BRs
                    2 Bathrooms
                    2 Baths
                    2 BAs
                $1,862 - 2,575
            $0
            3-3347
            1,557 Sq Ft
            C9
                Jul 12
                        View Unit
                    1 Bedroom
                    1 Bed
                    1 BR
                    1 Bathroom
                    1 Bath
                    1 BA
                $1,309 - 2,058
            $100 
            747 Sq Ft
            A3
                Jul 16
                        View Model
                    1 Bedroom
                    1 Bed
                    1 BR
                    1 Bathroom
                    1 Bath
                    1 BA
                $1,339 - 1,732
            $0
            3-4348
            747 Sq Ft
            A3
                Jul 16
                        View Unit
                    2 BRs
                    2 BRs
                    2 BRs
                    2 Bathrooms
                    2 Baths
                    2 BAs
                $1,794 - 2,608
            $200 
            1,233 Sq Ft
            C6
                Aug 6
                        View Model
                    2 BRs
                    2 BRs
                    2 BRs
                    2 Bathrooms
                    2 Baths
                    2 BAs
                $1,914 - 2,608
            $0
            1-4102
            1,233 Sq Ft
            C6
                Aug 6
                        View Unit
                    2 BRs
                    2 BRs
                    2 BRs
                    2 Bathrooms
                    2 Baths
                    2 BAs
                $1,934 - 2,676
            $200 
            1,252 Sq Ft
            C6a
                Aug 6
                        View Model
                    2 BRs
                    2 BRs
                    2 BRs
                    2 Bathrooms
                    2 Baths
                    2 BAs
                $1,934 - 2,676
            $0
            3-2320
            1,252 Sq Ft
            C6a
                Aug 6
                        View Unit
                    2 BRs
                    2 BRs
                    2 BRs
                    2 Bathrooms
                    2 Baths
                    2 BAs
                $1,882 - 2,595
            $0
            3-4301
            1,557 Sq Ft
            C9
                Aug 7
                        View Unit
                    1 Bedroom
                    1 Bed
                    1 BR
                    1 Bathroom
                    1 Bath
                    1 BA
                $1,334 - 1,858
            $0
            3-2321
            747 Sq Ft
            A3
                Aug 13
                        View Unit
                    1 Bedroom
                    1 Bed
                    1 BR
                    1 Bathroom
                    1 Bath
                    1 BA
                $1,401 - 1,960
            $0
            1-2113
            925 Sq Ft
            A5
                Aug 14
                        View Unit
                    1 Bedroom
                    1 Bed
                    1 BR
                    1 Bathroom
                    1 Bath
                    1 BA
                $1,401 - 1,960
            $0
            2-2227
            925 Sq Ft
            A5
                Aug 17
                        View Unit
                    2 BRs
                    2 BRs
                    2 BRs
                    2 Bathrooms
                    2 Baths
                    2 BAs
                $1,794 - 2,488
            $0
            3-4344
            1,233 Sq Ft
            C6
                Aug 20
                        View Unit
                    2 BRs
                    2 BRs
                    2 BRs
                    2 Bathrooms
                    2 Baths
                    2 BAs
                $2,365 - 3,205
            $200 
            1,464 Sq Ft
            C8a
                Aug 20
                        View Model
                    2 BRs
                    2 BRs
                    2 BRs
                    2 Bathrooms
                    2 Baths
                    2 BAs
                $2,365 - 3,205
            $0
            1-1111
            1,464 Sq Ft
            C8a
                Aug 20
                        View Unit
                    1 Bedroom
                    1 Bed
                    1 BR
                    1 Bathroom
                    1 Bath
                    1 BA
                $1,309 - 1,833
            $0
            3-2340
            747 Sq Ft
            A3
                Aug 21
                        View Unit
                    1 Bedroom
                    1 Bed
                    1 BR
                    1 Bathroom
                    1 Bath
                    1 BA
                $1,534 - 2,058
            $0
            1-1126
            747 Sq Ft
            A3
                Aug 24
                        View Unit
                    2 BRs
                    2 BRs
                    2 BRs
                    2 Bathrooms
                    2 Baths
                    2 BAs
                $1,934 - 2,491
            $0
            2-2210
            1,252 Sq Ft
            C6a
                Sep 3
                        View Unit
                    1 Bedroom
                    1 Bed
                    1 BR
                    1 Bathroom
                    1 Bath
                    1 BA
                $1,339 - 1,863
            $0
            3-4354
            747 Sq Ft
            A3
                Sep 17
                        New
                        View Unit
                    1 Bedroom
                    1 Bed
                    1 BR
                    1 Bathroom
                    1 Bath
                    1 BA
                $1,341 - 1,822
            $100 
            860 Sq Ft
            A4
                Not Available
                        View Model
                    1 Bedroom
                    1 Bed
                    1 BR
                    1 Bathroom
                    1 Bath
                    1 BA
                $1,506 - 1,933
            $100 
            1,072 Sq Ft
            A6
                Not Available
                        View Model
                    1 Bedroom
                    1 Bed
                    1 BR
                    1 Bathroom
                    1 Bath
                    1 BA
                $1,985
            $100 
            1,245 Sq Ft
            A8
                Not Available
                        View Model
                    2 BRs
                    2 BRs
                    2 BRs
                    2 Bathrooms
                    2 Baths
                    2 BAs
                $1,836 - 2,676
            $200 
            1,427 Sq Ft
            C8
                Not Available
                        View Model
                    2 BRs
                    2 BRs
                    2 BRs
                    2 Bathrooms
                    2 Baths
                    2 BAs
                $1,909 - 2,849
            $200 
            1,550 Sq Ft
            C9a
                Not Available
                        View Model</t>
  </si>
  <si>
    <t xml:space="preserve">amli-las-colinas-irving-2</t>
  </si>
  <si>
    <t xml:space="preserve">AMLI Memorial Heights</t>
  </si>
  <si>
    <t xml:space="preserve">3003 Memorial Ct</t>
  </si>
  <si>
    <t xml:space="preserve">https://www.amli.com/Community.aspx?regiontag=houston&amp;propertytag=memorialheights</t>
  </si>
  <si>
    <t xml:space="preserve">https://www.apartments.com/amli-memorial-heights-houston-tx/wl7s7dj/</t>
  </si>
  <si>
    <t xml:space="preserve">1 Bedroom
												1 Bed
												$1,382 – 2,682
												2 Bedrooms
												2 Beds
												$1,667 – 3,188
												3 Bedrooms
												3 Beds
												$2,172 – 3,463</t>
  </si>
  <si>
    <t xml:space="preserve">Pet Policy
                            Dogs and Cats Allowed
 Pets are limited to size and breed. Max number of 2 pets per apartment. A pet deposit, fee, and rent may be required. Please contact office for details.                        
                                    •$250 Deposit
                                    •$20 Monthly Pet Rent
                                    •$350 Fee
                                    •2 Pet Limit</t>
  </si>
  <si>
    <t xml:space="preserve">1 Bedroom
                    1 Bed
                    1 BR
                    1½ Bathrooms
                    1½ Baths
                    1½ BAs
                $1,575 - 2,179
            $225 
            948 Sq Ft
            Chartres
                Available Now
                        View Model
                    1 Bedroom
                    1 Bed
                    1 BR
                    1½ Bathrooms
                    1½ Baths
                    1½ BAs
                $1,575 - 1,980
            $0
            1-1425
            948 Sq Ft
            Chartres
                Available Now
                        View Unit
                    1 Bedroom
                    1 Bed
                    1 BR
                    1 Bathroom
                    1 Bath
                    1 BA
                $1,675 - 2,049
            $225 
            868 Sq Ft
            Royal
                Available Now
                        View Model
                    1 Bedroom
                    1 Bed
                    1 BR
                    1 Bathroom
                    1 Bath
                    1 BA
                $1,675 - 2,049
            $0
            1-1330
            868 Sq Ft
            Royal
                Available Now
                        View Unit
                    2 BRs
                    2 BRs
                    2 BRs
                    2 Bathrooms
                    2 Baths
                    2 BAs
                $1,667 - 2,182
            $325 
            1,112 Sq Ft
            Dumaine
                Available Now
                        View Model
                    2 BRs
                    2 BRs
                    2 BRs
                    2 Bathrooms
                    2 Baths
                    2 BAs
                $1,752 - 2,182
            $0
            2-2333
            1,112 Sq Ft
            Dumaine
                Available Now
                        View Unit
                    2 BRs
                    2 BRs
                    2 BRs
                    2½ Bathrooms
                    2½ Baths
                    2½ BAs
                $2,016 - 2,517
            $325 
            1,579 Sq Ft
            Monteleone
                Available Now
                        View Model
                    2 BRs
                    2 BRs
                    2 BRs
                    2½ Bathrooms
                    2½ Baths
                    2½ BAs
                $2,016 - 2,517
            $0
            1-1222
            1,579 Sq Ft
            Monteleone
                Available Now
                        View Unit
                    2 BRs
                    2 BRs
                    2 BRs
                    2 Bathrooms
                    2 Baths
                    2 BAs
                $2,601 - 3,188
            $325 
            1,747 Sq Ft
            Iberville
                Available Now
                        View Model
                    2 BRs
                    2 BRs
                    2 BRs
                    2 Bathrooms
                    2 Baths
                    2 BAs
                $2,601 - 3,188
            $0
            1-1140
            1,747 Sq Ft
            Iberville
                Available Now
                        View Unit
                    2 BRs
                    2 BRs
                    2 BRs
                    2 Bathrooms
                    2 Baths
                    2 BAs
                $1,755 - 2,553
            $325 
            1,261 Sq Ft
            Orleans
                Jul 14
                        View Model
                    2 BRs
                    2 BRs
                    2 BRs
                    2 Bathrooms
                    2 Baths
                    2 BAs
                $1,870 - 2,328
            $0
            2-2102
            1,261 Sq Ft
            Orleans
                Jul 14
                        View Unit
                    2 BRs
                    2 BRs
                    2 BRs
                    2 Bathrooms
                    2 Baths
                    2 BAs
                $1,900 - 2,497
            $325 
            1,298 Sq Ft
            Toulouse
                Jul 14
                        View Model
                    2 BRs
                    2 BRs
                    2 BRs
                    2 Bathrooms
                    2 Baths
                    2 BAs
                $2,035 - 2,497
            $0
            1-1323
            1,298 Sq Ft
            Toulouse
                Jul 14
                        View Unit
                    3 BRs
                    3 BRs
                    3 BRs
                    2½ Bathrooms
                    2½ Baths
                    2½ BAs
                $2,785 - 3,463
            $400 
            1,888 Sq Ft
            Chalmette
                Jul 14
                        View Model
                    3 BRs
                    3 BRs
                    3 BRs
                    2½ Bathrooms
                    2½ Baths
                    2½ BAs
                $2,785 - 3,463
            $0
            2-2411
            1,888 Sq Ft
            Chalmette
                Jul 14
                        View Unit
                    2 BRs
                    2 BRs
                    2 BRs
                    2½ Bathrooms
                    2½ Baths
                    2½ BAs
                $2,095 - 2,606
            $325 
            1,644 Sq Ft
            Dauphine
                Jul 17
                        New
                        View Model
                    2 BRs
                    2 BRs
                    2 BRs
                    2½ Bathrooms
                    2½ Baths
                    2½ BAs
                $2,095 - 2,606
            $0
            1-1408
            1,644 Sq Ft
            Dauphine
                Jul 17
                        New
                        View Unit
                    1 Bedroom
                    1 Bed
                    1 BR
                    1 Bathroom
                    1 Bath
                    1 BA
                $1,521 - 2,009
            $250 
            1,140 Sq Ft
            Natchez
                Jul 28
                        View Model
                    1 Bedroom
                    1 Bed
                    1 BR
                    1 Bathroom
                    1 Bath
                    1 BA
                $1,521 - 1,925
            $0
            1-1427
            1,140 Sq Ft
            Natchez
                Jul 28
                        View Unit
                    1 Bedroom
                    1 Bed
                    1 BR
                    1 Bathroom
                    1 Bath
                    1 BA
                $1,566 - 1,923
            $225 
            782 Sq Ft
            St. Charles
                Aug 11
                        New
                        View Model
                    1 Bedroom
                    1 Bed
                    1 BR
                    1 Bathroom
                    1 Bath
                    1 BA
                $1,566 - 1,923
            $0
            2-2244
            782 Sq Ft
            St. Charles
                Aug 11
                        New
                        View Unit
                    2 BRs
                    2 BRs
                    2 BRs
                    2 Bathrooms
                    2 Baths
                    2 BAs
                $1,722 - 2,152
            $0
            2-2143
            1,112 Sq Ft
            Dumaine
                Aug 11
                        View Unit
                    2 BRs
                    2 BRs
                    2 BRs
                    2 Bathrooms
                    2 Baths
                    2 BAs
                $2,095 - 2,553
            $0
            1-1129
            1,261 Sq Ft
            Orleans
                Aug 11
                        View Unit
                    1 Bedroom
                    1 Bed
                    1 BR
                    1 Bathroom
                    1 Bath
                    1 BA
                $1,419 - 1,800
            $225 
            822 Sq Ft
            Bienville
                Aug 18
                        View Model
                    1 Bedroom
                    1 Bed
                    1 BR
                    1 Bathroom
                    1 Bath
                    1 BA
                $1,419 - 1,778
            $0
            1-1226
            822 Sq Ft
            Bienville
                Aug 18
                        View Unit
                    1 Bedroom
                    1 Bed
                    1 BR
                    1½ Bathrooms
                    1½ Baths
                    1½ BAs
                $1,692 - 2,121
            $250 
            1,304 Sq Ft
            La Nouvelle
                Aug 18
                        View Model
                    1 Bedroom
                    1 Bed
                    1 BR
                    1½ Bathrooms
                    1½ Baths
                    1½ BAs
                $1,692 - 2,121
            $0
            3-3107
            1,304 Sq Ft
            La Nouvelle
                Aug 18
                        View Unit
                    2 BRs
                    2 BRs
                    2 BRs
                    2 Bathrooms
                    2 Baths
                    2 BAs
                $1,755 - 2,213
            $0
            1-1302
            1,261 Sq Ft
            Orleans
                Aug 18
                        View Unit
                    3 BRs
                    3 BRs
                    3 BRs
                    2 Bathrooms
                    2 Baths
                    2 BAs
                $2,172 - 3,289
            $400 
            1,503 Sq Ft
            Creole
                Aug 18
                        View Model
                    3 BRs
                    3 BRs
                    3 BRs
                    2 Bathrooms
                    2 Baths
                    2 BAs
                $2,767 - 3,289
            $0
            2-2436
            1,503 Sq Ft
            Creole
                Aug 18
                        View Unit
                    2 BRs
                    2 BRs
                    2 BRs
                    2 Bathrooms
                    2 Baths
                    2 BAs
                $1,935 - 2,437
            $325 
            1,312 Sq Ft
            Provincial
                Aug 22
                        View Model
                    2 BRs
                    2 BRs
                    2 BRs
                    2 Bathrooms
                    2 Baths
                    2 BAs
                $1,935 - 2,437
            $0
            1-1103
            1,312 Sq Ft
            Provincial
                Aug 22
                        View Unit
                    1 Bedroom
                    1 Bed
                    1 BR
                    1½ Bathrooms
                    1½ Baths
                    1½ BAs
                $1,515 - 2,008
            $250 
            996 Sq Ft
            Chateau
                Aug 25
                        View Model
                    1 Bedroom
                    1 Bed
                    1 BR
                    1½ Bathrooms
                    1½ Baths
                    1½ BAs
                $1,565 - 1,964
            $0
            3-3103
            996 Sq Ft
            Chateau
                Aug 25
                        View Unit
                    2 BRs
                    2 BRs
                    2 BRs
                    2 Bathrooms
                    2 Baths
                    2 BAs
                $1,667 - 2,097
            $0
            1-1343
            1,112 Sq Ft
            Dumaine
                Aug 25
                        View Unit
                    2 BRs
                    2 BRs
                    2 BRs
                    2 Bathrooms
                    2 Baths
                    2 BAs
                $1,755 - 2,213
            $0
            2-2302
            1,261 Sq Ft
            Orleans
                Aug 25
                        View Unit
                    1 Bedroom
                    1 Bed
                    1 BR
                    1 Bathroom
                    1 Bath
                    1 BA
                $1,581 - 2,009
            $0
            2-2426
            1,140 Sq Ft
            Natchez
                Sep 1
                        View Unit
                    2 BRs
                    2 BRs
                    2 BRs
                    2 Bathrooms
                    2 Baths
                    2 BAs
                $1,795 - 2,281
            $0
            2-2229
            1,261 Sq Ft
            Orleans
                Sep 1
                        View Unit
                    2 BRs
                    2 BRs
                    2 BRs
                    2 Bathrooms
                    2 Baths
                    2 BAs
                $1,900 - 2,390
            $0
            2-2123
            1,298 Sq Ft
            Toulouse
                Sep 1
                        View Unit
                    1 Bedroom
                    1 Bed
                    1 BR
                    1 Bathroom
                    1 Bath
                    1 BA
                $1,419 - 1,800
            $0
            2-2226
            822 Sq Ft
            Bienville
                Sep 8
                        View Unit
                    1 Bedroom
                    1 Bed
                    1 BR
                    1½ Bathrooms
                    1½ Baths
                    1½ BAs
                $1,750 - 2,179
            $0
            2-2225
            948 Sq Ft
            Chartres
                Sep 8
                        View Unit
                    1 Bedroom
                    1 Bed
                    1 BR
                    1½ Bathrooms
                    1½ Baths
                    1½ BAs
                $1,585 - 2,008
            $0
            4-4101
            996 Sq Ft
            Chateau
                Sep 11
                        New
                        View Unit
                    1 Bedroom
                    1 Bed
                    1 BR
                    1½ Bathrooms
                    1½ Baths
                    1½ BAs
                $1,515 - 1,938
            $0
            3-3303
            996 Sq Ft
            Chateau
                Sep 15
                        View Unit
</t>
  </si>
  <si>
    <t xml:space="preserve">amli-memorial-heights-houston</t>
  </si>
  <si>
    <t xml:space="preserve">AMLI on Maple</t>
  </si>
  <si>
    <t xml:space="preserve">6008 Maple Ave</t>
  </si>
  <si>
    <t xml:space="preserve">https://www.amli.com/Community.aspx?regiontag=dallas&amp;propertytag=maple</t>
  </si>
  <si>
    <t xml:space="preserve">https://www.apartments.com/amli-on-maple-dallas-tx/swkbef4/</t>
  </si>
  <si>
    <t xml:space="preserve">Studio
												Studio
												$1,141 – 1,740
												1 Bedroom
												1 Bed
												$1,270 – 2,178
												2 Bedrooms
												2 Beds
												$1,600 – 2,800</t>
  </si>
  <si>
    <t xml:space="preserve">Pet Policy
                            Dogs and Cats Allowed
                                    •$200 Deposit
                                    •$10 Monthly Pet Rent
                                    •2 Pet Limit</t>
  </si>
  <si>
    <t xml:space="preserve">1 Bedroom
                    1 Bed
                    1 BR
                    1 Bathroom
                    1 Bath
                    1 BA
                $1,270 - 1,695
            $100 
            596 Sq Ft
            A1
                Available Now
                        View Model
                    1 Bedroom
                    1 Bed
                    1 BR
                    1 Bathroom
                    1 Bath
                    1 BA
                $1,270 - 1,675
            $0
            1-169
            596 Sq Ft
            A1
                Available Now
                        View Unit
                    1 Bedroom
                    1 Bed
                    1 BR
                    1 Bathroom
                    1 Bath
                    1 BA
                $1,290 - 1,695
            $0
            1-469
            596 Sq Ft
            A1
                Available Now
                        View Unit
                    2 BRs
                    2 BRs
                    2 BRs
                    2 Bathrooms
                    2 Baths
                    2 BAs
                $1,600 - 2,304
            $200 
            1,044 Sq Ft
            C4
                Available Now
                        View Model
                    2 BRs
                    2 BRs
                    2 BRs
                    2 Bathrooms
                    2 Baths
                    2 BAs
                $1,600 - 2,116
            $0
            1-316
            1,044 Sq Ft
            C4
                Available Now
                        View Unit
                    2 BRs
                    2 BRs
                    2 BRs
                    2 Bathrooms
                    2 Baths
                    2 BAs
                $1,605 - 2,121
            $0
            1-416
            1,044 Sq Ft
            C4
                Available Now
                        View Unit
                    2 BRs
                    2 BRs
                    2 BRs
                    2 Bathrooms
                    2 Baths
                    2 BAs
                $1,630 - 2,146
            $0
            1-216
            1,044 Sq Ft
            C4
                Available Now
                        View Unit
                    2 BRs
                    2 BRs
                    2 BRs
                    2 Bathrooms
                    2 Baths
                    2 BAs
                $1,645 - 2,161
            $0
            1-351
            1,044 Sq Ft
            C4
                Available Now
                        View Unit
                    1 Bedroom
                    1 Bed
                    1 BR
                    1 Bathroom
                    1 Bath
                    1 BA
                $1,380 - 1,869
            $100 
            711 Sq Ft
            A3
                Jul 13
                        View Model
                    1 Bedroom
                    1 Bed
                    1 BR
                    1 Bathroom
                    1 Bath
                    1 BA
                $1,435 - 1,869
            $0
            1-102
            711 Sq Ft
            A3
                Jul 13
                        View Unit
                    1 Bedroom
                    1 Bed
                    1 BR
                    1 Bathroom
                    1 Bath
                    1 BA
                $1,642 - 2,155
            $100 
            906 Sq Ft
            B4
                Jul 27
                        View Model
                    1 Bedroom
                    1 Bed
                    1 BR
                    1 Bathroom
                    1 Bath
                    1 BA
                $1,642 - 2,155
            $0
            1-425
            906 Sq Ft
            B4
                Jul 27
                        View Unit
                    2 BRs
                    2 BRs
                    2 BRs
                    2 Bathrooms
                    2 Baths
                    2 BAs
                $1,688 - 2,374
            $200 
            922 Sq Ft
            C3
                Aug 8
                        View Model
                    2 BRs
                    2 BRs
                    2 BRs
                    2 Bathrooms
                    2 Baths
                    2 BAs
                $1,688 - 2,374
            $0
            1-158
            922 Sq Ft
            C3
                Aug 8
                        View Unit
                    1 Bedroom
                    1 Bed
                    1 BR
                    1 Bathroom
                    1 Bath
                    1 BA
                $1,379 - 1,808
            $100 
            672 Sq Ft
            A2A
                Aug 10
                        View Model
                    1 Bedroom
                    1 Bed
                    1 BR
                    1 Bathroom
                    1 Bath
                    1 BA
                $1,379 - 1,808
            $0
            1-363
            672 Sq Ft
            A2A
                Aug 10
                        View Unit
                    1 Bedroom
                    1 Bed
                    1 BR
                    1½ Bathrooms
                    1½ Baths
                    1½ BAs
                $1,658 - 2,178
            $100 
            995 Sq Ft
            B4B
                Aug 10
                        New
                        View Model
                    1 Bedroom
                    1 Bed
                    1 BR
                    1½ Bathrooms
                    1½ Baths
                    1½ BAs
                $1,658 - 2,178
            $0
            1-352
            995 Sq Ft
            B4B
                Aug 10
                        New
                        View Unit
                    1 Bedroom
                    1 Bed
                    1 BR
                    1 Bathroom
                    1 Bath
                    1 BA
                $1,314 - 1,722
            $100 
            634 Sq Ft
            A2
                Aug 13
                        View Model
                    1 Bedroom
                    1 Bed
                    1 BR
                    1 Bathroom
                    1 Bath
                    1 BA
                $1,314 - 1,722
            $0
            1-401
            634 Sq Ft
            A2
                Aug 13
                        View Unit
                    1 Bedroom
                    1 Bed
                    1 BR
                    1 Bathroom
                    1 Bath
                    1 BA
                $1,380 - 1,814
            $0
            1-166
            711 Sq Ft
            A3
                Aug 13
                        View Unit
                    1 Bedroom
                    1 Bed
                    1 BR
                    1 Bathroom
                    1 Bath
                    1 BA
                $1,410 - 1,844
            $0
            1-302
            711 Sq Ft
            A3
                Aug 13
                        View Unit
                    1 Bedroom
                    1 Bed
                    1 BR
                    1 Bathroom
                    1 Bath
                    1 BA
                $1,357 - 1,859
            $100 
            764 Sq Ft
            A3A
                Aug 17
                        View Model
                    1 Bedroom
                    1 Bed
                    1 BR
                    1 Bathroom
                    1 Bath
                    1 BA
                $1,417 - 1,859
            $0
            1-309
            764 Sq Ft
            A3A
                Aug 17
                        View Unit
                    2 BRs
                    2 BRs
                    2 BRs
                    2 Bathrooms
                    2 Baths
                    2 BAs
                $1,829 - 2,581
            $200 
            1,119 Sq Ft
            C5
                Aug 17
                        View Model
                    2 BRs
                    2 BRs
                    2 BRs
                    2 Bathrooms
                    2 Baths
                    2 BAs
                $1,829 - 2,581
            $0
            1-234
            1,119 Sq Ft
            C5
                Aug 17
                        View Unit
                    1 Bedroom
                    1 Bed
                    1 BR
                    1 Bathroom
                    1 Bath
                    1 BA
                $1,357 - 1,799
            $0
            1-138
            764 Sq Ft
            A3A
                Sep 6
                        New
                        View Unit
                    1 Bedroom
                    1 Bed
                    1 BR
                    1 Bathroom
                    1 Bath
                    1 BA
                $1,357 - 1,799
            $0
            1-141
            764 Sq Ft
            A3A
                Sep 7
                        New
                        View Unit
                    2 BRs
                    2 BRs
                    2 BRs
                    2 Bathrooms
                    2 Baths
                    2 BAs
                $1,630 - 2,304
            $0
            1-274
            1,044 Sq Ft
            C4
                Sep 17
                        View Unit
                    2 BRs
                    2 BRs
                    2 BRs
                    2 Bathrooms
                    2 Baths
                    2 BAs
                $1,984 - 2,800
            $200 
            1,356 Sq Ft
            C7
                Sep 17
                        New
                        View Model
                    2 BRs
                    2 BRs
                    2 BRs
                    2 Bathrooms
                    2 Baths
                    2 BAs
                $1,984 - 2,800
            $0
            1-427
            1,356 Sq Ft
            C7
                Sep 17
                        New
                        View Unit
                    Studio
                    Studio
                    Studio
                    1 Bathroom
                    1 Bath
                    1 BA
                $1,141 - 1,740
            $100 
            596 Sq Ft
            E1
                Not Available
                        View Model
                    1 Bedroom
                    1 Bed
                    1 BR
                    1 Bathroom
                    1 Bath
                    1 BA
                $1,362 - 1,805
            $100 
            825 Sq Ft
            A4
                Not Available
                        View Model
                    1 Bedroom
                    1 Bed
                    1 BR
                    1 Bathroom
                    1 Bath
                    1 BA
                $1,411 - 1,933
            $100 
            876 Sq Ft
            A4A
                Not Available
                        View Model
                    1 Bedroom
                    1 Bed
                    1 BR
                    1 Bathroom
                    1 Bath
                    1 BA
                $1,490 - 1,535
            $100 
            881 Sq Ft
            B3
                Not Available
                        View Model
                    2 BRs
                    2 BRs
                    2 BRs
                    2 Bathrooms
                    2 Baths
                    2 BAs
                $1,902 - 2,710
            $200 
            1,270 Sq Ft
            C6
                Not Available
                        View Model</t>
  </si>
  <si>
    <t xml:space="preserve">amli-on-maple-dallas</t>
  </si>
  <si>
    <t xml:space="preserve">AMLI on Riverside</t>
  </si>
  <si>
    <t xml:space="preserve">310 Gran Via</t>
  </si>
  <si>
    <t xml:space="preserve">https://www.amli.com/Community.aspx?regiontag=dallas&amp;propertytag=riverside</t>
  </si>
  <si>
    <t xml:space="preserve">https://www.apartments.com/amli-on-riverside-irving-tx/9kg0qp6/</t>
  </si>
  <si>
    <t xml:space="preserve">1 Bedroom
												1 Bed
												$1,327 – 2,451
												2 Bedrooms
												2 Beds
												$1,746 – 3,550
												3 Bedrooms
												3 Beds
												$2,308 – 2,957</t>
  </si>
  <si>
    <t xml:space="preserve">Pet Policy
                            Dogs and Cats Allowed
                                    •$150 Deposit
                                    •$10 Monthly Pet Rent
                                    •$350 Fee
                                    •75 lb Weight Limit
                                    •2 Pet Limit</t>
  </si>
  <si>
    <t xml:space="preserve">1 Bedroom
                    1 Bed
                    1 BR
                    1 Bathroom
                    1 Bath
                    1 BA
                $1,327 - 2,031
            $150 
            720 Sq Ft
            A3
                Available Now
                        View Model
                    1 Bedroom
                    1 Bed
                    1 BR
                    1 Bathroom
                    1 Bath
                    1 BA
                $1,417 - 2,031
            $0
            3-1057
            720 Sq Ft
            A3
                Available Now
                        View Unit
                    1 Bedroom
                    1 Bed
                    1 BR
                    1 Bathroom
                    1 Bath
                    1 BA
                $1,349 - 2,251
            $150 
            760 Sq Ft
            A3b
                Available Now
                        View Model
                    1 Bedroom
                    1 Bed
                    1 BR
                    1 Bathroom
                    1 Bath
                    1 BA
                $1,399 - 2,034
            $0
            5-3102
            760 Sq Ft
            A3b
                Available Now
                        View Unit
                    1 Bedroom
                    1 Bed
                    1 BR
                    1 Bathroom
                    1 Bath
                    1 BA
                $1,414 - 2,049
            $0
            4-2079
            760 Sq Ft
            A3b
                Available Now
                        View Unit
                    1 Bedroom
                    1 Bed
                    1 BR
                    1 Bathroom
                    1 Bath
                    1 BA
                $1,562 - 2,451
            $250 
            949 Sq Ft
            B4
                Available Now
                        View Model
                    1 Bedroom
                    1 Bed
                    1 BR
                    1 Bathroom
                    1 Bath
                    1 BA
                $1,727 - 2,451
            $0
            3-1062
            949 Sq Ft
            B4
                Available Now
                        View Unit
                    1 Bedroom
                    1 Bed
                    1 BR
                    1 Bathroom
                    1 Bath
                    1 BA
                $1,727 - 2,431
            $150 
            904 Sq Ft
            A5
                Available Now
                        View Model
                    1 Bedroom
                    1 Bed
                    1 BR
                    1 Bathroom
                    1 Bath
                    1 BA
                $1,727 - 2,431
            $0
            5-1104
            904 Sq Ft
            A5
                Available Now
                        View Unit
                    2 BRs
                    2 BRs
                    2 BRs
                    2 Bathrooms
                    2 Baths
                    2 BAs
                $1,805 - 2,462
            $250 
            1,199 Sq Ft
            C5
                Available Now
                        View Model
                    2 BRs
                    2 BRs
                    2 BRs
                    2 Bathrooms
                    2 Baths
                    2 BAs
                $1,805 - 2,294
            $0
            2-4046
            1,199 Sq Ft
            C5
                Available Now
                        View Unit
                    2 BRs
                    2 BRs
                    2 BRs
                    2 Bathrooms
                    2 Baths
                    2 BAs
                $1,817 - 2,390
            $250 
            1,098 Sq Ft
            C4
                Available Now
                        View Model
                    2 BRs
                    2 BRs
                    2 BRs
                    2 Bathrooms
                    2 Baths
                    2 BAs
                $1,847 - 2,355
            $0
            4-2091
            1,098 Sq Ft
            C4
                Available Now
                        View Unit
                    2 BRs
                    2 BRs
                    2 BRs
                    2 Bathrooms
                    2 Baths
                    2 BAs
                $1,857 - 2,365
            $0
            4-4091
            1,098 Sq Ft
            C4
                Available Now
                        View Unit
                    2 BRs
                    2 BRs
                    2 BRs
                    2 Bathrooms
                    2 Baths
                    2 BAs
                $1,882 - 2,390
            $0
            4-2068
            1,098 Sq Ft
            C4
                Available Now
                        View Unit
                    3 BRs
                    3 BRs
                    3 BRs
                    2 Bathrooms
                    2 Baths
                    2 BAs
                $2,308 - 2,957
            $350 
            1,606 Sq Ft
            D7
                Available Now
                        View Model
                    3 BRs
                    3 BRs
                    3 BRs
                    2 Bathrooms
                    2 Baths
                    2 BAs
                $2,308 - 2,837
            $0
            2-3050
            1,606 Sq Ft
            D7
                Available Now
                        View Unit
                    3 BRs
                    3 BRs
                    3 BRs
                    2 Bathrooms
                    2 Baths
                    2 BAs
                $2,343 - 2,872
            $0
            1-3024
            1,606 Sq Ft
            D7
                Available Now
                        View Unit
                    1 Bedroom
                    1 Bed
                    1 BR
                    1 Bathroom
                    1 Bath
                    1 BA
                $1,476 - 2,179
            $150 
            784 Sq Ft
            A3c
                Jul 13
                        View Model
                    1 Bedroom
                    1 Bed
                    1 BR
                    1 Bathroom
                    1 Bath
                    1 BA
                $1,521 - 2,172
            $0
            4-1067
            784 Sq Ft
            A3c
                Jul 13
                        View Unit
                    2 BRs
                    2 BRs
                    2 BRs
                    2 Bathrooms
                    2 Baths
                    2 BAs
                $1,836 - 2,637
            $250 
            1,257 Sq Ft
            C6
                Jul 16
                        View Model
                    2 BRs
                    2 BRs
                    2 BRs
                    2 Bathrooms
                    2 Baths
                    2 BAs
                $1,851 - 2,345
            $0
            2-4037
            1,257 Sq Ft
            C6
                Jul 16
                        View Unit
                    2 BRs
                    2 BRs
                    2 BRs
                    2 Bathrooms
                    2 Baths
                    2 BAs
                $2,041 - 2,535
            $0
            1-1018
            1,257 Sq Ft
            C6
                Jul 16
                        View Unit
                    2 BRs
                    2 BRs
                    2 BRs
                    2½ Bathrooms
                    2½ Baths
                    2½ BAs
                $2,930 - 3,550
            $250 
            1,370 Sq Ft
            C7T
                Jul 23
                        View Model
                    2 BRs
                    2 BRs
                    2 BRs
                    2½ Bathrooms
                    2½ Baths
                    2½ BAs
                $2,930 - 3,550
            $0
            7-1105
            1,370 Sq Ft
            C7T
                Jul 23
                        View Unit
                    2 BRs
                    2 BRs
                    2 BRs
                    2 Bathrooms
                    2 Baths
                    2 BAs
                $1,817 - 2,325
            $0
            1-3013
            1,098 Sq Ft
            C4
                Jul 24
                        View Unit
                    1 Bedroom
                    1 Bed
                    1 BR
                    1 Bathroom
                    1 Bath
                    1 BA
                $1,524 - 2,210
            $0
            3-1055
            760 Sq Ft
            A3b
                Aug 1
                        View Unit
                    1 Bedroom
                    1 Bed
                    1 BR
                    1 Bathroom
                    1 Bath
                    1 BA
                $1,362 - 2,025
            $0
            4-3087
            720 Sq Ft
            A3
                Aug 8
                        View Unit
                    1 Bedroom
                    1 Bed
                    1 BR
                    1 Bathroom
                    1 Bath
                    1 BA
                $1,327 - 1,990
            $0
            1-2021
            720 Sq Ft
            A3
                Aug 13
                        View Unit
                    3 BRs
                    3 BRs
                    3 BRs
                    2 Bathrooms
                    2 Baths
                    2 BAs
                $2,323 - 2,957
            $0
            3-2061
            1,606 Sq Ft
            D7
                Aug 14
                        View Unit
                    1 Bedroom
                    1 Bed
                    1 BR
                    1 Bathroom
                    1 Bath
                    1 BA
                $1,410 - 2,235
            $150 
            825 Sq Ft
            A4
                Aug 15
                        View Model
                    1 Bedroom
                    1 Bed
                    1 BR
                    1 Bathroom
                    1 Bath
                    1 BA
                $1,415 - 2,117
            $0
            1-2008
            825 Sq Ft
            A4
                Aug 15
                        View Unit
                    2 BRs
                    2 BRs
                    2 BRs
                    2 Bathrooms
                    2 Baths
                    2 BAs
                $1,810 - 2,462
            $0
            1-2006
            1,199 Sq Ft
            C5
                Aug 15
                        View Unit
                    1 Bedroom
                    1 Bed
                    1 BR
                    1 Bathroom
                    1 Bath
                    1 BA
                $1,562 - 2,344
            $0
            4-4077
            949 Sq Ft
            B4
                Aug 22
                        View Unit
                    1 Bedroom
                    1 Bed
                    1 BR
                    1 Bathroom
                    1 Bath
                    1 BA
                $1,410 - 2,112
            $0
            4-4082
            825 Sq Ft
            A4
                Aug 23
                        View Unit
                    1 Bedroom
                    1 Bed
                    1 BR
                    1 Bathroom
                    1 Bath
                    1 BA
                $1,349 - 2,035
            $0
            3-2057
            760 Sq Ft
            A3b
                Aug 27
                        View Unit
                    1 Bedroom
                    1 Bed
                    1 BR
                    1 Bathroom
                    1 Bath
                    1 BA
                $1,476 - 2,179
            $0
            4-2066
            784 Sq Ft
            A3c
                Aug 27
                        View Unit
                    1 Bedroom
                    1 Bed
                    1 BR
                    1 Bathroom
                    1 Bath
                    1 BA
                $1,455 - 2,235
            $0
            2-4051
            825 Sq Ft
            A4
                Sep 3
                        View Unit
                    2 BRs
                    2 BRs
                    2 BRs
                    2 Bathrooms
                    2 Baths
                    2 BAs
                $1,866 - 2,607
            $0
            4-4070
            1,257 Sq Ft
            C6
                Sep 3
                        View Unit
                    2 BRs
                    2 BRs
                    2 BRs
                    2 Bathrooms
                    2 Baths
                    2 BAs
                $1,896 - 2,637
            $0
            1-2018
            1,257 Sq Ft
            C6
                Sep 3
                        View Unit
                    1 Bedroom
                    1 Bed
                    1 BR
                    1 Bathroom
                    1 Bath
                    1 BA
                $1,415 - 2,195
            $0
            1-2015
            825 Sq Ft
            A4
                Sep 7
                        View Unit
                    2 BRs
                    2 BRs
                    2 BRs
                    2 Bathrooms
                    2 Baths
                    2 BAs
                $1,836 - 2,577
            $0
            5-2103
            1,257 Sq Ft
            C6
                Sep 7
                        New
                        View Unit
                    1 Bedroom
                    1 Bed
                    1 BR
                    1 Bathroom
                    1 Bath
                    1 BA
                $1,489 - 2,251
            $0
            2-2043
            760 Sq Ft
            A3b
                Sep 17
                        View Unit
                    1 Bedroom
                    1 Bed
                    1 BR
                    1 Bathroom
                    1 Bath
                    1 BA
                $1,482 - 2,163
            $150 
            731 Sq Ft
            A3a
                Not Available
                        View Model
                    1 Bedroom
                    1 Bed
                    1 BR
                    1 Bathroom
                    1 Bath
               </t>
  </si>
  <si>
    <t xml:space="preserve">amli-on-riverside-irving</t>
  </si>
  <si>
    <t xml:space="preserve">AMLI Quadrangle</t>
  </si>
  <si>
    <t xml:space="preserve">2717 Howell St</t>
  </si>
  <si>
    <t xml:space="preserve">https://www.amli.com/apartments/dallas/uptown/dallas/quadrangle</t>
  </si>
  <si>
    <t xml:space="preserve">https://www.apartments.com/amli-quadrangle-dallas-tx/vjeg50f/</t>
  </si>
  <si>
    <t xml:space="preserve">1 Bedroom
												1 Bed
												$1,438 – 2,705
												2 Bedrooms
												2 Beds
												$1,956 – 3,243</t>
  </si>
  <si>
    <t xml:space="preserve">Pet Policy
                            Dogs Allowed
                                    •$300 Deposit
                                    •$10 Monthly Pet Rent
                                    •75 lb Weight Limit
                                    •2 Pet Limit
                            Cats Allowed
                                    •$300 Deposit
                                    •$10 Monthly Pet Rent
                                    •2 Pet Limit
                            Birds, Fish and Reptiles Allowed</t>
  </si>
  <si>
    <t xml:space="preserve">1 Bedroom
                    1 Bed
                    1 BR
                    1 Bathroom
                    1 Bath
                    1 BA
                $1,715 - 2,236
            $100 
            756 Sq Ft
            Colosseum
                Available Now
                        View Model
                    1 Bedroom
                    1 Bed
                    1 BR
                    1 Bathroom
                    1 Bath
                    1 BA
                $1,715 - 2,236
            $0
            2-4212
            756 Sq Ft
            Colosseum
                Available Now
                        View Unit
                    2 BRs
                    2 BRs
                    2 BRs
                    2 Bathrooms
                    2 Baths
                    2 BAs
                $1,956 - 2,397
            $200 
            1,372 Sq Ft
            Woolworth
                Aug 6
                        New
                        View Model
                    2 BRs
                    2 BRs
                    2 BRs
                    2 Bathrooms
                    2 Baths
                    2 BAs
                $1,956 - 2,397
            $0
            1-1118
            1,372 Sq Ft
            Woolworth
                Aug 6
                        New
                        View Unit
                    1 Bedroom
                    1 Bed
                    1 BR
                    1 Bathroom
                    1 Bath
                    1 BA
                $1,693 - 2,438
            $100 
            800 Sq Ft
            Concorde
                Aug 14
                        View Model
                    1 Bedroom
                    1 Bed
                    1 BR
                    1 Bathroom
                    1 Bath
                    1 BA
                $1,708 - 2,340
            $0
            3-4301
            800 Sq Ft
            Concorde
                Aug 14
                        View Unit
                    1 Bedroom
                    1 Bed
                    1 BR
                    1 Bathroom
                    1 Bath
                    1 BA
                $1,640 - 2,280
            $100 
            789 Sq Ft
            Colonna
                Aug 25
                        View Model
                    1 Bedroom
                    1 Bed
                    1 BR
                    1 Bathroom
                    1 Bath
                    1 BA
                $1,640 - 2,280
            $0
            2-3209
            789 Sq Ft
            Colonna
                Aug 25
                        View Unit
                    2 BRs
                    2 BRs
                    2 BRs
                    2 Bathrooms
                    2 Baths
                    2 BAs
                $2,220 - 2,720
            $200 
            1,230 Sq Ft
            Seagram
                Aug 30
                        View Model
                    2 BRs
                    2 BRs
                    2 BRs
                    2 Bathrooms
                    2 Baths
                    2 BAs
                $2,270 - 2,720
            $0
            4-3405
            1,230 Sq Ft
            Seagram
                Aug 30
                        View Unit
                    1 Bedroom
                    1 Bed
                    1 BR
                    1 Bathroom
                    1 Bath
                    1 BA
                $1,509 - 2,214
            $100 
            793 Sq Ft
            Parthenon
                Sep 2
                        View Model
                    1 Bedroom
                    1 Bed
                    1 BR
                    1 Bathroom
                    1 Bath
                    1 BA
                $1,509 - 2,174
            $0
            1-1105
            793 Sq Ft
            Parthenon
                Sep 2
                        View Unit
                    1 Bedroom
                    1 Bed
                    1 BR
                    1 Bathroom
                    1 Bath
                    1 BA
                $1,693 - 2,438
            $0
            3-4302
            800 Sq Ft
            Concorde
                Sep 7
                        View Unit
                    1 Bedroom
                    1 Bed
                    1 BR
                    1 Bathroom
                    1 Bath
                    1 BA
                $1,549 - 2,214
            $0
            1-4117
            793 Sq Ft
            Parthenon
                Sep 13
                        View Unit
                    1 Bedroom
                    1 Bed
                    1 BR
                    1 Bathroom
                    1 Bath
                    1 BA
                $1,438 - 2,056
            $100 
            633 Sq Ft
            Hancock
                Sep 14
                        View Model
                    1 Bedroom
                    1 Bed
                    1 BR
                    1 Bathroom
                    1 Bath
                    1 BA
                $1,438 - 2,056
            $0
            4-4403
            633 Sq Ft
            Hancock
                Sep 14
                        View Unit
                    1 Bedroom
                    1 Bed
                    1 BR
                    1 Bathroom
                    1 Bath
                    1 BA
                $1,518 - 2,267
            $100 
            714 Sq Ft
            Pisa
                Sep 14
                        View Model
                    1 Bedroom
                    1 Bed
                    1 BR
                    1 Bathroom
                    1 Bath
                    1 BA
                $1,553 - 2,232
            $0
            4-3411
            714 Sq Ft
            Pisa
                Sep 14
                        View Unit
                    2 BRs
                    2 BRs
                    2 BRs
                    2 Bathrooms
                    2 Baths
                    2 BAs
                $2,161 - 2,619
            $200 
            1,067 Sq Ft
            Louvre
                Sep 14
                        View Model
                    2 BRs
                    2 BRs
                    2 BRs
                    2 Bathrooms
                    2 Baths
                    2 BAs
                $2,176 - 2,619
            $0
            3-4305
            1,067 Sq Ft
            Louvre
                Sep 14
                        View Unit
                    1 Bedroom
                    1 Bed
                    1 BR
                    1 Bathroom
                    1 Bath
                    1 BA
                $1,518 - 2,197
            $0
            1-1113
            714 Sq Ft
            Pisa
                Sep 17
                        View Unit
                    1 Bedroom
                    1 Bed
                    1 BR
                    1 Bathroom
                    1 Bath
                    1 BA
                $1,588 - 2,267
            $0
            1-4110
            714 Sq Ft
            Pisa
                Sep 21
                        View Unit
                    2 BRs
                    2 BRs
                    2 BRs
                    2 Bathrooms
                    2 Baths
                    2 BAs
                $2,161 - 2,604
            $0
            3-4306
            1,067 Sq Ft
            Louvre
                Sep 23
                        View Unit
                    2 BRs
                    2 BRs
                    2 BRs
                    2 Bathrooms
                    2 Baths
                    2 BAs
                $2,220 - 2,685
            $0
            4-1405
            1,230 Sq Ft
            Seagram
                Sep 23
                        View Unit
                    2 BRs
                    2 BRs
                    2 BRs
                    2 Bathrooms
                    2 Baths
                    2 BAs
                $2,053 - 2,487
            $200 
            1,140 Sq Ft
            Breakers
                Oct 1
                        New
                        View Model
                    2 BRs
                    2 BRs
                    2 BRs
                    2 Bathrooms
                    2 Baths
                    2 BAs
                $2,053 - 2,487
            $0
            1-3103
            1,140 Sq Ft
            Breakers
                Oct 1
                        New
                        View Unit
                    1 Bedroom
                    1 Bed
                    1 BR
                    1 Bathroom
                    1 Bath
                    1 BA
                $1,486 - 1,970
            $100 
            696 Sq Ft
            Trajan
                Not Available
                        View Model
                    1 Bedroom
                    1 Bed
                    1 BR
                    1 Bathroom
                    1 Bath
                    1 BA
                $1,545 - 2,195
            $100 
            730 Sq Ft
            Acropolis
                Not Available
                        View Model
                    1 Bedroom
                    1 Bed
                    1 BR
                    1 Bathroom
                    1 Bath
                    1 BA
                $1,705 - 2,246
            $100 
            912 Sq Ft
            Belle Meade
                Not Available
                        View Model
                    1 Bedroom
                    1 Bed
                    1 BR
                    1 Bathroom
                    1 Bath
                    1 BA
                $1,745 - 2,192
            $100 
            922 Sq Ft
            Taliesin
                Not Available
                        View Model
                    1 Bedroom
                    1 Bed
                    1 BR
                    1 Bathroom
                    1 Bath
                    1 BA
                $1,757 - 2,321
            $100 
            1,022 Sq Ft
            Stonehenge
                Not Available
                        View Model
                    1 Bedroom
                    1 Bed
                    1 BR
                    1 Bathroom
                    1 Bath
                    1 BA
                $1,780 - 1,900
            $100 
            963 Sq Ft
            Tate
                Not Available
                        View Model
                    1 Bedroom
                    1 Bed
                    1 BR
                    1 Bathroom
                    1 Bath
                    1 BA
                $2,092 - 2,705
            $100 
            1,053 Sq Ft
            Guggenheim
                Not Available
                        View Model
                    2 BRs
                    2 BRs
                    2 BRs
                    2 Bathrooms
                    2 Baths
                    2 BAs
                $2,215 - 2,485
            $200 
            1,463 Sq Ft
            Hermitage
                Not Available
                        View Model
                    2 BRs
                    2 BRs
                    2 BRs
                    2 Bathrooms
                    2 Baths
                    2 BAs
                $2,228 - 2,508
            $200 
            1,463 Sq Ft
            Chartres
                Not Available
                        View Model
                    2 BRs
                    2 BRs
                    2 BRs
                    2 Bathrooms
                    2 Baths
                    2 BAs
                $2,480 - 3,243
            $200 
            1,268 Sq Ft
            Duomo
                Not Available
                        View Model</t>
  </si>
  <si>
    <t xml:space="preserve">amli-quadrangle-dallas</t>
  </si>
  <si>
    <t xml:space="preserve">AMLI River Oaks</t>
  </si>
  <si>
    <t xml:space="preserve">1340 W Gray St</t>
  </si>
  <si>
    <t xml:space="preserve">https://www.amli.com/Community.aspx?regiontag=houston&amp;propertytag=riveroaks</t>
  </si>
  <si>
    <t xml:space="preserve">https://www.apartments.com/amli-river-oaks-houston-tx/getp79x/</t>
  </si>
  <si>
    <t xml:space="preserve">1 Bedroom
												1 Bed
												$1,450 – 2,473
												2 Bedrooms
												2 Beds
												$2,096 – 2,864</t>
  </si>
  <si>
    <t xml:space="preserve">Pet Policy
                            Dogs and Cats Allowed
                                    •$200 Deposit
                                    •$25 Monthly Pet Rent
                                    •$400 Fee
                                    •100 lb Weight Limit
                                    •2 Pet Limit</t>
  </si>
  <si>
    <t xml:space="preserve">1 Bedroom
                    1 Bed
                    1 BR
                    1 Bathroom
                    1 Bath
                    1 BA
                $1,475 - 2,145
            $250 
            711 Sq Ft
            A3
                Available Now
                        View Model
                    1 Bedroom
                    1 Bed
                    1 BR
                    1 Bathroom
                    1 Bath
                    1 BA
                $1,610 - 2,145
            $0
            1-569
            711 Sq Ft
            A3
                Available Now
                        View Unit
                    1 Bedroom
                    1 Bed
                    1 BR
                    1 Bathroom
                    1 Bath
                    1 BA
                $1,500 - 2,174
            $250 
            824 Sq Ft
            A4A
                Available Now
                        View Model
                    1 Bedroom
                    1 Bed
                    1 BR
                    1 Bathroom
                    1 Bath
                    1 BA
                $1,630 - 2,174
            $0
            1-513
            824 Sq Ft
            A4A
                Available Now
                        View Unit
                    1 Bedroom
                    1 Bed
                    1 BR
                    1 Bathroom
                    1 Bath
                    1 BA
                $1,812 - 2,473
            $0
            966 Sq Ft
            A5B
                Available Now
                        View Model
                    1 Bedroom
                    1 Bed
                    1 BR
                    1 Bathroom
                    1 Bath
                    1 BA
                $1,812 - 2,473
            $0
            1-233
            966 Sq Ft
            A5B
                Available Now
                        View Unit
                    2 BRs
                    2 BRs
                    2 BRs
                    2 Bathrooms
                    2 Baths
                    2 BAs
                $2,096 - 2,780
            $300 
            1,155 Sq Ft
            C5
                Available Now
                        View Model
                    2 BRs
                    2 BRs
                    2 BRs
                    2 Bathrooms
                    2 Baths
                    2 BAs
                $2,096 - 2,755
            $0
            1-324
            1,155 Sq Ft
            C5
                Available Now
                        View Unit
                    2 BRs
                    2 BRs
                    2 BRs
                    2 Bathrooms
                    2 Baths
                    2 BAs
                $2,121 - 2,780
            $0
            1-418
            1,155 Sq Ft
            C5
                Available Now
                        View Unit
                    1 Bedroom
                    1 Bed
                    1 BR
                    1 Bathroom
                    1 Bath
                    1 BA
                $1,610 - 2,145
            $0
            1-547
            711 Sq Ft
            A3
                Jul 9
                        View Unit
                    1 Bedroom
                    1 Bed
                    1 BR
                    1 Bathroom
                    1 Bath
                    1 BA
                $1,630 - 2,174
            $0
            1-535
            824 Sq Ft
            A4A
                Jul 13
                        View Unit
                    1 Bedroom
                    1 Bed
                    1 BR
                    1 Bathroom
                    1 Bath
                    1 BA
                $1,771 - 2,396
            $250 
            914 Sq Ft
            A5A
                Jul 13
                        View Model
                    1 Bedroom
                    1 Bed
                    1 BR
                    1 Bathroom
                    1 Bath
                    1 BA
                $1,771 - 2,396
            $0
            1-349
            914 Sq Ft
            A5A
                Jul 13
                        View Unit
                    1 Bedroom
                    1 Bed
                    1 BR
                    1 Bathroom
                    1 Bath
                    1 BA
                $1,642 - 2,051
            $250 
            894 Sq Ft
            A4B
                Aug 3
                        View Model
                    1 Bedroom
                    1 Bed
                    1 BR
                    1 Bathroom
                    1 Bath
                    1 BA
                $1,642 - 2,051
            $0
            1-473
            894 Sq Ft
            A4B
                Aug 3
                        View Unit
                    1 Bedroom
                    1 Bed
                    1 BR
                    1 Bathroom
                    1 Bath
                    1 BA
                $1,605 - 1,997
            $0
            1-517
            711 Sq Ft
            A3
                Aug 20
                        View Unit
                    1 Bedroom
                    1 Bed
                    1 BR
                    1 Bathroom
                    1 Bath
                    1 BA
                $1,570 - 1,969
            $0
            1-426
            824 Sq Ft
            A4A
                Aug 20
                        View Unit
                    1 Bedroom
                    1 Bed
                    1 BR
                    1 Bathroom
                    1 Bath
                    1 BA
                $1,639 - 2,046
            $250 
            746 Sq Ft
            A4
                Aug 24
                        View Model
                    1 Bedroom
                    1 Bed
                    1 BR
                    1 Bathroom
                    1 Bath
                    1 BA
                $1,639 - 2,046
            $0
            1-258
            746 Sq Ft
            A4
                Aug 24
                        View Unit
                    2 BRs
                    2 BRs
                    2 BRs
                    2 Bathrooms
                    2 Baths
                    2 BAs
                $2,111 - 2,669
            $0
            1-352
            1,155 Sq Ft
            C5
                Aug 31
                        New
                        View Unit
                    1 Bedroom
                    1 Bed
                    1 BR
                    1 Bathroom
                    1 Bath
                    1 BA
                $1,685 - 2,084
            $0
            1-510
            824 Sq Ft
            A4A
                Sep 4
                        View Unit
                    1 Bedroom
                    1 Bed
                    1 BR
                    1 Bathroom
                    1 Bath
                    1 BA
                $1,475 - 1,867
            $0
            1-217
            711 Sq Ft
            A3
                Sep 17
                        View Unit
                    1 Bedroom
                    1 Bed
                    1 BR
                    1 Bathroom
                    1 Bath
                    1 BA
                $1,500 - 1,899
            $0
            1-235
            824 Sq Ft
            A4A
                Sep 21
                        View Unit
                    1 Bedroom
                    1 Bed
                    1 BR
                    1 Bathroom
                    1 Bath
                    1 BA
                $1,642 - 2,051
            $0
            1-459
            894 Sq Ft
            A4B
                Sep 27
                        View Unit
                    1 Bedroom
                    1 Bed
                    1 BR
                    1 Bathroom
                    1 Bath
                    1 BA
                $1,450
            $250 
            762 Sq Ft
            A3A
                Not Available
                        View Model
                    1 Bedroom
                    1 Bed
                    1 BR
                    1 Bathroom
                    1 Bath
                    1 BA
                $1,557 - 2,312
            $0
            699 Sq Ft
            A2
                Not Available
                        View Model
                    1 Bedroom
                    1 Bed
                    1 BR
                    1 Bathroom
                    1 Bath
                    1 BA
                $1,610 - 2,173
            $250 
            908 Sq Ft
            A5
                Not Available
                        View Model
                    2 BRs
                    2 BRs
                    2 BRs
                    2 Bathrooms
                    2 Baths
                    2 BAs
                $2,117 - 2,864
            $300 
            1,291 Sq Ft
            C6A
                Not Available
                        View Model
                    2 BRs
                    2 BRs
                    2 BRs
                    2 Bathrooms
                    2 Baths
                    2 BAs
                $2,126 - 2,864
            $300 
            1,215 Sq Ft
            C6
                Not Available
                        View Model</t>
  </si>
  <si>
    <t xml:space="preserve">amli-river-oaks-houston</t>
  </si>
  <si>
    <t xml:space="preserve">AMLI South Shore</t>
  </si>
  <si>
    <t xml:space="preserve">1620 E Riverside Dr</t>
  </si>
  <si>
    <t xml:space="preserve">https://www.amli.com/apartments/austin/central-east-austin/austin/south-shore</t>
  </si>
  <si>
    <t xml:space="preserve">https://www.apartments.com/amli-south-shore-austin-tx/15z6xw4/</t>
  </si>
  <si>
    <t xml:space="preserve">Studio
												Studio
												$1,600 – 2,796
												1 Bedroom
												1 Bed
												$1,725 – 3,124
												2 Bedrooms
												2 Beds
												$1,810 – 3,347</t>
  </si>
  <si>
    <t xml:space="preserve">Pet Policy
                            Dogs Allowed
                                    •$200 Deposit
                                    •$25 Monthly Pet Rent
                                    •$350 Fee
                                    •100 lb Weight Limit
                                    •2 Pet Limit
                            Cats Allowed
                                    •$200 Deposit
                                    •$15 Monthly Pet Rent
                                    •$300 Fee
                                    •100 lb Weight Limit
                                    •2 Pet Limit</t>
  </si>
  <si>
    <t xml:space="preserve">1 Bedroom
                    1 Bed
                    1 BR
                    1 Bathroom
                    1 Bath
                    1 BA
                $1,725 - 2,868
            $150 
            730 Sq Ft
            District
                Available Now
                        View Model
                    1 Bedroom
                    1 Bed
                    1 BR
                    1 Bathroom
                    1 Bath
                    1 BA
                $1,745 - 2,788
            $0
            1-4036
            730 Sq Ft
            District
                Available Now
                        View Unit
                    1 Bedroom
                    1 Bed
                    1 BR
                    1 Bathroom
                    1 Bath
                    1 BA
                $1,825 - 2,868
            $0
            1-6033
            730 Sq Ft
            District
                Available Now
                        View Unit
                    1 Bedroom
                    1 Bed
                    1 BR
                    1 Bathroom
                    1 Bath
                    1 BA
                $1,735 - 2,863
            $150 
            714 Sq Ft
            SoCo
                Available Now
                        View Model
                    1 Bedroom
                    1 Bed
                    1 BR
                    1 Bathroom
                    1 Bath
                    1 BA
                $1,735 - 2,742
            $0
            5-4076
            714 Sq Ft
            SoCo
                Available Now
                        View Unit
                    1 Bedroom
                    1 Bed
                    1 BR
                    1 Bathroom
                    1 Bath
                    1 BA
                $1,725 - 2,768
            $0
            5-1093
            730 Sq Ft
            District
                Jul 13
                        View Unit
                    1 Bedroom
                    1 Bed
                    1 BR
                    1 Bathroom
                    1 Bath
                    1 BA
                $1,735 - 2,778
            $0
            4-3077
            730 Sq Ft
            District
                Jul 20
                        View Unit
                    1 Bedroom
                    1 Bed
                    1 BR
                    1 Bathroom
                    1 Bath
                    1 BA
                $1,750 - 2,793
            $0
            1-5025
            730 Sq Ft
            District
                Jul 30
                        View Unit
                    Studio
                    Studio
                    Studio
                    1 Bathroom
                    1 Bath
                    1 BA
                $1,600 - 2,796
            $150 
            631 Sq Ft
            South X
                Aug 10
                        View Model
                    Studio
                    Studio
                    Studio
                    1 Bathroom
                    1 Bath
                    1 BA
                $1,615 - 2,635
            $0
            3-5061
            631 Sq Ft
            South X
                Aug 10
                        View Unit
                    1 Bedroom
                    1 Bed
                    1 BR
                    1 Bathroom
                    1 Bath
                    1 BA
                $1,785 - 2,863
            $0
            5-5078
            714 Sq Ft
            SoCo
                Aug 13
                        View Unit
                    2 BRs
                    2 BRs
                    2 BRs
                    2 Bathrooms
                    2 Baths
                    2 BAs
                $2,254 - 3,188
            $250 
            1,067 Sq Ft
            Oasis
                Aug 20
                        View Model
                    2 BRs
                    2 BRs
                    2 BRs
                    2 Bathrooms
                    2 Baths
                    2 BAs
                $2,254 - 2,938
            $0
            5-4097
            1,067 Sq Ft
            Oasis
                Aug 20
                        View Unit
                    2 BRs
                    2 BRs
                    2 BRs
                    2 Bathrooms
                    2 Baths
                    2 BAs
                $2,400 - 3,245
            $250 
            1,201 Sq Ft
            Lady Bird
                Aug 20
                        View Model
                    2 BRs
                    2 BRs
                    2 BRs
                    2 Bathrooms
                    2 Baths
                    2 BAs
                $2,400 - 3,130
            $0
            2-1003
            1,201 Sq Ft
            Lady Bird
                Aug 20
                        View Unit
                    2 BRs
                    2 BRs
                    2 BRs
                    2 Bathrooms
                    2 Baths
                    2 BAs
                $2,515 - 3,245
            $0
            4-5056
            1,201 Sq Ft
            Lady Bird
                Aug 20
                        View Unit
                    2 BRs
                    2 BRs
                    2 BRs
                    2 Bathrooms
                    2 Baths
                    2 BAs
                $2,304 - 2,988
            $0
            5-5069
            1,067 Sq Ft
            Oasis
                Aug 24
                        View Unit
                    2 BRs
                    2 BRs
                    2 BRs
                    2 Bathrooms
                    2 Baths
                    2 BAs
                $2,475 - 3,205
            $0
            3-6037
            1,201 Sq Ft
            Lady Bird
                Aug 24
                        View Unit
                    2 BRs
                    2 BRs
                    2 BRs
                    2 Bathrooms
                    2 Baths
                    2 BAs
                $2,299 - 3,138
            $0
            2-4001
            1,067 Sq Ft
            Oasis
                Aug 27
                        View Unit
                    2 BRs
                    2 BRs
                    2 BRs
                    2 Bathrooms
                    2 Baths
                    2 BAs
                $2,384 - 3,347
            $250 
            1,248 Sq Ft
            City Limits
                Aug 31
                        New
                        View Model
                    2 BRs
                    2 BRs
                    2 BRs
                    2 Bathrooms
                    2 Baths
                    2 BAs
                $2,449 - 3,347
            $0
            3-4052
            1,248 Sq Ft
            City Limits
                Aug 31
                        New
                        View Unit
                    Studio
                    Studio
                    Studio
                    1 Bathroom
                    1 Bath
                    1 BA
                $1,665 - 2,796
            $0
            3-6061
            631 Sq Ft
            South X
                Sep 1
                        New
                        View Unit
                    Studio
                    Studio
                    Studio
                    1 Bathroom
                    1 Bath
                    1 BA
                $1,635 - 2,766
            $0
            2-4013
            631 Sq Ft
            South X
                Sep 3
                        View Unit
                    1 Bedroom
                    1 Bed
                    1 BR
                    1 Bathroom
                    1 Bath
                    1 BA
                $1,815 - 3,124
            $150 
            893 Sq Ft
            Deep Eddy
                Sep 5
                        New
                        View Model
                    1 Bedroom
                    1 Bed
                    1 BR
                    1 Bathroom
                    1 Bath
                    1 BA
                $1,815 - 3,124
            $0
            3-2040
            893 Sq Ft
            Deep Eddy
                Sep 5
                        New
                        View Unit
                    2 BRs
                    2 BRs
                    2 BRs
                    2 Bathrooms
                    2 Baths
                    2 BAs
                $2,349 - 3,188
            $0
            4-5064
            1,067 Sq Ft
            Oasis
                Sep 8
                        View Unit
                    2 BRs
                    2 BRs
                    2 BRs
                    2 Bathrooms
                    2 Baths
                    2 BAs
                $2,309 - 3,148
            $0
            1-6038
            1,067 Sq Ft
            Oasis
                Sep 24
                        View Unit
                    2 BRs
                    2 BRs
                    2 BRs
                    2 Bathrooms
                    2 Baths
                    2 BAs
                $2,384 - 3,282
            $0
            4-2058
            1,248 Sq Ft
            City Limits
                Sep 30
                        New
                        View Unit
                    Studio
                    Studio
                    Studio
                    1 Bathroom
                    1 Bath
                    1 BA
                $1,600 - 2,354
            $0
            5-3101
            631 Sq Ft
            South X
                Oct 1
                        New
                        View Unit
                    Studio
                    Studio
                    Studio
                    1 Bathroom
                    1 Bath
                    1 BA
                $1,635 - 2,389
            $0
            4-2054
            631 Sq Ft
            South X
                Oct 1
                        New
                        View Unit
                    1 Bedroom
                    1 Bed
                    1 BR
                    1 Bathroom
                    1 Bath
                    1 BA
                $1,815 - 2,688
            $0
            4-1081
            893 Sq Ft
            Deep Eddy
                Oct 1
                        New
                        View Unit
                    1 Bedroom
                    1 Bed
                    1 BR
                    1 Bathroom
                    1 Bath
                    1 BA
                $1,730 - 1,995
            $0
            1,069 Sq Ft
            Mt Bonnell
                Not Available
                        View Model
                    1 Bedroom
                    1 Bed
                    1 BR
                    1 Bathroom
                    1 Bath
                    1 BA
                $1,745 - 2,779
            $0
            756 Sq Ft
            Lake Austin
                Not Available
                        View Model
                    1 Bedroom
                    1 Bed
                    1 BR
                    1 Bathroom
                    1 Bath
                    1 BA
                $1,762 - 2,798
            $0
            777 Sq Ft
            Zilker
                Not Available
                        View Model
                    1 Bedroom
                    1 Bed
                    1 BR
                    1 Bathroom
                    1 Bath
                    1 BA
                $1,770 - 2,695
            $150 
            887 Sq Ft
            Barton Springs
                Not Available
                        View Model
                    1 Bedroom
                    1 Bed
                    1 BR
                    1 Bathroom
                    1 Bath
                    1 BA
                $1,790 - 2,332
            $150 
            922 Sq Ft
            Paramount
                Not Available
                        View Model
                    2 BRs
                    2 BRs
                    2 BRs
                    2 Bathrooms
                    2 Baths
                    2 BAs
                $1,810
            $0
            1,201 Sq Ft
            Lady Bird H
                Not Available
                        View Model</t>
  </si>
  <si>
    <t xml:space="preserve">amli-south-shore-austin</t>
  </si>
  <si>
    <t xml:space="preserve">AMLI Uptown</t>
  </si>
  <si>
    <t xml:space="preserve">2525 McCue Rd</t>
  </si>
  <si>
    <t xml:space="preserve">https://www.amli.com/Community.aspx?regiontag=houston&amp;propertytag=uptown</t>
  </si>
  <si>
    <t xml:space="preserve">https://www.apartments.com/amli-uptown-houston-tx/0ctwys2/</t>
  </si>
  <si>
    <t xml:space="preserve">1 Bedroom
												1 Bed
												$1,280 – 2,216
												2 Bedrooms
												2 Beds
												$1,862 – 2,809
												3 Bedrooms
												3 Beds
												$2,197 – 3,186</t>
  </si>
  <si>
    <t xml:space="preserve">Pet Policy
                            Dogs Allowed
                                    •$250 Deposit
                                    •$20 Monthly Pet Rent
                                    •$350 Fee
                                    •100 lb Weight Limit
                                    •2 Pet Limit
                            Cats Allowed
                                    •$250 Deposit
                                    •$20 Monthly Pet Rent
                                    •$350 Fee
                                    •2 Pet Limit</t>
  </si>
  <si>
    <t xml:space="preserve">1 Bedroom
                    1 Bed
                    1 BR
                    1 Bathroom
                    1 Bath
                    1 BA
                $1,414 - 1,985
            $250 
            805 Sq Ft
            A4
                Available Now
                        View Model
                    1 Bedroom
                    1 Bed
                    1 BR
                    1 Bathroom
                    1 Bath
                    1 BA
                $1,414 - 1,824
            $0
            1-124
            805 Sq Ft
            A4
                Available Now
                        View Unit
                    3 BRs
                    3 BRs
                    3 BRs
                    2 Bathrooms
                    2 Baths
                    2 BAs
                $2,369 - 3,186
            $450 
            1,751 Sq Ft
            D7
                Jul 11
                        View Model
                    3 BRs
                    3 BRs
                    3 BRs
                    2 Bathrooms
                    2 Baths
                    2 BAs
                $2,369 - 3,186
            $0
            1-152
            1,751 Sq Ft
            D7
                Jul 11
                        View Unit
                    2 BRs
                    2 BRs
                    2 BRs
                    2 Bathrooms
                    2 Baths
                    2 BAs
                $1,948 - 2,809
            $350 
            1,181 Sq Ft
            C5a
                Jul 27
                        View Model
                    2 BRs
                    2 BRs
                    2 BRs
                    2 Bathrooms
                    2 Baths
                    2 BAs
                $1,948 - 2,522
            $0
            1-341
            1,181 Sq Ft
            C5a
                Jul 27
                        View Unit
                    1 Bedroom
                    1 Bed
                    1 BR
                    1 Bathroom
                    1 Bath
                    1 BA
                $1,439 - 1,849
            $0
            1-418
            805 Sq Ft
            A4
                Aug 6
                        View Unit
                    3 BRs
                    3 BRs
                    3 BRs
                    2 Bathrooms
                    2 Baths
                    2 BAs
                $2,197 - 2,830
            $450 
            1,350 Sq Ft
            D4
                Aug 8
                        View Model
                    3 BRs
                    3 BRs
                    3 BRs
                    2 Bathrooms
                    2 Baths
                    2 BAs
                $2,197 - 2,830
            $0
            1-217
            1,350 Sq Ft
            D4
                Aug 8
                        View Unit
                    1 Bedroom
                    1 Bed
                    1 BR
                    1 Bathroom
                    1 Bath
                    1 BA
                $1,327 - 1,859
            $250 
            720 Sq Ft
            A3
                Aug 16
                        View Model
                    1 Bedroom
                    1 Bed
                    1 BR
                    1 Bathroom
                    1 Bath
                    1 BA
                $1,327 - 1,708
            $0
            1-137
            720 Sq Ft
            A3
                Aug 16
                        View Unit
                    1 Bedroom
                    1 Bed
                    1 BR
                    1 Bathroom
                    1 Bath
                    1 BA
                $1,377 - 1,758
            $0
            1-337
            720 Sq Ft
            A3
                Aug 20
                        View Unit
                    1 Bedroom
                    1 Bed
                    1 BR
                    1 Bathroom
                    1 Bath
                    1 BA
                $1,439 - 1,849
            $0
            1-315
            805 Sq Ft
            A4
                Aug 20
                        View Unit
                    3 BRs
                    3 BRs
                    3 BRs
                    2 Bathrooms
                    2 Baths
                    2 BAs
                $2,369 - 3,070
            $0
            1-114
            1,751 Sq Ft
            D7
                Aug 20
                        View Unit
                    2 BRs
                    2 BRs
                    2 BRs
                    2 Bathrooms
                    2 Baths
                    2 BAs
                $1,909 - 2,558
            $350 
            1,117 Sq Ft
            C5
                Aug 24
                        View Model
                    2 BRs
                    2 BRs
                    2 BRs
                    2 Bathrooms
                    2 Baths
                    2 BAs
                $1,909 - 2,558
            $0
            1-206
            1,117 Sq Ft
            C5
                Aug 24
                        View Unit
                    1 Bedroom
                    1 Bed
                    1 BR
                    1 Bathroom
                    1 Bath
                    1 BA
                $1,608 - 2,216
            $250 
            877 Sq Ft
            A4a
                Aug 30
                        View Model
                    1 Bedroom
                    1 Bed
                    1 BR
                    1 Bathroom
                    1 Bath
                    1 BA
                $1,608 - 2,216
            $0
            1-254
            877 Sq Ft
            A4a
                Aug 30
                        View Unit
                    1 Bedroom
                    1 Bed
                    1 BR
                    1 Bathroom
                    1 Bath
                    1 BA
                $1,280 - 1,808
            $250 
            643 Sq Ft
            A2
                Sep 3
                        View Model
                    1 Bedroom
                    1 Bed
                    1 BR
                    1 Bathroom
                    1 Bath
                    1 BA
                $1,280 - 1,778
            $0
            1-445
            643 Sq Ft
            A2
                Sep 3
                        View Unit
                    1 Bedroom
                    1 Bed
                    1 BR
                    1 Bathroom
                    1 Bath
                    1 BA
                $1,352 - 1,859
            $0
            1-403
            720 Sq Ft
            A3
                Sep 3
                        View Unit
                    2 BRs
                    2 BRs
                    2 BRs
                    2 Bathrooms
                    2 Baths
                    2 BAs
                $1,862 - 2,673
            $350 
            1,027 Sq Ft
            C4
                Sep 3
                        View Model
                    2 BRs
                    2 BRs
                    2 BRs
                    2 Bathrooms
                    2 Baths
                    2 BAs
                $1,867 - 2,658
            $0
            1-333
            1,027 Sq Ft
            C4
                Sep 3
                        View Unit
                    2 BRs
                    2 BRs
                    2 BRs
                    2 Bathrooms
                    2 Baths
                    2 BAs
                $1,862 - 2,653
            $0
            1-230
            1,027 Sq Ft
            C4
                Sep 5
                        View Unit
                    1 Bedroom
                    1 Bed
                    1 BR
                    1 Bathroom
                    1 Bath
                    1 BA
                $1,310 - 1,808
            $0
            1-548
            643 Sq Ft
            A2
                Sep 7
                        New
                        View Unit
                    1 Bedroom
                    1 Bed
                    1 BR
                    1 Bathroom
                    1 Bath
                    1 BA
                $1,439 - 1,985
            $0
            1-311
            805 Sq Ft
            A4
                Sep 7
                        View Unit
                    2 BRs
                    2 BRs
                    2 BRs
                    2 Bathrooms
                    2 Baths
                    2 BAs
                $1,948 - 2,809
            $0
            1-441
            1,181 Sq Ft
            C5a
                Sep 7
                        New
                        View Unit
                    2 BRs
                    2 BRs
                    2 BRs
                    2 Bathrooms
                    2 Baths
                    2 BAs
                $1,948 - 2,809
            $0
            1-349
            1,181 Sq Ft
            C5a
                Sep 10
                        New
                        View Unit
                    2 BRs
                    2 BRs
                    2 BRs
                    2 Bathrooms
                    2 Baths
                    2 BAs
                $1,882 - 2,673
            $0
            1-313
            1,027 Sq Ft
            C4
                Sep 12
                        View Unit
                    2 BRs
                    2 BRs
                    2 BRs
                    2 Bathrooms
                    2 Baths
                    2 BAs
                $1,882 - 2,673
            $0
            1-430
            1,027 Sq Ft
            C4
                Sep 17
                        New
                        View Unit
                    1 Bedroom
                    1 Bed
                    1 BR
                    1 Bathroom
                    1 Bath
                    1 BA
                $1,418 - 1,993
            $250 
            782 Sq Ft
            A3a
                Not Available
                        View Model</t>
  </si>
  <si>
    <t xml:space="preserve">amli-uptown-houston</t>
  </si>
  <si>
    <t xml:space="preserve">Amor</t>
  </si>
  <si>
    <t xml:space="preserve">1200 Mearns Meadow Blvd</t>
  </si>
  <si>
    <t xml:space="preserve">https://www.apartments.com/amor-austin-tx/xsdb05m/</t>
  </si>
  <si>
    <t xml:space="preserve">Studio
												Studio
												$745
												1 Bedroom
												1 Bed
												$812
												2 Bedrooms
												2 Beds
												$1,107</t>
  </si>
  <si>
    <t xml:space="preserve">Pet Policy
                            Dogs Allowed
                                    •$250 Deposit
                                    •$15 Monthly Pet Rent
                                    •$250 Fee
                                    •50 lb Weight Limit
                                    •2 Pet Limit
                            Cats Allowed
                                    •$250 Deposit
                                    •$15 Monthly Pet Rent
                                    •$250 Fee
                                    •30 lb Weight Limit
                                    •2 Pet Limit
                            Other Pets Allowed:
Pets Welcome Upon Approval.
2 pets per home allowed.
Cats require a litter box.
Dogs cannot exceed 80 pounds.
Restrictions apply to aggressive breeds.
$250 non-refundable pet fee is charged.
$250 refundable pet deposit required.
Monthly pet rent is $15 per pet.
Pet Amenities:
Pet Waste Stations</t>
  </si>
  <si>
    <t xml:space="preserve">1 Bedroom
                    1 Bed
                    1 BR
                    1 Bathroom
                    1 Bath
                    1 BA
                $812
            $0
            545 Sq Ft
            A2
                Sep 7
                        New
                        View Model
                    Studio
                    Studio
                    Studio
                    1 Bathroom
                    1 Bath
                    1 BA
                $745
            $0
            396 Sq Ft
            A1 Studio
                Not Available
                        View Model
                    2 BRs
                    2 BRs
                    2 BRs
                    2 Bathrooms
                    2 Baths
                    2 BAs
                $1,107
            $0
            875 Sq Ft
            B1
                Not Available
                        View Model</t>
  </si>
  <si>
    <t xml:space="preserve">amor-austin-2</t>
  </si>
  <si>
    <t xml:space="preserve">http://www.thearchesatparkcities.com/</t>
  </si>
  <si>
    <t xml:space="preserve">Amo Apartments</t>
  </si>
  <si>
    <t xml:space="preserve">550 W Date St</t>
  </si>
  <si>
    <t xml:space="preserve">https://www.amolittleitaly.com/</t>
  </si>
  <si>
    <t xml:space="preserve">https://www.apartments.com/amo-san-diego-ca/erx44nm/</t>
  </si>
  <si>
    <t xml:space="preserve">Pet Policy
                            Dogs Allowed:
2 Pet Maximum The following breed restrictions apply:
Dogs - Presa Canario, American Pit Bull Terrier, American Staffordshire Terrier, Staffordshire Bull Terrier, Bull Terrier, or any mixed type of these breeds
Cats - Feral cats                        
                                    •$400 Deposit
                                    •$50 Monthly Pet Rent
                                    •100 lb Weight Limit
                            Cats Allowed:
2 Pet Maximum The following breed restrictions apply:
Dogs - Presa Canario, American Pit Bull Terrier, American Staffordshire Terrier, Staffordshire Bull Terrier, Bull Terrier, or any mixed type of these breeds
Cats - Feral cats                        
                                    •$400 Deposit
                                    •$50 Monthly Pet Rent</t>
  </si>
  <si>
    <t xml:space="preserve">Studio
                    Studio
                    Studio
                    1 Bathroom
                    1 Bath
                    1 BA
                Call for Rent
            $0
            373 Sq Ft
            Studio
                Not Available
                        View Model
                    1 Bedroom
                    1 Bed
                    1 BR
                    1 Bathroom
                    1 Bath
                    1 BA
                Call for Rent
            $0
            637 Sq Ft
            One Bedroom
                Not Available
                        View Model
                    2 BRs
                    2 BRs
                    2 BRs
                    2 Bathrooms
                    2 Baths
                    2 BAs
                Call for Rent
            $0
            940 Sq Ft
            Two Bedroom
                Not Available
                        View Model</t>
  </si>
  <si>
    <t xml:space="preserve">amo-apartments-san-diego</t>
  </si>
  <si>
    <t xml:space="preserve">The Andalucia </t>
  </si>
  <si>
    <t xml:space="preserve"> 686 E Union St </t>
  </si>
  <si>
    <t xml:space="preserve">https://www.amcalhousing.com/amcal/andalucia-los-angeles/</t>
  </si>
  <si>
    <t xml:space="preserve">https://www.apartments.com/andalucia-townhomes-and-flats-pasadena-ca/388rgpg/</t>
  </si>
  <si>
    <t xml:space="preserve">Studio
												Studio
												$2,000 – 2,600
												1 Bedroom
												1 Bed
												$2,750</t>
  </si>
  <si>
    <t xml:space="preserve">Pet Policy
                            Dogs Allowed:
No Aggressive Breeds                         
                                    •$500 Deposit
                                    •$45 Monthly Pet Rent
                                    •70 lb Weight Limit
                                    •1 Pet Limit
                                    •Must Be Spayed/Neutered
                            Cats Allowed
 $250 deposit per cat                        
                                    •$500 Deposit
                                    •$45 Monthly Pet Rent
                                    •70 lb Weight Limit
                                    •2 Pet Limit
                                    •Must Be Spayed/Neutered</t>
  </si>
  <si>
    <t xml:space="preserve">Studio
                    Studio
                    Studio
                    1 Bathroom
                    1 Bath
                    1 BA
                $2,000 - 2,361
            $500 
            484 - 590 Sq Ft
            A1.10 Studio
                Available Now
                        View Model
                    Studio
                    Studio
                    Studio
                    1 Bathroom
                    1 Bath
                    1 BA
                $2,600
            $500 
            590 Sq Ft
            A2 Studio
                Available Now
                        View Model
                    Studio
                    Studio
                    Studio
                    1 Bathroom
                    1 Bath
                    1 BA
                $2,600
            $0
            109
            590 Sq Ft
            A2 Studio
                Available Now
                        View Unit
                    1 Bedroom
                    1 Bed
                    1 BR
                    1 Bathroom
                    1 Bath
                    1 BA
                $2,750
            $500 
            769 - 773 Sq Ft
            B1.5 One Bedroom
                Available Now
                        View Model
                    1 Bedroom
                    1 Bed
                    1 BR
                    1 Bathroom
                    1 Bath
                    1 BA
                $2,750
            $0
            409
            769 Sq Ft
            B1.5 One Bedroom
                Available Now
                        View Unit
                    1 Bedroom
                    1 Bed
                    1 BR
                    1 Bathroom
                    1 Bath
                    1 BA
                $2,750
            $0
            701 - 704 Sq Ft
            An-b1 One Bedroom
                Available Now
                        View Model
                    1 Bedroom
                    1 Bed
                    1 BR
                    1 Bathroom
                    1 Bath
                    1 BA
                $2,750
            $0
            332
            701 Sq Ft
            An-b1 One Bedroom
                Available Now
                        View Unit
                    1 Bedroom
                    1 Bed
                    1 BR
                    1 Bathroom
                    1 Bath
                    1 BA
                $2,750
            $0
            224
            704 Sq Ft
            An-b1 One Bedroom
                Available Now
                        View Unit</t>
  </si>
  <si>
    <t xml:space="preserve"> the-andalucia-pasadena </t>
  </si>
  <si>
    <t xml:space="preserve">Andalusian Gate Apartments</t>
  </si>
  <si>
    <t xml:space="preserve">3653 Briargrove Ln</t>
  </si>
  <si>
    <t xml:space="preserve">https://www.andalusiangate.com/</t>
  </si>
  <si>
    <t xml:space="preserve">https://www.apartments.com/andalusian-gate-dallas-tx/bb1hytc/</t>
  </si>
  <si>
    <t xml:space="preserve">1 Bedroom
												1 Bed
												$930 – 1,265
												2 Bedrooms
												2 Beds
												$1,210 – 1,725
												3 Bedrooms
												3 Beds
												$1,460 – 1,805</t>
  </si>
  <si>
    <t xml:space="preserve">Pet Policy
                            Dogs and Cats Allowed:
We welcome 2 pets per apartment. Cats and dogs only. 75 pounds full grown weight limit. There is a $300 pet deposit per pet and a $200 pet fee per pet. Pet rent is $10 each per month. Call for our aggressive breed restrictions.                         
                                    •$600 Deposit
                                    •$20 Monthly Pet Rent
                                    •$200 - 400 Fee
                                    •75 lb Weight Limit
                                    •2 Pet Limit</t>
  </si>
  <si>
    <t xml:space="preserve">2 BRs
                    2 BRs
                    2 BRs
                    2 Bathrooms
                    2 Baths
                    2 BAs
                $1,480
            $0
            1,050 Sq Ft
            Barcelona
                Available Now
                        View Model
                    2 BRs
                    2 BRs
                    2 BRs
                    2 Bathrooms
                    2 Baths
                    2 BAs
                $1,530
            $0
            1,133 Sq Ft
            Cordoba
                Available Now
                        View Model
                    1 Bedroom
                    1 Bed
                    1 BR
                    1 Bathroom
                    1 Bath
                    1 BA
                $930 - 1,110
            $200 
            727 Sq Ft
            Seville
                Not Available
                        View Model
                    1 Bedroom
                    1 Bed
                    1 BR
                    1 Bathroom
                    1 Bath
                    1 BA
                $980 - 1,155
            $200 
            770 Sq Ft
            Madrid No Garage
                Not Available
                        View Model
                    1 Bedroom
                    1 Bed
                    1 BR
                    1 Bathroom
                    1 Bath
                    1 BA
                $980 - 1,170
            $200 
            770 Sq Ft
            Madrid
                Not Available
                        View Model
                    1 Bedroom
                    1 Bed
                    1 BR
                    1 Bathroom
                    1 Bath
                    1 BA
                $1,080 - 1,265
            $200 
            770 Sq Ft
            Madrid w/ Garage
                Not Available
                        View Model
                    2 BRs
                    2 BRs
                    2 BRs
                    1 Bathroom
                    1 Bath
                    1 BA
                $1,210 - 1,400
            $200 
            925 Sq Ft
            Merida No Garage
                Not Available
                        View Model
                    2 BRs
                    2 BRs
                    2 BRs
                    1 Bathroom
                    1 Bath
                    1 BA
                $1,295 - 1,480
            $200 
            925 Sq Ft
            Merida
                Not Available
                        View Model
                    2 BRs
                    2 BRs
                    2 BRs
                    2 Bathrooms
                    2 Baths
                    2 BAs
                $1,445 - 1,620
            $200 
            1,236 Sq Ft
            Cordoba w/ Sunroom No Garage
                Not Available
                        View Model
                    2 BRs
                    2 BRs
                    2 BRs
                    2 Bathrooms
                    2 Baths
                    2 BAs
                $1,500 - 1,640
            $200 
            1,133 Sq Ft
            Cordoba w /Garage no Sunroom
                Not Available
                        View Model
                    2 BRs
                    2 BRs
                    2 BRs
                    2 Bathrooms
                    2 Baths
                    2 BAs
                $1,545 - 1,725
            $200 
            1,236 Sq Ft
            Cordoba Sunroom &amp; Garage
                Not Available
                        View Model
                    3 BRs
                    3 BRs
                    3 BRs
                    2 Bathrooms
                    2 Baths
                    2 BAs
                $1,460 - 1,635
            $200 
            1,351 Sq Ft
            Palencia
                Not Available
                        View Model
                    3 BRs
                    3 BRs
                    3 BRs
                    2 Bathrooms
                    2 Baths
                    2 BAs
                $1,620 - 1,805
            $200 
            1,456 Sq Ft
            Granada
                Not Available
                        View Model</t>
  </si>
  <si>
    <t xml:space="preserve">andalusian-gate-apartments-dallas</t>
  </si>
  <si>
    <t xml:space="preserve">Andante Emeryville </t>
  </si>
  <si>
    <t xml:space="preserve"> 1121 40th St </t>
  </si>
  <si>
    <t xml:space="preserve">https://www.apartments.com/andante-emeryville-emeryville-ca/p13e5zt/</t>
  </si>
  <si>
    <t xml:space="preserve"> andante-emeryville-emeryville </t>
  </si>
  <si>
    <t xml:space="preserve">Vantage at Brooks City Base</t>
  </si>
  <si>
    <t xml:space="preserve">7938 City Base Lndg</t>
  </si>
  <si>
    <t xml:space="preserve">https://www.apartments.com/anderson-at-brooks-san-antonio-tx/lcfx0td/</t>
  </si>
  <si>
    <t xml:space="preserve">https://www.umovefree.com/Apartment/vantage-at-brooks-city-base-apartments-san-antonio-tx/</t>
  </si>
  <si>
    <t xml:space="preserve">1 Bedroom
												1 Bed
												$1,105 – 1,424
												2 Bedrooms
												2 Beds
												$1,311 – 1,577
												3 Bedrooms
												3 Beds
												$1,598 – 1,824</t>
  </si>
  <si>
    <t xml:space="preserve">Pet Policy
                            Dogs Allowed:
Breed Restrictions may apply.                         
                                    •$150 Deposit
                                    •$15 Monthly Pet Rent
                                    •$250 Fee
                                    •75 lb Weight Limit
                                    •2 Pet Limit
                            Cats Allowed
                                    •$150 Deposit
                                    •$15 Monthly Pet Rent
                                    •$250 Fee
                                    •2 Pet Limit</t>
  </si>
  <si>
    <t xml:space="preserve">1 Bedroom
                    1 Bed
                    1 BR
                    1 Bathroom
                    1 Bath
                    1 BA
                $1,105 - 1,281
            $150 
            605 Sq Ft
            A1
                Available Now
                        New
                        View Model
                    1 Bedroom
                    1 Bed
                    1 BR
                    1 Bathroom
                    1 Bath
                    1 BA
                $1,115 - 1,424
            $150 
            618 Sq Ft
            A1-E
                Available Now
                        New
                        View Model
                    1 Bedroom
                    1 Bed
                    1 BR
                    1 Bathroom
                    1 Bath
                    1 BA
                $1,176 - 1,408
            $150 
            735 Sq Ft
            A2
                Available Now
                        New
                        View Model
                    1 Bedroom
                    1 Bed
                    1 BR
                    1 Bathroom
                    1 Bath
                    1 BA
                $1,186 - 1,396
            $150 
            742 Sq Ft
            A2-E
                Available Now
                        New
                        View Model
                    2 BRs
                    2 BRs
                    2 BRs
                    2 Bathrooms
                    2 Baths
                    2 BAs
                $1,311 - 1,577
            $250 
            966 Sq Ft
            B2
                Available Now
                        New
                        View Model
                    2 BRs
                    2 BRs
                    2 BRs
                    2 Bathrooms
                    2 Baths
                    2 BAs
                $1,331 - 1,461
            $250 
            973 Sq Ft
            B2-E
                Available Now
                        New
                        View Model
                    3 BRs
                    3 BRs
                    3 BRs
                    2 Bathrooms
                    2 Baths
                    2 BAs
                $1,598 - 1,824
            $350 
            1,150 Sq Ft
            C1
                Available Now
                        New
                        View Model</t>
  </si>
  <si>
    <t xml:space="preserve">vantage-at-brooks-city-base-san-antonio</t>
  </si>
  <si>
    <t xml:space="preserve">Andrews Place Apartments</t>
  </si>
  <si>
    <t xml:space="preserve">415 W 39th St</t>
  </si>
  <si>
    <t xml:space="preserve">https://www.apartments.com/andrews-place-austin-tx/fzyjgwr/</t>
  </si>
  <si>
    <t xml:space="preserve">1 Bedroom
												1 Bed
												$1,050</t>
  </si>
  <si>
    <t xml:space="preserve">rent specialswe are offering 1/2 off your first month's rent on select units. call today to find out more!</t>
  </si>
  <si>
    <t xml:space="preserve">Rent Specials
								We are offering 1/2 off your first month's rent on select units. Call today to find out more!</t>
  </si>
  <si>
    <t xml:space="preserve">Pet Policy
                            Dogs Allowed:
Breed                         
                                    •$300 Deposit
                                    •$150 Fee
                                    •35 lb Weight Limit
                                    •2 Pet Limit
                            Cats Allowed
                                    •$300 Deposit
                                    •$150 Fee
                                    •2 Pet Limit</t>
  </si>
  <si>
    <t xml:space="preserve">andrews-place-apartments-austin</t>
  </si>
  <si>
    <t xml:space="preserve">http://www.broadstonemakersquarter.com/</t>
  </si>
  <si>
    <t xml:space="preserve">Andrita Apartments </t>
  </si>
  <si>
    <t xml:space="preserve"> 3367 Andrita St </t>
  </si>
  <si>
    <t xml:space="preserve">https://www.apartments.com/andrita-apartment-los-angeles-ca/2q5zsc8/</t>
  </si>
  <si>
    <t xml:space="preserve"> andrita-apartments-los-angeles-2</t>
  </si>
  <si>
    <t xml:space="preserve">http://www.bexley3five.com/</t>
  </si>
  <si>
    <t xml:space="preserve">Angelene </t>
  </si>
  <si>
    <t xml:space="preserve"> 915 N La Brea Ave </t>
  </si>
  <si>
    <t xml:space="preserve">https://www.apartments.com/angelene-los-angeles-ca/j0hc8f7/</t>
  </si>
  <si>
    <t xml:space="preserve">Studio
												Studio
												$2,430 – 3,525
												1 Bedroom
												1 Bed
												$2,915 – 3,890
												2 Bedrooms
												2 Beds
												$4,145 – 6,770
												3 Bedrooms
												3 Beds
												$5,245 – 8,280</t>
  </si>
  <si>
    <t xml:space="preserve">Studio
                    Studio
                    Studio
                    1 Bathroom
                    1 Bath
                    1 BA
                $2,505 - 3,525
            $500 
            579 Sq Ft
            Studio A
                Available Now
                        View Model
                    Studio
                    Studio
                    Studio
                    1 Bathroom
                    1 Bath
                    1 BA
                $2,505 - 3,460
            $0
            427
            579 Sq Ft
            Studio A
                Available Now
                        View Unit
                    1 Bedroom
                    1 Bed
                    1 BR
                    1 Bathroom
                    1 Bath
                    1 BA
                $2,990 - 3,855
            $500 
            680 Sq Ft
            1 Bedroom A
                Available Now
                        View Model
                    1 Bedroom
                    1 Bed
                    1 BR
                    1 Bathroom
                    1 Bath
                    1 BA
                $2,990 - 3,855
            $0
            365
            680 Sq Ft
            1 Bedroom A
                Available Now
                        View Unit
                    2 BRs
                    2 BRs
                    2 BRs
                    2 Bathrooms
                    2 Baths
                    2 BAs
                $4,145 - 6,265
            $750 
            1,123 - 1,158 Sq Ft
            2 Bedroom A
                Available Now
                        View Model
                    2 BRs
                    2 BRs
                    2 BRs
                    2 Bathrooms
                    2 Baths
                    2 BAs
                $4,325 - 6,100
            $0
            656
            1,158 Sq Ft
            2 Bedroom A
                Available Now
                        View Unit
                    1 Bedroom
                    1 Bed
                    1 BR
                    1 Bathroom
                    1 Bath
                    1 BA
                $2,915 - 3,890
            $500 
            687 - 767 Sq Ft
            1 Bedroom B
                Jul 17
                        View Model
                    1 Bedroom
                    1 Bed
                    1 BR
                    1 Bathroom
                    1 Bath
                    1 BA
                $3,060 - 3,890
            $0
            314
            734 Sq Ft
            1 Bedroom B
                Jul 17
                        View Unit
                    2 BRs
                    2 BRs
                    2 BRs
                    2 Bathrooms
                    2 Baths
                    2 BAs
                $4,145 - 5,935
            $0
            458
            1,158 Sq Ft
            2 Bedroom A
                Jul 17
                        View Unit
                    2 BRs
                    2 BRs
                    2 BRs
                    2 Bathrooms
                    2 Baths
                    2 BAs
                $4,315 - 6,125
            $0
            326
            1,123 Sq Ft
            2 Bedroom A
                Jul 22
                        View Unit
                    3 BRs
                    3 BRs
                    3 BRs
                    2 Bathrooms
                    2 Baths
                    2 BAs
                $5,245 - 8,280
            $1,000 
            1,355 Sq Ft
            3 Bedroom B
                Jul 25
                        View Model
                    3 BRs
                    3 BRs
                    3 BRs
                    2 Bathrooms
                    2 Baths
                    2 BAs
                $5,245 - 8,280
            $0
            423
            1,355 Sq Ft
            3 Bedroom B
                Jul 25
                        View Unit
                    2 BRs
                    2 BRs
                    2 BRs
                    2 Bathrooms
                    2 Baths
                    2 BAs
                $4,455 - 6,265
            $0
            425
            1,123 Sq Ft
            2 Bedroom A
                Jul 28
                        View Unit
                    1 Bedroom
                    1 Bed
                    1 BR
                    1 Bathroom
                    1 Bath
                    1 BA
                $3,090 - 3,795
            $0
            445
            693 Sq Ft
            1 Bedroom B
                Aug 8
                        View Unit
                    1 Bedroom
                    1 Bed
                    1 BR
                    1 Bathroom
                    1 Bath
                    1 BA
                $3,035 - 3,740
            $0
            342
            767 Sq Ft
            1 Bedroom B
                Aug 9
                        View Unit
                    Studio
                    Studio
                    Studio
                    1 Bathroom
                    1 Bath
                    1 BA
                $2,625 - 3,525
            $0
            418
            579 Sq Ft
            Studio A
                Aug 10
                        View Unit
                    1 Bedroom
                    1 Bed
                    1 BR
                    1 Bathroom
                    1 Bath
                    1 BA
                $2,915 - 3,620
            $0
            350
            687 Sq Ft
            1 Bedroom B
                Aug 10
                        View Unit
                    1 Bedroom
                    1 Bed
                    1 BR
                    1 Bathroom
                    1 Bath
                    1 BA
                $3,070 - 3,740
            $0
            542
            767 Sq Ft
            1 Bedroom B
                Aug 20
                        View Unit
                    2 BRs
                    2 BRs
                    2 BRs
                    2 Bathrooms
                    2 Baths
                    2 BAs
                $4,805 - 6,770
            $750 
            1,189 Sq Ft
            2 Bedroom C
                Aug 20
                        View Model
                    2 BRs
                    2 BRs
                    2 BRs
                    2 Bathrooms
                    2 Baths
                    2 BAs
                $4,805 - 6,770
            $0
            634
            1,189 Sq Ft
            2 Bedroom C
                Aug 20
                        View Unit
                    Studio
                    Studio
                    Studio
                    1 Bathroom
                    1 Bath
                    1 BA
                $2,430 - 3,325
            $500 
            632 Sq Ft
            Studio C
                Sep 9
                        View Model
                    Studio
                    Studio
                    Studio
                    1 Bathroom
                    1 Bath
                    1 BA
                $2,430 - 3,325
            $0
            352
            632 Sq Ft
            Studio C
                Sep 9
                        View Unit
                    Studio
                    Studio
                    Studio
                    1 Bathroom
                    1 Bath
                    1 BA
                Call for Rent
            $500 
            594 Sq Ft
            Studio D
                Not Available
                        View Model
                    Studio
                    Studio
                    Studio
                    1 Bathroom
                    1 Bath
                    1 BA
                Call for Rent
            $500 
            632 Sq Ft
            Studio B
                Not Available
                        View Model
                    1 Bedroom
                    1 Bed
                    1 BR
                    1 Bathroom
                    1 Bath
                    1 BA
                Call for Rent
            $500 
            943 Sq Ft
            1 Bedroom D
                Not Available
                        View Model
                    1 Bedroom
                    1 Bed
                    1 BR
                    1 Bathroom
                    1 Bath
                    1 BA
                Call for Rent
            $500 
            632 Sq Ft
            1 Bedroom C
                Not Available
                        View Model
                    2 BRs
                    2 BRs
                    2 BRs
                    2 Bathrooms
                    2 Baths
                    2 BAs
                Call for Rent
            $750 
            895 Sq Ft
            2 Bedroom B
                Not Available
                        View Model
                    2 BRs
                    2 BRs
                    2 BRs
                    2 Bathrooms
                    2 Baths
                    2 BAs
                Call for Rent
            $750 
            1,070 Sq Ft
            2 Bedroom D
                Not Available
                        View Model
                    2 BRs
                    2 BRs
                    2 BRs
                    2 Bathrooms
                    2 Baths
                    2 BAs
                Call for Rent
            $750 
            1,014 Sq Ft
            2 Bedroom E
                Not Available
                        View Model
                    2 BRs
                    2 BRs
                    2 BRs
                    2 Bathrooms
                    2 Baths
                    2 BAs
                Call for Rent
            $750 
            1,158 Sq Ft
            2 Bedroom F
                Not Available
                        View Model
                    3 BRs
                    3 BRs
                    3 BRs
                    2 Bathrooms
                    2 Baths
                    2 BAs
                Call for Rent
            $1,000 
            1,316 - 1,351 Sq Ft
            3 Bedroom A
                Not Available
                        View Model</t>
  </si>
  <si>
    <t xml:space="preserve"> angelene-west-hollywood </t>
  </si>
  <si>
    <t xml:space="preserve">Angelique Apartments</t>
  </si>
  <si>
    <t xml:space="preserve">323 W 10th St</t>
  </si>
  <si>
    <t xml:space="preserve">https://www.apartments.com/angelique-apartments-dallas-tx/wkq346j/</t>
  </si>
  <si>
    <t xml:space="preserve">angelique-apartments-dallas</t>
  </si>
  <si>
    <t xml:space="preserve">http://www.liveatasa.com/</t>
  </si>
  <si>
    <t xml:space="preserve">Angel Ridge Apartments</t>
  </si>
  <si>
    <t xml:space="preserve">8600 Sterlingshire St</t>
  </si>
  <si>
    <t xml:space="preserve">https://www.apartments.com/angel-ridge-2-bedroom-1-bath-houston-tx/qr9pj1y/</t>
  </si>
  <si>
    <t xml:space="preserve">1 Bedroom
												1 Bed
												$735
																Avoid Scams</t>
  </si>
  <si>
    <t xml:space="preserve">angel-ridge-apartments-houston</t>
  </si>
  <si>
    <t xml:space="preserve">http://www.livingwellhomes.com/apartment-communities/greater-phoenix-az/azul/</t>
  </si>
  <si>
    <t xml:space="preserve">Angelus Apartments </t>
  </si>
  <si>
    <t xml:space="preserve"> 645 Bush St </t>
  </si>
  <si>
    <t xml:space="preserve">https://www.apartments.com/angelus-apartments-san-francisco-ca/qzh6gqx/</t>
  </si>
  <si>
    <t xml:space="preserve"> angelus-apartments-san-francisco</t>
  </si>
  <si>
    <t xml:space="preserve">http://www.avanalajolla.com/</t>
  </si>
  <si>
    <t xml:space="preserve">Ann Darling Apartments</t>
  </si>
  <si>
    <t xml:space="preserve">1585 Marburg Way</t>
  </si>
  <si>
    <t xml:space="preserve">https://www.apartments.com/ann-darling-apartments-san-jose-ca/zqqg96w/</t>
  </si>
  <si>
    <t xml:space="preserve">ann-darling-apartments-san-jose</t>
  </si>
  <si>
    <t xml:space="preserve">https://www.irvinecompanyapartments.com/locations/northern-california/cupertino/hamptons-at-cupertino.html?utm_source=Apartments&amp;utm_medium=ils&amp;utm_campaign=-norcal-cu-hmp-pr-dt-lg-in-Apartments_ils&amp;utm_content=thehamptons_apartments</t>
  </si>
  <si>
    <t xml:space="preserve">CityLine</t>
  </si>
  <si>
    <t xml:space="preserve">3661 North Plano Rd</t>
  </si>
  <si>
    <t xml:space="preserve">https://www.windsorcityline.com/</t>
  </si>
  <si>
    <t xml:space="preserve">https://www.apartments.com/anthem-cityline-richardson-tx/ptzx5xs/</t>
  </si>
  <si>
    <t xml:space="preserve">1 Bedroom
												1 Bed
												$999 – 1,552
												2 Bedrooms
												2 Beds
												$1,416 – 1,948
												3 Bedrooms
												3 Beds
												$2,803 – 2,903</t>
  </si>
  <si>
    <t xml:space="preserve">Pet Policy
                            Dogs and Cats Allowed:
We welcome 2 pets per apartment home. There is a pet rent of $20 and pet fee of $400. Breed restrictions apply. Please call our leasing office for complete pet policy information.                         
                                    •$20 Monthly Pet Rent
                                    •$400 Fee
                                    •100 lb Weight Limit
                                    •2 Pet Limit</t>
  </si>
  <si>
    <t xml:space="preserve">1 Bedroom
                    1 Bed
                    1 BR
                    1 Bathroom
                    1 Bath
                    1 BA
                $1,186
            $0
            795 Sq Ft
            A25
                Available Now
                        View Model
                    1 Bedroom
                    1 Bed
                    1 BR
                    1 Bathroom
                    1 Bath
                    1 BA
                $1,187
            $0
            727 Sq Ft
            A24
                Available Now
                        View Model
                    1 Bedroom
                    1 Bed
                    1 BR
                    1 Bathroom
                    1 Bath
                    1 BA
                $1,205
            $0
            643 Sq Ft
            A2
                Available Now
                        View Model
                    1 Bedroom
                    1 Bed
                    1 BR
                    1 Bathroom
                    1 Bath
                    1 BA
                $1,206
            $0
            605 Sq Ft
            A1-1
                Available Now
                        View Model
                    1 Bedroom
                    1 Bed
                    1 BR
                    1 Bathroom
                    1 Bath
                    1 BA
                $1,226
            $0
            717 Sq Ft
            A2-2
                Available Now
                        View Model
                    1 Bedroom
                    1 Bed
                    1 BR
                    1 Bathroom
                    1 Bath
                    1 BA
                $1,276
            $0
            697 Sq Ft
            A27
                Available Now
                        View Model
                    1 Bedroom
                    1 Bed
                    1 BR
                    1 Bathroom
                    1 Bath
                    1 BA
                $1,335
            $0
            797 Sq Ft
            A4-2
                Available Now
                        View Model
                    1 Bedroom
                    1 Bed
                    1 BR
                    1 Bathroom
                    1 Bath
                    1 BA
                $1,335
            $0
            764 Sq Ft
            A7
                Available Now
                        View Model
                    2 BRs
                    2 BRs
                    2 BRs
                    2 Bathrooms
                    2 Baths
                    2 BAs
                $1,621
            $0
            1,178 Sq Ft
            B11
                Available Now
                        View Model
                    2 BRs
                    2 BRs
                    2 BRs
                    2 Bathrooms
                    2 Baths
                    2 BAs
                $1,728
            $0
            1,149 Sq Ft
            B2-1
                Available Now
                        View Model
                    2 BRs
                    2 BRs
                    2 BRs
                    2 Bathrooms
                    2 Baths
                    2 BAs
                $1,800
            $0
            1,317 Sq Ft
            B10
                Available Now
                        New
                        View Model
                    2 BRs
                    2 BRs
                    2 BRs
                    2 Bathrooms
                    2 Baths
                    2 BAs
                $1,948
            $0
            1,201 Sq Ft
            B12
                Available Now
                        View Model
                    1 Bedroom
                    1 Bed
                    1 BR
                    1 Bathroom
                    1 Bath
                    1 BA
                $999
            $0
            643 Sq Ft
            A23
                Not Available
                        View Model
                    1 Bedroom
                    1 Bed
                    1 BR
                    1 Bathroom
                    1 Bath
                    1 BA
                $1,052
            $0
            790 Sq Ft
            A8-Type A
                Not Available
                        View Model
                    1 Bedroom
                    1 Bed
                    1 BR
                    1 Bathroom
                    1 Bath
                    1 BA
                $1,116
            $0
            556 Sq Ft
            A1 ALT 1
                Not Available
                        View Model
                    1 Bedroom
                    1 Bed
                    1 BR
                    1 Bathroom
                    1 Bath
                    1 BA
                $1,116
            $0
            569 Sq Ft
            A1 ALT 2
                Not Available
                        View Model
                    1 Bedroom
                    1 Bed
                    1 BR
                    1 Bathroom
                    1 Bath
                    1 BA
                $1,116
            $0
            573 Sq Ft
            A1
                Not Available
                        View Model
                    1 Bedroom
                    1 Bed
                    1 BR
                    1 Bathroom
                    1 Bath
                    1 BA
                $1,166
            $0
            621 Sq Ft
            A1-2
                Not Available
                        View Model
                    1 Bedroom
                    1 Bed
                    1 BR
                    1 Bathroom
                    1 Bath
                    1 BA
                $1,177
            $0
            826 Sq Ft
            A10 Type A
                Not Available
                        View Model
                    1 Bedroom
                    1 Bed
                    1 BR
                    1 Bathroom
                    1 Bath
                    1 BA
                $1,177
            $0
            750 Sq Ft
            A22
                Not Available
                        View Model
                    1 Bedroom
                    1 Bed
                    1 BR
                    1 Bathroom
                    1 Bath
                    1 BA
                $1,201
            $0
            706 Sq Ft
            A4
                Not Available
                        View Model
                    1 Bedroom
                    1 Bed
                    1 BR
                    1 Bathroom
                    1 Bath
                    1 BA
                $1,206
            $0
            588 Sq Ft
            A1-1 ALT1
                Not Available
                        View Model
                    1 Bedroom
                    1 Bed
                    1 BR
                    1 Bathroom
                    1 Bath
                    1 BA
                $1,206
            $0
            601 Sq Ft
            A1-1 ALT2
                Not Available
                        View Model
                    1 Bedroom
                    1 Bed
                    1 BR
                    1 Bathroom
                    1 Bath
                    1 BA
                $1,215
            $0
            685 Sq Ft
            A2-1
                Not Available
                        View Model
                    1 Bedroom
                    1 Bed
                    1 BR
                    1 Bathroom
                    1 Bath
                    1 BA
                $1,277
            $0
            760 Sq Ft
            A26
                Not Available
                        View Model
                    1 Bedroom
                    1 Bed
                    1 BR
                    1 Bathroom
                    1 Bath
                    1 BA
                $1,277
            $0
            765 Sq Ft
            A4-1
                Not Available
                        View Model
                    1 Bedroom
                    1 Bed
                    1 BR
                    1 Bathroom
                    1 Bath
                    1 BA
                $1,342
            $0
            801 Sq Ft
            A8
                Not Available
                        View Model
                    1 Bedroom
                    1 Bed
                    1 BR
                    1 Bathroom
                    1 Bath
                    1 BA
                $1,342
            $0
            829 Sq Ft
            A11
                Not Available
                        View Model
                    1 Bedroom
                    1 Bed
                    1 BR
                    1 Bathroom
                    1 Bath
                    1 BA
                $1,383
            $0
            826 Sq Ft
            A10
                Not Available
                        View Model
                    1 Bedroom
                    1 Bed
                    1 BR
                    1 Bathroom
                    1 Bath
                    1 BA
                $1,417
            $0
            808 Sq Ft
            A29
                Not Available
                        View Model
                    1 Bedroom
                    1 Bed
                    1 BR
                    1 Bathroom
                    1 Bath
                    1 BA
                $1,502
            $0
            988 Sq Ft
            A19
                Not Available
                        View Model
                    1 Bedroom
                    1 Bed
                    1 BR
                    1 Bathroom
                    1 Bath
                    1 BA
                $1,552
            $0
            971 Sq Ft
            A28
                Not Available
                        View Model
                    2 BRs
                    2 BRs
                    2 BRs
                    2 Bathrooms
                    2 Baths
                    2 BAs
                $1,416
            $0
            1,059 Sq Ft
            B1-1
                Not Available
                        View Model
                    2 BRs
                    2 BRs
                    2 BRs
                    2 Bathrooms
                    2 Baths
                    2 BAs
                $1,491
            $0
            1,114 Sq Ft
            B3-Type A
                Not Available
                        View Model
                    2 BRs
                    2 BRs
                    2 BRs
                    2 Bathrooms
                    2 Baths
                    2 BAs
                $1,496
            $0
            1,093 Sq Ft
            B2
                Not Available
                        View Model
                    2 BRs
                    2 BRs
                    2 BRs
                    2 Bathrooms
                    2 Baths
                    2 BAs
                $1,626
            $0
            1,177 Sq Ft
            B4
                Not Available
                        View Model
                    2 BRs
                    2 BRs
                    2 BRs
                    2 Bathrooms
                    2 Baths
                    2 BAs
                $1,732
            $0
            1,201 Sq Ft
            B3-1
                Not Available
                        View Model
                    2 BRs
                    2 BRs
                    2 BRs
                    2 Bathrooms
                    2 Baths
                    2 BAs
                $1,842
            $0
            1,251 Sq Ft
            B7
                Not Available
                        View Model
                    2 BRs
                    2 BRs
                    2 BRs
                    2 Bathrooms
                    2 Baths
                    2 BAs
                $1,882
            $0
            1,230 Sq Ft
            B13
                Not Available
                        View Model
                    3 BRs
                    3 BRs
                    3 BRs
                    2 Bathrooms
                    2 Baths
                    2 BAs
                $2,803
            $0
            1,508 Sq Ft
            C2 Type A
                Not Available
                        View Model
                    3 BRs
                    3 BRs
                    3 BRs
                    2 Bathrooms
                    2 Baths
                    2 BAs
                $2,903
            $0
            1,508 Sq Ft
            C2
                Not Available
                        View Model</t>
  </si>
  <si>
    <t xml:space="preserve">cityline-richardson-3</t>
  </si>
  <si>
    <t xml:space="preserve">Antilles Apartments</t>
  </si>
  <si>
    <t xml:space="preserve">2202 Enfield Rd</t>
  </si>
  <si>
    <t xml:space="preserve">https://www.apartments.com/antilles-apartments-austin-tx/t0dt4kc/</t>
  </si>
  <si>
    <t xml:space="preserve">2 Bedrooms
												2 Beds
												$998 – 1,073</t>
  </si>
  <si>
    <t xml:space="preserve">Pet Policy
                            Dogs and Cats Allowed:
We welcome 2 pets per apartment home. The maximum allowed weight is 60lbs. No Rottweilers, Dobermans, Chows, Pit Bulls, German Shepherds. Please call for complete pet policy information.                         
                                    •$100 Deposit
                                    •$300 Fee
                                    •60 lb Weight Limit
                                    •2 Pet Limit</t>
  </si>
  <si>
    <t xml:space="preserve">2 BRs
                    2 BRs
                    2 BRs
                    1 Bathroom
                    1 Bath
                    1 BA
                $998
            $325 
            700 Sq Ft
            B1
                Not Available
                        View Model
                    2 BRs
                    2 BRs
                    2 BRs
                    1 Bathroom
                    1 Bath
                    1 BA
                $1,073
            $325 
            900 Sq Ft
            B2
                Not Available
                        View Model</t>
  </si>
  <si>
    <t xml:space="preserve">antilles-apartments-austin</t>
  </si>
  <si>
    <t xml:space="preserve">https://www.apartments.com/ev-lofts-san-diego-ca/5hd8y7m/</t>
  </si>
  <si>
    <t xml:space="preserve">Antioch Village</t>
  </si>
  <si>
    <t xml:space="preserve">1514 Upland Rd Ofc</t>
  </si>
  <si>
    <t xml:space="preserve">https://www.apartments.com/antioch-village-apartments-san-antonio-tx/vhpelxe/</t>
  </si>
  <si>
    <t xml:space="preserve">https://www.umovefree.com/Apartment/antioch-village-apartments-san-antonio-tx/</t>
  </si>
  <si>
    <t xml:space="preserve">antioch-village-san-antonio</t>
  </si>
  <si>
    <t xml:space="preserve">Antone Corporation</t>
  </si>
  <si>
    <t xml:space="preserve">4072 Brant St</t>
  </si>
  <si>
    <t xml:space="preserve">https://www.apartments.com/antone-apartments-san-diego-ca/ff5yhrt/</t>
  </si>
  <si>
    <t xml:space="preserve">Studio
												Studio
												$1,375
												2 Bedrooms
												2 Beds
												$1,850 – 2,000</t>
  </si>
  <si>
    <t xml:space="preserve">Studio
                    Studio
                    Studio
                    1 Bathroom
                    1 Bath
                    1 BA
                $1,375
            $500 
            500 Sq Ft
            Studio
                Available Now
                        View Model
                    2 BRs
                    2 BRs
                    2 BRs
                    1½ Bathrooms
                    1½ Baths
                    1½ BAs
                $1,850 - 2,000
            $600 
            900 Sq Ft
            12 Month Lease
                Available Now
                        View Model</t>
  </si>
  <si>
    <t xml:space="preserve">antone-corporation-san-diego</t>
  </si>
  <si>
    <t xml:space="preserve">http://www.westcliffapartment.com/?utm_source=Apartments.com&amp;utm_campaign=Apartments_com</t>
  </si>
  <si>
    <t xml:space="preserve">Antonian Apartments &amp; Townhomes</t>
  </si>
  <si>
    <t xml:space="preserve">3939 Fredericksburg Rd</t>
  </si>
  <si>
    <t xml:space="preserve">https://www.apartments.com/antonian-apartments-san-antonio-tx/sl7qss5/</t>
  </si>
  <si>
    <t xml:space="preserve">1 Bedroom
												1 Bed
												$655 – 765
												2 Bedrooms
												2 Beds
												$815 – 885</t>
  </si>
  <si>
    <t xml:space="preserve">Pet Policy
                            Dogs Allowed
 Pet Fees are Non-Refundable                        
                                    •$150 Deposit
                                    •$150 Fee
                                    •20 lb Weight Limit
                                    •2 Pet Limit
                            Cats Allowed
 Pet Fees are Non-Refundable                        
                                    •$150 Deposit
                                    •$150 Fee
                                    •2 Pet Limit</t>
  </si>
  <si>
    <t xml:space="preserve">2 BRs
                    2 BRs
                    2 BRs
                    1 Bathroom
                    1 Bath
                    1 BA
                $815
            $200 
            950 Sq Ft
            Small Two Bedroom
                Available Now
                    2 BRs
                    2 BRs
                    2 BRs
                    2 Bathrooms
                    2 Baths
                    2 BAs
                $885
            $0
            1,235 Sq Ft
            Large Two Bedroom Two bathroom
                Available Now
                    1 Bedroom
                    1 Bed
                    1 BR
                    1 Bathroom
                    1 Bath
                    1 BA
                $655
            $100 
            556 Sq Ft
            Small One Bedroom
                Jul 12
                    1 Bedroom
                    1 Bed
                    1 BR
                    1 Bathroom
                    1 Bath
                    1 BA
                $765
            $100 
            1,029 Sq Ft
            Large One Bedroom
                Jul 12</t>
  </si>
  <si>
    <t xml:space="preserve">antonian-apartments-and-townhomes-san-antonio-2</t>
  </si>
  <si>
    <t xml:space="preserve">Apache Village Apartments</t>
  </si>
  <si>
    <t xml:space="preserve">3233 Apache Ave</t>
  </si>
  <si>
    <t xml:space="preserve">https://apachevillage.prospectportal.com/</t>
  </si>
  <si>
    <t xml:space="preserve">https://www.apartments.com/apache-village-apartments-san-diego-ca/6xdkwrs/</t>
  </si>
  <si>
    <t xml:space="preserve">apache-village-apartments-san-diego</t>
  </si>
  <si>
    <t xml:space="preserve">Apex</t>
  </si>
  <si>
    <t xml:space="preserve">9911 Whitehurst Dr</t>
  </si>
  <si>
    <t xml:space="preserve">https://apexindallas.com/</t>
  </si>
  <si>
    <t xml:space="preserve">https://www.apartments.com/apex-dallas-tx/wq62bwh/</t>
  </si>
  <si>
    <t xml:space="preserve">1 Bedroom
												1 Bed
												$699 – 932
												2 Bedrooms
												2 Beds
												$978 – 1,251</t>
  </si>
  <si>
    <t xml:space="preserve">rent specials                                    special offer - $500 look and lease!                                special offer - $500 look and lease!</t>
  </si>
  <si>
    <t xml:space="preserve">Rent Specials
                                    Special Offer - $500 Look and Lease!
                                Special Offer - $500 Look and Lease!</t>
  </si>
  <si>
    <t xml:space="preserve">Pet Policy
                            Dogs Allowed:
No aggressive breeds, we do require photos and vet records, and 75 lbs maximum. 2 pet max per apartment, As of Jan 1,2016 there will be $10 monthly pet rent Please Call for Details                        
                                    •$150 Deposit
                                    •$10 Monthly Pet Rent
                                    •$300 Fee
                                    •75 lb Weight Limit
                                    •2 Pet Limit
                            Cats Allowed:
No aggressive breeds, we do require photos and vet records, and 75 lbs maximum. 2 pet max per apartment, As of Jan 1,2016 there will be $10 monthly pet rent                         
                                    •$150 Deposit
                                    •$10 Monthly Pet Rent
                                    •$300 Fee
                                    •75 lb Weight Limit
                                    •2 Pet Limit</t>
  </si>
  <si>
    <t xml:space="preserve">1 Bedroom
                    1 Bed
                    1 BR
                    1 Bathroom
                    1 Bath
                    1 BA
                $875
            $150 
            717 Sq Ft
            1 Bedroom 1 Bathroom
                Available Now
                        View Model
                    1 Bedroom
                    1 Bed
                    1 BR
                    1 Bathroom
                    1 Bath
                    1 BA
                $875
            $150 
            717 Sq Ft
            1 Bedroom  1 Bathroom
                Available Now
                        View Model
                    1 Bedroom
                    1 Bed
                    1 BR
                    1 Bathroom
                    1 Bath
                    1 BA
                $932
            $150 
            821 Sq Ft
            1 Bedroom 1 Bathroom
                Jul 10
                        New
                        View Model
                    2 BRs
                    2 BRs
                    2 BRs
                    2 Bathrooms
                    2 Baths
                    2 BAs
                $1,251
            $200 
            1,240 Sq Ft
            2 Bedroom 2 Bathroom
                Jul 10
                        View Model
                    1 Bedroom
                    1 Bed
                    1 BR
                    1 Bathroom
                    1 Bath
                    1 BA
                $932
            $150 
            821 Sq Ft
            1 Bedroom 1 Bathroom
                Jul 23
                        View Model
                    2 BRs
                    2 BRs
                    2 BRs
                    2 Bathrooms
                    2 Baths
                    2 BAs
                $1,133
            $200 
            1,034 Sq Ft
            2 Bedroom 2 Bathroom
                Sep 1
                        View Model
                    1 Bedroom
                    1 Bed
                    1 BR
                    1 Bathroom
                    1 Bath
                    1 BA
                $772
            $150 
            553 Sq Ft
            1 Bedroom 1 Bathroom
                Sep 10
                        New
                        View Model
                    1 Bedroom
                    1 Bed
                    1 BR
                    1 Bathroom
                    1 Bath
                    1 BA
                $921
            $150 
            841 Sq Ft
            1 Bedroom 1 Bathroom w/ Sunroom
                Sep 13
                        View Model
                    1 Bedroom
                    1 Bed
                    1 BR
                    1 Bathroom
                    1 Bath
                    1 BA
                $699
            $150 
            443 Sq Ft
            EFF
                Not Available
                        View Model
                    1 Bedroom
                    1 Bed
                    1 BR
                    1 Bathroom
                    1 Bath
                    1 BA
                $699
            $150 
            443 Sq Ft
            EFF
                Not Available
                        View Model
                    1 Bedroom
                    1 Bed
                    1 BR
                    1 Bathroom
                    1 Bath
                    1 BA
                $772
            $150 
            553 Sq Ft
            1 Bedroom 1 Bathroom
                Not Available
                        View Model
                    1 Bedroom
                    1 Bed
                    1 BR
                    1 Bathroom
                    1 Bath
                    1 BA
                $772
            $150 
            553 Sq Ft
            1 Bedroom, 1 Bathroom, 553 Square Feet
                Not Available
                        View Model
                    1 Bedroom
                    1 Bed
                    1 BR
                    1 Bathroom
                    1 Bath
                    1 BA
                $921
            $150 
            841 Sq Ft
            One bedroom One Bathroom w/ Sunroom
                Not Available
                        View Model
                    1 Bedroom
                    1 Bed
                    1 BR
                    1 Bathroom
                    1 Bath
                    1 BA
                $932
            $150 
            821 Sq Ft
            1 Bedroom, 1 Bathroom, 821 Square Feet
                Not Available
                        View Model
                    2 BRs
                    2 BRs
                    2 BRs
                    2 Bathrooms
                    2 Baths
                    2 BAs
                $978
            $200 
            871 Sq Ft
            2 Bedroom 2 Bathroom
                Not Available
                        View Model
                    2 BRs
                    2 BRs
                    2 BRs
                    2 Bathrooms
                    2 Baths
                    2 BAs
                $978
            $200 
            871 Sq Ft
            2 Bedroom  2 Bathroom
                Not Available
                        View Model
                    2 BRs
                    2 BRs
                    2 BRs
                    2 Bathrooms
                    2 Baths
                    2 BAs
                $1,055
            $200 
            976 Sq Ft
            Two bedroom Two bathroom w/ sunroom
                Not Available
                        View Model
                    2 BRs
                    2 BRs
                    2 BRs
                    2 Bathrooms
                    2 Baths
                    2 BAs
                $1,055
            $200 
            976 Sq Ft
            2 Bedroom 2 Bathroom w/ Sunroom
                Not Available
                        View Model
                    2 BRs
                    2 BRs
                    2 BRs
                    2 Bathrooms
                    2 Baths
                    2 BAs
                $1,133
            $200 
            1,034 Sq Ft
            2 Bedroom, 2 Bathroom, 1034 Square Feet
                Not Available
                        View Model
                    2 BRs
                    2 BRs
                    2 BRs
                    2 Bathrooms
                    2 Baths
                    2 BAs
                $1,133
            $200 
            1,034 Sq Ft
            2 Bedroom 2 Bathroom
                Not Available
                        View Model
                    2 BRs
                    2 BRs
                    2 BRs
                    2 Bathrooms
                    2 Baths
                    2 BAs
                $1,251
            $200 
            1,240 Sq Ft
            2 Bedroom, 2 Bathroom, 1240 Square Feet
                Not Available
                        View Model
                    2 BRs
                    2 BRs
                    2 BRs
                    2 Bathrooms
                    2 Baths
                    2 BAs
                $1,251
            $200 
            1,240 Sq Ft
            2 Bedroom 2 Bathroom
                Not Available
                        View Model</t>
  </si>
  <si>
    <t xml:space="preserve">apex-dallas</t>
  </si>
  <si>
    <t xml:space="preserve">https://www.rivernorthpark.com/?rcstdid=OQ%3d%3d-o6qee6pfj48%3d</t>
  </si>
  <si>
    <t xml:space="preserve">Apex Design District</t>
  </si>
  <si>
    <t xml:space="preserve">120 Turtle Creek Blvd</t>
  </si>
  <si>
    <t xml:space="preserve">https://apexdesigndistrict.com/</t>
  </si>
  <si>
    <t xml:space="preserve">https://www.apartments.com/apex-design-district-dallas-tx/q8gx0rx/</t>
  </si>
  <si>
    <t xml:space="preserve">Studio
												Studio
												$947
												1 Bedroom
												1 Bed
												$1,007 – 1,650
												2 Bedrooms
												2 Beds
												$1,177 – 2,420</t>
  </si>
  <si>
    <t xml:space="preserve">Pet Policy
                            Dogs Allowed:
Pitt Bull/ Staffordshire Terriers, Rottweilers, Doberman Pinschers, Chows, Presa Canarios, Akitas, Alaskan Malamutes, Wolf-hybrids                         
                                    •$15 Monthly Pet Rent
                                    •$400 Fee
                                    •2 Pet Limit
                            Cats Allowed
                                    •$15 Monthly Pet Rent
                                    •$400 Fee
                                    •2 Pet Limit</t>
  </si>
  <si>
    <t xml:space="preserve">Studio
                    Studio
                    Studio
                    1 Bathroom
                    1 Bath
                    1 BA
                $947
            $0
            514 - 515 Sq Ft
            A0
                Available Now
                        View Model
                    Studio
                    Studio
                    Studio
                    1 Bathroom
                    1 Bath
                    1 BA
                $947
            $0
            0319
            514 Sq Ft
            A0
                Available Now
                        View Unit
                    Studio
                    Studio
                    Studio
                    1 Bathroom
                    1 Bath
                    1 BA
                $947
            $0
            0507
            514 Sq Ft
            A0
                Available Now
                        View Unit
                    Studio
                    Studio
                    Studio
                    1 Bathroom
                    1 Bath
                    1 BA
                $947
            $0
            0360
            515 Sq Ft
            A0
                Available Now
                        View Unit
                    Studio
                    Studio
                    Studio
                    1 Bathroom
                    1 Bath
                    1 BA
                $947
            $0
            0419
            514 Sq Ft
            A0
                Available Now
                        View Unit
                    Studio
                    Studio
                    Studio
                    1 Bathroom
                    1 Bath
                    1 BA
                $947
            $0
            0473
            515 Sq Ft
            A0
                Available Now
                        View Unit
                    1 Bedroom
                    1 Bed
                    1 BR
                    1 Bathroom
                    1 Bath
                    1 BA
                $1,007
            $0
            627 Sq Ft
            A1
                Available Now
                        View Model
                    1 Bedroom
                    1 Bed
                    1 BR
                    1 Bathroom
                    1 Bath
                    1 BA
                $1,007
            $0
            0448
            627 Sq Ft
            A1
                Available Now
                        View Unit
                    1 Bedroom
                    1 Bed
                    1 BR
                    1 Bathroom
                    1 Bath
                    1 BA
                $1,007
            $0
            0248
            627 Sq Ft
            A1
                Available Now
                        View Unit
                    1 Bedroom
                    1 Bed
                    1 BR
                    1 Bathroom
                    1 Bath
                    1 BA
                $1,334 - 1,465
            $100 
            783 Sq Ft
            A4
                Available Now
                        View Model
                    1 Bedroom
                    1 Bed
                    1 BR
                    1 Bathroom
                    1 Bath
                    1 BA
                $1,340
            $0
            0336
            783 Sq Ft
            A4
                Available Now
                        View Unit
                    1 Bedroom
                    1 Bed
                    1 BR
                    1 Bathroom
                    1 Bath
                    1 BA
                $1,415
            $0
            0374
            783 Sq Ft
            A4
                Available Now
                        View Unit
                    1 Bedroom
                    1 Bed
                    1 BR
                    1 Bathroom
                    1 Bath
                    1 BA
                $1,455
            $0
            0472
            783 Sq Ft
            A4
                Available Now
                        View Unit
                    1 Bedroom
                    1 Bed
                    1 BR
                    1 Bathroom
                    1 Bath
                    1 BA
                $1,455
            $0
            0214
            783 Sq Ft
            A4
                Available Now
                        View Unit
                    1 Bedroom
                    1 Bed
                    1 BR
                    1 Bathroom
                    1 Bath
                    1 BA
                $1,465
            $0
            0574
            783 Sq Ft
            A4
                Available Now
                        View Unit
                    1 Bedroom
                    1 Bed
                    1 BR
                    1 Bathroom
                    1 Bath
                    1 BA
                $1,350 - 1,485
            $100 
            706 Sq Ft
            A2
                Available Now
                        View Model
                    1 Bedroom
                    1 Bed
                    1 BR
                    1 Bathroom
                    1 Bath
                    1 BA
                $1,350
            $0
            0327
            706 Sq Ft
            A2
                Available Now
                        View Unit
                    1 Bedroom
                    1 Bed
                    1 BR
                    1 Bathroom
                    1 Bath
                    1 BA
                $1,395
            $0
            0525
            706 Sq Ft
            A2
                Available Now
                        View Unit
                    1 Bedroom
                    1 Bed
                    1 BR
                    1 Bathroom
                    1 Bath
                    1 BA
                $1,355 - 1,485
            $100 
            706 Sq Ft
            A2B
                Available Now
                        View Model
                    1 Bedroom
                    1 Bed
                    1 BR
                    1 Bathroom
                    1 Bath
                    1 BA
                $1,355
            $0
            0265
            706 Sq Ft
            A2B
                Available Now
                        View Unit
                    1 Bedroom
                    1 Bed
                    1 BR
                    1 Bathroom
                    1 Bath
                    1 BA
                $1,355
            $0
            0279
            706 Sq Ft
            A2B
                Available Now
                        View Unit
                    1 Bedroom
                    1 Bed
                    1 BR
                    1 Bathroom
                    1 Bath
                    1 BA
                $1,355
            $0
            0275
            706 Sq Ft
            A2B
                Available Now
                        View Unit
                    1 Bedroom
                    1 Bed
                    1 BR
                    1 Bathroom
                    1 Bath
                    1 BA
                $1,485
            $0
            0503
            706 Sq Ft
            A2B
                Available Now
                        View Unit
                    1 Bedroom
                    1 Bed
                    1 BR
                    1 Bathroom
                    1 Bath
                    1 BA
                $1,435
            $100 
            753 Sq Ft
            A3
                Available Now
                        View Model
                    1 Bedroom
                    1 Bed
                    1 BR
                    1 Bathroom
                    1 Bath
                    1 BA
                $1,435
            $0
            0209
            753 Sq Ft
            A3
                Available Now
                        View Unit
                    1 Bedroom
                    1 Bed
                    1 BR
                    1 Bathroom
                    1 Bath
                    1 BA
                $1,600
            $0
            804 Sq Ft
            A5
                Available Now
                        View Model
                    1 Bedroom
                    1 Bed
                    1 BR
                    1 Bathroom
                    1 Bath
                    1 BA
                $1,600
            $0
            0447
            804 Sq Ft
            A5
                Available Now
                        View Unit
                    1 Bedroom
                    1 Bed
                    1 BR
                    1 Bathroom
                    1 Bath
                    1 BA
                $1,650
            $0
            875 Sq Ft
            A8
                Available Now
                        View Model
                    1 Bedroom
                    1 Bed
                    1 BR
                    1 Bathroom
                    1 Bath
                    1 BA
                $1,650
            $0
            0451
            875 Sq Ft
            A8
                Available Now
                        View Unit
                    2 BRs
                    2 BRs
                    2 BRs
                    1 Bathroom
                    1 Bath
                    1 BA
                $1,177
            $0
            800 Sq Ft
            B1
                Available Now
                        View Model
                    2 BRs
                    2 BRs
                    2 BRs
                    1 Bathroom
                    1 Bath
                    1 BA
                $1,177
            $0
            0413
            800 Sq Ft
            B1
                Available Now
                        View Unit
                    2 BRs
                    2 BRs
                    2 BRs
                    1 Bathroom
                    1 Bath
                    1 BA
                $1,177
            $0
            0315
            800 Sq Ft
            B1
                Available Now
                        View Unit
                    2 BRs
                    2 BRs
                    2 BRs
                    2 Bathrooms
                    2 Baths
                    2 BAs
                $1,790
            $0
            1,027 Sq Ft
            B2A
                Available Now
                        View Model
                    2 BRs
                    2 BRs
                    2 BRs
                    2 Bathrooms
                    2 Baths
                    2 BAs
                $1,790
            $0
            0376
            1,027 Sq Ft
            B2A
                Available Now
                        View Unit
                    2 BRs
                    2 BRs
                    2 BRs
                    2 Bathrooms
                    2 Baths
                    2 BAs
                $1,815 - 1,910
            $200 
            1,090 Sq Ft
            B3
                Available Now
                        View Model
                    2 BRs
                    2 BRs
                    2 BRs
                    2 Bathrooms
                    2 Baths
                    2 BAs
                $1,815
            $0
            0266
            1,090 Sq Ft
            B3
                Available Now
                        View Unit
                    2 BRs
                    2 BRs
                    2 BRs
                    2 Bathrooms
                    2 Baths
                    2 BAs
                $1,845
            $0
            0240
            1,090 Sq Ft
            B3
                Available Now
                        View Unit
                    2 BRs
                    2 BRs
                    2 BRs
                    2 Bathrooms
                    2 Baths
                    2 BAs
                $1,835 - 1,840
            $200 
            1,031 Sq Ft
            B2
                Available Now
                        View Model
                    2 BRs
                    2 BRs
                    2 BRs
                    2 Bathrooms
                    2 Baths
                    2 BAs
                $1,835
            $0
            0446
            1,031 Sq Ft
            B2
                Available Now
                        View Unit
                    2 BRs
                    2 BRs
                    2 BRs
                    2 Bathrooms
                    2 Baths
                    2 BAs
                $1,915 - 2,015
            $0
            1,167 Sq Ft
            B6
                Available Now
                        View Model
                    2 BRs
                    2 BRs
                    2 BRs
                    2 Bathrooms
                    2 Baths
                    2 BAs
                $1,915
            $0
            0512
            1,167 Sq Ft
            B6
                Available Now
                        View Unit
                    2 BRs
                    2 BRs
                    2 BRs
                    2 Bathrooms
                    2 Baths
                    2 BAs
                $2,015
            $0
            0212
            1,167 Sq Ft
            B6
                Available Now
                        View Unit
                    2 BRs
                    2 BRs
                    2 BRs
                    2 Bathrooms
                    2 Baths
                    2 BAs
                $1,990
            $200 
            1,216 Sq Ft
            B5
                Available Now
                        View Model
                    2 BRs
                    2 BRs
                    2 BRs
                    2 Bathrooms
                    2 Baths
                    2 BAs
                $1,999 - 2,250
            $0
            1,293 Sq Ft
            B9
                Available Now
                        View Model
                    2 BRs
                    2 BRs
                    2 BRs
                    2 Bathrooms
                    2 Baths
                    2 BAs
                $1,999
            $0
            0121
            1,293 Sq Ft
            B9
                Available Now
      </t>
  </si>
  <si>
    <t xml:space="preserve">apex-design-district-dallas</t>
  </si>
  <si>
    <t xml:space="preserve">Apex Mission Valley</t>
  </si>
  <si>
    <t xml:space="preserve">7084 Friars Rd</t>
  </si>
  <si>
    <t xml:space="preserve">https://www.apartments.com/apex-fashion-valley-san-diego-ca/159sc44/</t>
  </si>
  <si>
    <t xml:space="preserve">1 Bedroom
												1 Bed
												$2,360 – 2,945
												2 Bedrooms
												2 Beds
												$2,450 – 3,940
												3 Bedrooms
												3 Beds
												$3,850 – 4,745</t>
  </si>
  <si>
    <t xml:space="preserve">rent specials                                amazing specials one month free on immediate move-ins!!! two weeks free for future move-ins!!! move in with-in 14 days of your tour and get one month free. we're in the heart of mission valley. we have one and two bedroom homes available. to qualify for the one month and or two weeks free you must sign a 12 month lease. look and lease today, call to schedule your tour today!!!</t>
  </si>
  <si>
    <t xml:space="preserve">Rent Specials
                                Amazing Specials ONE MONTH FREE on immediate move-ins!!! TWO WEEKS FREE for future move-ins!!! Move in with-in 14 days of your tour and get one month free. We're in the heart of Mission Valley. We have one and two bedroom homes available. To qualify for the one month and or two weeks free you must sign a 12 month lease. Look and lease today, call to schedule your tour today!!!</t>
  </si>
  <si>
    <t xml:space="preserve">1 Bedroom
                    1 Bed
                    1 BR
                    1 Bathroom
                    1 Bath
                    1 BA
                $2,360 - 2,945
            $0
            706 Sq Ft
            1 Bed 1 Bath Plan A
                Available Now
                        View Model
                    1 Bedroom
                    1 Bed
                    1 BR
                    1 Bathroom
                    1 Bath
                    1 BA
                $2,360 - 2,945
            $0
            424
            706 Sq Ft
            1 Bed 1 Bath Plan A
                Available Now
                        View Unit
                    2 BRs
                    2 BRs
                    2 BRs
                    2 Bathrooms
                    2 Baths
                    2 BAs
                $2,450 - 3,365
            $0
            1,067 Sq Ft
            2 Bed 2 Bath Plan C
                Available Now
                        View Model
                    2 BRs
                    2 BRs
                    2 BRs
                    2 Bathrooms
                    2 Baths
                    2 BAs
                $2,540 - 3,310
            $0
            303
            1,067 Sq Ft
            2 Bed 2 Bath Plan C
                Available Now
                        View Unit
                    2 BRs
                    2 BRs
                    2 BRs
                    2 Bathrooms
                    2 Baths
                    2 BAs
                $2,575 - 3,345
            $0
            331
            1,067 Sq Ft
            2 Bed 2 Bath Plan C
                Available Now
                        View Unit
                    2 BRs
                    2 BRs
                    2 BRs
                    2 Bathrooms
                    2 Baths
                    2 BAs
                $2,485 - 3,820
            $0
            1,049 Sq Ft
            2 Bed 2 Bath Plan D
                Available Now
                        View Model
                    2 BRs
                    2 BRs
                    2 BRs
                    2 Bathrooms
                    2 Baths
                    2 BAs
                $2,485 - 3,255
            $0
            121
            1,049 Sq Ft
            2 Bed 2 Bath Plan D
                Available Now
                        New
                        View Unit
                    2 BRs
                    2 BRs
                    2 BRs
                    2 Bathrooms
                    2 Baths
                    2 BAs
                $2,500 - 3,270
            $0
            115
            1,049 Sq Ft
            2 Bed 2 Bath Plan D
                Available Now
                        View Unit
                    2 BRs
                    2 BRs
                    2 BRs
                    2 Bathrooms
                    2 Baths
                    2 BAs
                $2,950 - 3,720
            $0
            209
            1,049 Sq Ft
            2 Bed 2 Bath Plan D
                Available Now
                        View Unit
                    2 BRs
                    2 BRs
                    2 BRs
                    2½ Bathrooms
                    2½ Baths
                    2½ BAs
                $2,525 - 3,485
            $0
            1,104 Sq Ft
            2 Bed 2.5 Bath Plan A
                Available Now
                        View Model
                    2 BRs
                    2 BRs
                    2 BRs
                    2½ Bathrooms
                    2½ Baths
                    2½ BAs
                $2,795 - 3,485
            $0
            405
            1,104 Sq Ft
            2 Bed 2.5 Bath Plan A
                Available Now
                        View Unit
                    2 BRs
                    2 BRs
                    2 BRs
                    2 Bathrooms
                    2 Baths
                    2 BAs
                $2,525 - 3,805
            $0
            1,121 Sq Ft
            2 Bed 2 Bath Plan B
                Available Now
                        View Model
                    2 BRs
                    2 BRs
                    2 BRs
                    2 Bathrooms
                    2 Baths
                    2 BAs
                $2,525 - 3,295
            $0
            120
            1,121 Sq Ft
            2 Bed 2 Bath Plan B
                Available Now
                        View Unit
                    2 BRs
                    2 BRs
                    2 BRs
                    2 Bathrooms
                    2 Baths
                    2 BAs
                $2,585 - 3,355
            $0
            420
            1,121 Sq Ft
            2 Bed 2 Bath Plan B
                Available Now
                        View Unit
                    2 BRs
                    2 BRs
                    2 BRs
                    2 Bathrooms
                    2 Baths
                    2 BAs
                $3,035 - 3,805
            $0
            408
            1,121 Sq Ft
            2 Bed 2 Bath Plan B
                Available Now
                        View Unit
                    2 BRs
                    2 BRs
                    2 BRs
                    2 Bathrooms
                    2 Baths
                    2 BAs
                $2,540 - 3,310
            $0
            1,056 Sq Ft
            2 Bed 2 Bath Plan A
                Available Now
                        View Model
                    2 BRs
                    2 BRs
                    2 BRs
                    2 Bathrooms
                    2 Baths
                    2 BAs
                $2,540 - 3,310
            $0
            232
            1,056 Sq Ft
            2 Bed 2 Bath Plan A
                Available Now
                        View Unit
                    2 BRs
                    2 BRs
                    2 BRs
                    2½ Bathrooms
                    2½ Baths
                    2½ BAs
                $2,572 - 3,327
            $0
            1,104 Sq Ft
            2 Bed 2.5 Bath Plan B
                Available Now
                        View Model
                    2 BRs
                    2 BRs
                    2 BRs
                    2½ Bathrooms
                    2½ Baths
                    2½ BAs
                $2,572 - 3,262
            $0
            119
            1,104 Sq Ft
            2 Bed 2.5 Bath Plan B
                Available Now
                        View Unit
                    2 BRs
                    2 BRs
                    2 BRs
                    2½ Bathrooms
                    2½ Baths
                    2½ BAs
                $2,622 - 3,442
            $0
            1,155 Sq Ft
            2 Bed 2.5 Bath Plan D
                Available Now
                        View Model
                    2 BRs
                    2 BRs
                    2 BRs
                    2½ Bathrooms
                    2½ Baths
                    2½ BAs
                $2,622 - 3,312
            $0
            125
            1,155 Sq Ft
            2 Bed 2.5 Bath Plan D
                Available Now
                        View Unit
                    2 BRs
                    2 BRs
                    2 BRs
                    2½ Bathrooms
                    2½ Baths
                    2½ BAs
                $2,722 - 3,412
            $0
            525
            1,155 Sq Ft
            2 Bed 2.5 Bath Plan D
                Available Now
                        View Unit
                    2 BRs
                    2 BRs
                    2 BRs
                    2 Bathrooms
                    2 Baths
                    2 BAs
                $2,625 - 3,455
            $0
            1,174 Sq Ft
            2 Bed 2 Bath Plan F
                Available Now
                        View Model
                    2 BRs
                    2 BRs
                    2 BRs
                    2 Bathrooms
                    2 Baths
                    2 BAs
                $2,625 - 3,395
            $0
            116
            1,174 Sq Ft
            2 Bed 2 Bath Plan F
                Available Now
                        View Unit
                    2 BRs
                    2 BRs
                    2 BRs
                    2 Bathrooms
                    2 Baths
                    2 BAs
                $2,625 - 3,395
            $0
            216
            1,174 Sq Ft
            2 Bed 2 Bath Plan F
                Available Now
                        View Unit
                    2 BRs
                    2 BRs
                    2 BRs
                    2 Bathrooms
                    2 Baths
                    2 BAs
                $2,665 - 3,435
            $0
            311
            1,174 Sq Ft
            2 Bed 2 Bath Plan F
                Available Now
                        View Unit
                    2 BRs
                    2 BRs
                    2 BRs
                    2½ Bathrooms
                    2½ Baths
                    2½ BAs
                $2,660 - 3,540
            $0
            1,229 Sq Ft
            2 Bed 2.5 Bath Plan E
                Available Now
                        View Model
                    2 BRs
                    2 BRs
                    2 BRs
                    2½ Bathrooms
                    2½ Baths
                    2½ BAs
                $2,660 - 3,350
            $0
            413
            1,229 Sq Ft
            2 Bed 2.5 Bath Plan E
                Available Now
                        View Unit
                    2 BRs
                    2 BRs
                    2 BRs
                    2½ Bathrooms
                    2½ Baths
                    2½ BAs
                $2,700 - 3,390
            $0
            507
            1,229 Sq Ft
            2 Bed 2.5 Bath Plan E
                Available Now
                        View Unit
                    2 BRs
                    2 BRs
                    2 BRs
                    2½ Bathrooms
                    2½ Baths
                    2½ BAs
                $2,850 - 3,540
            $0
            113
            1,229 Sq Ft
            2 Bed 2.5 Bath Plan E
                Available Now
                        View Unit
                    2 BRs
                    2 BRs
                    2 BRs
                    2½ Bathrooms
                    2½ Baths
                    2½ BAs
                $2,740 - 3,940
            $0
            1,347 Sq Ft
            2 Bed 2.5 Bath Plan C
                Available Now
                        View Model
                    2 BRs
                    2 BRs
                    2 BRs
                    2½ Bathrooms
                    2½ Baths
                    2½ BAs
                $3,250 - 3,940
            $0
            512
            1,347 Sq Ft
            2 Bed 2.5 Bath Plan C
                Available Now
                        View Unit
                    3 BRs
                    3 BRs
                    3 BRs
                    2 Bathrooms
                    2 Baths
                    2 BAs
                $3,850 - 4,745
            $0
            1,495 Sq Ft
            3 Bed 2 Bath Plan A
                Available Now
                        View Model
                    3 BRs
                    3 BRs
                    3 BRs
                    2 Bathrooms
                    2 Baths
                    2 BAs
                $3,850 - 4,745
            $0
            333
            1,495 Sq Ft
            3 Bed 2 Bath Plan A
                Available Now
                        View Unit
                    2 BRs
                    2 BRs
                    2 BRs
                    2 Bathrooms
                    2 Baths
                    2 BAs
                $2,490 - 3,260
            $0
            327
            1,067 Sq Ft
            2 Bed 2 Bath Plan C
                Jul 10
                        View Unit
                    2 BRs
                    2 BRs
                    2 BRs
                    2½ Bathrooms
                    2½ Baths
                    2½ BAs
                $2,525 - 3,215
            $0
            305
            1,104 Sq Ft
            2 Bed 2.5 Bath Plan A
                Jul 10
                        View Unit
                    2 BRs
                    2 BRs
                    2 BRs
                    2½ Bathrooms
                    2½ Baths
                    2½ BAs
                $2,760 - 3,450
            $0
            418
            1,347 Sq Ft
            2 Bed 2.5 Bath Plan C
                Jul 25
                        View Unit
                    2 BRs
                    2 BRs
                    2 BRs
                    2½ Bathrooms
                    2½ Baths
                    2½ BAs
                $2,632 - 3,327
            $0
            419
            1,104 Sq Ft
            2 Bed 2.5 Bath Plan B
                Aug 3
                        View Unit
                    2 BRs
                    2 BRs
                    2 BRs
                    2½ Bathrooms
                    2½ Baths
                    2½ BAs
                $2,747 - 3,442
            $0
            328
            1,155 Sq Ft
            2 Bed 2.5 Bath Plan D
                Aug 5
                        View Unit
                    2 BRs
                    2 BRs
                    2 BRs
                    2½ Bathrooms
                    2½ Baths
                    2½ BAs
                $2,740 - 3,435
            $0
            312
            1,347 Sq Ft
            2 Bed 2.5 Bath Plan C
                Aug 5
                        View Unit
                    1 Bedroom
                    1 Bed
                    1 BR
                    1 Bathroom
                    1 Bath
                    1 BA
                Call for Rent
            $0
            802 Sq Ft
            1 Bed 1 Bath Plan B
                Not Available
                        View Model
                    2 BRs
                    2 BRs
                    2 BRs
                    2 Bathrooms
                    2 Baths
                    2 BAs
                Call for Rent
            $0
            1,187 Sq Ft
            2 Bed 2 Bath Plan E
                Not Available
                        View Model</t>
  </si>
  <si>
    <t xml:space="preserve">apex-mission-valley-san-diego</t>
  </si>
  <si>
    <t xml:space="preserve">Homestead Studio Suites Hotel</t>
  </si>
  <si>
    <t xml:space="preserve">330 Cypress Dr</t>
  </si>
  <si>
    <t xml:space="preserve">https://www.trivago.com/sunnyvale-34317/hotel/homestead-studio-suites-san-jose---sunnyvale-66853</t>
  </si>
  <si>
    <t xml:space="preserve">https://www.apartments.com/apex-milpitas-ca/4vnellh/</t>
  </si>
  <si>
    <t xml:space="preserve">Studio
												Studio
												$2,286 – 2,356
												1 Bedroom
												1 Bed
												$2,446 – 2,572
												2 Bedrooms
												2 Beds
												$2,843 – 2,973
												3 Bedrooms
												3 Beds
												$3,759 – 3,866</t>
  </si>
  <si>
    <t xml:space="preserve">rent specials                                summer savings! move in by july 8th to take advantage of $500 off your 1st month’s rent – call for details! offer valid for new applicants with approved credit, on select apartment homes and subject to availability. expires 7/8/19.</t>
  </si>
  <si>
    <t xml:space="preserve">Rent Specials
                                Summer savings! Move in by July 8th to take advantage of $500 off your 1st month’s rent – call for details! Offer valid for new applicants with approved credit, on select apartment homes and subject to availability. Expires 7/8/19.</t>
  </si>
  <si>
    <t xml:space="preserve">Pet Policy
                            Dogs Allowed:
Up to two pets per home, upon approval. Animals restricted from pool and spa areas. We love all pets, but the following breeds/crossbreeds are not allowed: Pit Bulls (Staffordshire Bull Terrier), Dobermans, Rottweilers, Chow Chows, German Shepherds, Huskies, Mastiffs, Great Danes, Malamutes, Akitas and Wolf Hybrids. Breed restrictions are subject to change without notice.                         
                                    •$500 Deposit
                                    •$75 Monthly Pet Rent
                                    •2 Pet Limit
                            Cats Allowed:
Animals restricted from pool and spa areas.                         
                                    •$500 Deposit
                                    •$50 Monthly Pet Rent
                                    •2 Pet Limit</t>
  </si>
  <si>
    <t xml:space="preserve">Studio
                    Studio
                    Studio
                    1 Bathroom
                    1 Bath
                    1 BA
                $2,286 - 2,336
            $0
            581 Sq Ft
            J2
                Available Now
                        View Model
                    Studio
                    Studio
                    Studio
                    1 Bathroom
                    1 Bath
                    1 BA
                $2,336
            $0
            450
            581 Sq Ft
            J2
                Available Now
                        View Unit
                    Studio
                    Studio
                    Studio
                    1 Bathroom
                    1 Bath
                    1 BA
                $2,336
            $0
            150
            581 Sq Ft
            J2
                Available Now
                        View Unit
                    Studio
                    Studio
                    Studio
                    1 Bathroom
                    1 Bath
                    1 BA
                $2,356
            $0
            581 Sq Ft
            J1
                Available Now
                        View Model
                    Studio
                    Studio
                    Studio
                    1 Bathroom
                    1 Bath
                    1 BA
                $2,356
            $0
            475
            581 Sq Ft
            J1
                Available Now
                        View Unit
                    1 Bedroom
                    1 Bed
                    1 BR
                    1 Bathroom
                    1 Bath
                    1 BA
                $2,446 - 2,471
            $0
            717 Sq Ft
            A1
                Available Now
                        View Model
                    1 Bedroom
                    1 Bed
                    1 BR
                    1 Bathroom
                    1 Bath
                    1 BA
                $2,446
            $0
            149
            717 Sq Ft
            A1
                Available Now
                        View Unit
                    1 Bedroom
                    1 Bed
                    1 BR
                    1 Bathroom
                    1 Bath
                    1 BA
                $2,471
            $0
            163
            717 Sq Ft
            A1
                Available Now
                        View Unit
                    1 Bedroom
                    1 Bed
                    1 BR
                    1 Bathroom
                    1 Bath
                    1 BA
                $2,481
            $0
            756 Sq Ft
            A2
                Available Now
                        View Model
                    1 Bedroom
                    1 Bed
                    1 BR
                    1 Bathroom
                    1 Bath
                    1 BA
                $2,481
            $0
            111
            756 Sq Ft
            A2
                Available Now
                        View Unit
                    2 BRs
                    2 BRs
                    2 BRs
                    2 Bathrooms
                    2 Baths
                    2 BAs
                $2,843
            $0
            1,030 Sq Ft
            B1
                Available Now
                        View Model
                    2 BRs
                    2 BRs
                    2 BRs
                    2 Bathrooms
                    2 Baths
                    2 BAs
                $2,843
            $0
            206
            1,030 Sq Ft
            B1
                Available Now
                        View Unit
                    2 BRs
                    2 BRs
                    2 BRs
                    2 Bathrooms
                    2 Baths
                    2 BAs
                $2,893 - 2,973
            $0
            1,050 Sq Ft
            B2
                Available Now
                        View Model
                    2 BRs
                    2 BRs
                    2 BRs
                    2 Bathrooms
                    2 Baths
                    2 BAs
                $2,973
            $0
            526
            1,050 Sq Ft
            B2
                Available Now
                        View Unit
                    3 BRs
                    3 BRs
                    3 BRs
                    2 Bathrooms
                    2 Baths
                    2 BAs
                $3,759 - 3,866
            $0
            1,423 Sq Ft
            C2
                Available Now
                        View Model
                    3 BRs
                    3 BRs
                    3 BRs
                    2 Bathrooms
                    2 Baths
                    2 BAs
                $3,841
            $0
            244
            1,423 Sq Ft
            C2
                Available Now
                        View Unit
                    3 BRs
                    3 BRs
                    3 BRs
                    2 Bathrooms
                    2 Baths
                    2 BAs
                $3,866
            $0
            222
            1,423 Sq Ft
            C2
                Available Now
                        View Unit
                    Studio
                    Studio
                    Studio
                    1 Bathroom
                    1 Bath
                    1 BA
                $2,286
            $0
            217
            581 Sq Ft
            J2
                Jul 20
                        View Unit
                    Studio
                    Studio
                    Studio
                    1 Bathroom
                    1 Bath
                    1 BA
                $2,356
            $0
            435
            581 Sq Ft
            J1
                Jul 20
                        View Unit
                    1 Bedroom
                    1 Bed
                    1 BR
                    1 Bathroom
                    1 Bath
                    1 BA
                $2,566 - 2,572
            $0
            762 Sq Ft
            A3
                Jul 28
                        View Model
                    1 Bedroom
                    1 Bed
                    1 BR
                    1 Bathroom
                    1 Bath
                    1 BA
                $2,572
            $0
            167
            762 Sq Ft
            A3
                Jul 28
                        View Unit
                    2 BRs
                    2 BRs
                    2 BRs
                    2 Bathrooms
                    2 Baths
                    2 BAs
                $2,893
            $0
            205
            1,050 Sq Ft
            B2
                Jul 28
                        View Unit
                    2 BRs
                    2 BRs
                    2 BRs
                    2 Bathrooms
                    2 Baths
                    2 BAs
                $2,943
            $0
            408
            1,050 Sq Ft
            B2
                Jul 29
                        View Unit
                    2 BRs
                    2 BRs
                    2 BRs
                    2 Bathrooms
                    2 Baths
                    2 BAs
                $2,843
            $0
            410
            1,030 Sq Ft
            B1
                Jul 31
                        View Unit
                    2 BRs
                    2 BRs
                    2 BRs
                    2 Bathrooms
                    2 Baths
                    2 BAs
                $2,958
            $0
            426
            1,050 Sq Ft
            B2
                Aug 2
                        View Unit
                    1 Bedroom
                    1 Bed
                    1 BR
                    1 Bathroom
                    1 Bath
                    1 BA
                $2,466
            $0
            234
            717 Sq Ft
            A1
                Aug 6
                        View Unit
                    3 BRs
                    3 BRs
                    3 BRs
                    2 Bathrooms
                    2 Baths
                    2 BAs
                $3,759
            $0
            231
            1,423 Sq Ft
            C2
                Aug 14
                        New
                        View Unit
                    1 Bedroom
                    1 Bed
                    1 BR
                    1 Bathroom
                    1 Bath
                    1 BA
                $2,566
            $0
            361
            762 Sq Ft
            A3
                Aug 25
                        New
                        View Unit
                    1 Bedroom
                    1 Bed
                    1 BR
                    1 Bathroom
                    1 Bath
                    1 BA
                $2,446
            $0
            248
            717 Sq Ft
            A1
                Aug 28
                        View Unit
                    2 BRs
                    2 BRs
                    2 BRs
                    2 Bathrooms
                    2 Baths
                    2 BAs
                Call for Rent
            $0
            1,088 Sq Ft
            B3
                Not Available
                        View Model
                    3 BRs
                    3 BRs
                    3 BRs
                    2 Bathrooms
                    2 Baths
                    2 BAs
                Call for Rent
            $0
            1,263 - 1,423 Sq Ft
            C1
                Not Available
                        View Model</t>
  </si>
  <si>
    <t xml:space="preserve">homestead-studio-suites-hotel-milpitas</t>
  </si>
  <si>
    <t xml:space="preserve">Apex Apartment</t>
  </si>
  <si>
    <t xml:space="preserve">13999 Old Blanco Rd</t>
  </si>
  <si>
    <t xml:space="preserve">https://www.apartments.com/apex-san-antonio-tx/5sdbqxm/</t>
  </si>
  <si>
    <t xml:space="preserve">1 Bedroom
												1 Bed
												$750 – 1,039
												2 Bedrooms
												2 Beds
												$1,090 – 1,310
												3 Bedrooms
												3 Beds
												$1,300 – 1,615</t>
  </si>
  <si>
    <t xml:space="preserve">Pet Policy
                            Dogs Allowed:
$250 Non Refundable Pet Fee 75 Pound Weight Limit, No Aggressive Breeds 2 Pet Max                         
                                    •$250 Deposit
                                    •$10 Monthly Pet Rent
                                    •$250 Fee
                                    •70 lb Weight Limit
                                    •2 Pet Limit
                            Cats Allowed:
$250 Non Refundable Pet Fee 75 Pound Weight Limit, No Aggressive Breeds 2 Pets Max                         
                                    •$250 Deposit
                                    •$10 Monthly Pet Rent
                                    •$250 Fee
                                    •70 lb Weight Limit
                                    •2 Pet Limit
                            Other Pets Allowed:
Pets Welcome Upon Approval. 
Breed restrictions apply.
2 pets allowed per home. 
Maximum full-grown weight is 75 pounds.
Please reach out for further details. 
Pet Amenities:
Free Pet Treats
Monthly Pet Events
Pet-friendly Walking Trails
Pet Waste Stations</t>
  </si>
  <si>
    <t xml:space="preserve">1 Bedroom
                    1 Bed
                    1 BR
                    1 Bathroom
                    1 Bath
                    1 BA
                $750 - 1,039
            $0
            503 Sq Ft
            A1
                Available Now
                        View Model
                    1 Bedroom
                    1 Bed
                    1 BR
                    1 Bathroom
                    1 Bath
                    1 BA
                $795 - 935
            $0
            702 Sq Ft
            A2
                Available Now
                        View Model
                    3 BRs
                    3 BRs
                    3 BRs
                    2½ Bathrooms
                    2½ Baths
                    2½ BAs
                $1,300 - 1,615
            $0
            1,242 Sq Ft
            C1
                Available Now
                        View Model
                    2 BRs
                    2 BRs
                    2 BRs
                    2½ Bathrooms
                    2½ Baths
                    2½ BAs
                $1,090 - 1,310
            $0
            1,130 Sq Ft
            B1
                Jul 12
                        View Model</t>
  </si>
  <si>
    <t xml:space="preserve">apex-apartment-san-antonio-4</t>
  </si>
  <si>
    <t xml:space="preserve">APEX. The One. </t>
  </si>
  <si>
    <t xml:space="preserve"> 900 S Figueroa St </t>
  </si>
  <si>
    <t xml:space="preserve">https://www.liveapextheone.com/</t>
  </si>
  <si>
    <t xml:space="preserve">https://www.apartments.com/apex-the-one-los-angeles-ca/4jdf8dl/</t>
  </si>
  <si>
    <t xml:space="preserve">Studio
												Studio
												$2,815 – 4,003
												1 Bedroom
												1 Bed
												$2,835 – 4,027
												2 Bedrooms
												2 Beds
												$3,725 – 10,445
												3 Bedrooms
												3 Beds
												Call for Rent</t>
  </si>
  <si>
    <t xml:space="preserve">Pet Policy
                            Dogs and Cats Allowed
 0                        
                                    •$500 Deposit
                                    •$75 Monthly Pet Rent
                                    •1 Pet Limit</t>
  </si>
  <si>
    <t xml:space="preserve">1 Bedroom
                    1 Bed
                    1 BR
                    1 Bathroom
                    1 Bath
                    1 BA
                $2,835 - 3,395
            $0
            745 Sq Ft
            A7
                Available Now
                        View Model
                    1 Bedroom
                    1 Bed
                    1 BR
                    1 Bathroom
                    1 Bath
                    1 BA
                $2,835 - 3,395
            $0
            0304
            745 Sq Ft
            A7
                Available Now
                        View Unit
                    1 Bedroom
                    1 Bed
                    1 BR
                    1 Bathroom
                    1 Bath
                    1 BA
                $3,130 - 3,767
            $0
            746 Sq Ft
            A1.1
                Available Now
                        View Model
                    1 Bedroom
                    1 Bed
                    1 BR
                    1 Bathroom
                    1 Bath
                    1 BA
                $3,185 - 3,767
            $0
            1108
            746 Sq Ft
            A1.1
                Available Now
                        View Unit
                    1 Bedroom
                    1 Bed
                    1 BR
                    1 Bathroom
                    1 Bath
                    1 BA
                $3,210 - 3,803
            $0
            804 Sq Ft
            A6
                Available Now
                        View Model
                    1 Bedroom
                    1 Bed
                    1 BR
                    1 Bathroom
                    1 Bath
                    1 BA
                $3,210 - 3,794
            $0
            1806
            804 Sq Ft
            A6
                Available Now
                        View Unit
                    2 BRs
                    2 BRs
                    2 BRs
                    2 Bathrooms
                    2 Baths
                    2 BAs
                $4,540 - 5,499
            $0
            1,272 Sq Ft
            B5
                Available Now
                        View Model
                    2 BRs
                    2 BRs
                    2 BRs
                    2 Bathrooms
                    2 Baths
                    2 BAs
                $4,540 - 5,499
            $0
            2111
            1,272 Sq Ft
            B5
                Available Now
                        View Unit
                    2 BRs
                    2 BRs
                    2 BRs
                    2 Bathrooms
                    2 Baths
                    2 BAs
                $4,829 - 5,806
            $0
            1,365 Sq Ft
            B6
                Available Now
                        View Model
                    2 BRs
                    2 BRs
                    2 BRs
                    2 Bathrooms
                    2 Baths
                    2 BAs
                $4,829 - 5,806
            $0
            2310
            1,365 Sq Ft
            B6
                Available Now
                        View Unit
                    2 BRs
                    2 BRs
                    2 BRs
                    2 Bathrooms
                    2 Baths
                    2 BAs
                $4,829 - 5,806
            $0
            2110
            1,365 Sq Ft
            B6
                Available Now
                        View Unit
                    2 BRs
                    2 BRs
                    2 BRs
                    2½ Bathrooms
                    2½ Baths
                    2½ BAs
                $4,895 - 6,035
            $0
            1,537 - 1,544 Sq Ft
            B10
                Available Now
                        View Model
                    2 BRs
                    2 BRs
                    2 BRs
                    2½ Bathrooms
                    2½ Baths
                    2½ BAs
                $4,895 - 5,876
            $0
            2703
            1,537 Sq Ft
            B10
                Available Now
                        View Unit
                    2 BRs
                    2 BRs
                    2 BRs
                    2½ Bathrooms
                    2½ Baths
                    2½ BAs
                $5,045 - 6,035
            $0
            2903
            1,544 Sq Ft
            B10
                Available Now
                        View Unit
                    2 BRs
                    2 BRs
                    2 BRs
                    2 Bathrooms
                    2 Baths
                    2 BAs
                $6,245 - 7,248
            $0
            1,609 Sq Ft
            B8
                Available Now
                        New
                        View Model
                    2 BRs
                    2 BRs
                    2 BRs
                    2 Bathrooms
                    2 Baths
                    2 BAs
                $6,245 - 7,248
            $0
            2702
            1,609 Sq Ft
            B8
                Available Now
                        New
                        View Unit
                    2 BRs
                    2 BRs
                    2 BRs
                    2½ Bathrooms
                    2½ Baths
                    2½ BAs
                $9,195 - 10,445
            $0
            1,833 Sq Ft
            B13
                Jul 23
                        View Model
                    2 BRs
                    2 BRs
                    2 BRs
                    2½ Bathrooms
                    2½ Baths
                    2½ BAs
                $9,195 - 10,445
            $0
            3002
            1,833 Sq Ft
            B13
                Jul 23
                        View Unit
                    1 Bedroom
                    1 Bed
                    1 BR
                    1 Bathroom
                    1 Bath
                    1 BA
                $3,420 - 4,027
            $0
            796 Sq Ft
            A4
                Jul 25
                        View Model
                    1 Bedroom
                    1 Bed
                    1 BR
                    1 Bathroom
                    1 Bath
                    1 BA
                $3,420 - 4,027
            $0
            2105
            796 Sq Ft
            A4
                Jul 25
                        View Unit
                    Studio
                    Studio
                    Studio
                    1 Bathroom
                    1 Bath
                    1 BA
                $2,815 - 4,003
            $0
            721 - 723 Sq Ft
            S3
                Jul 31
                        View Model
                    Studio
                    Studio
                    Studio
                    1 Bathroom
                    1 Bath
                    1 BA
                $2,915 - 4,003
            $0
            1804
            723 Sq Ft
            S3
                Jul 31
                        View Unit
                    1 Bedroom
                    1 Bed
                    1 BR
                    1 Bathroom
                    1 Bath
                    1 BA
                $3,210 - 3,803
            $0
            1906
            804 Sq Ft
            A6
                Aug 1
                        View Unit
                    1 Bedroom
                    1 Bed
                    1 BR
                    1 Bathroom
                    1 Bath
                    1 BA
                $3,130 - 3,712
            $0
            1908
            746 Sq Ft
            A1.1
                Aug 5
                        View Unit
                    2 BRs
                    2 BRs
                    2 BRs
                    2 Bathrooms
                    2 Baths
                    2 BAs
                $4,596 - 5,591
            $0
            1,624 Sq Ft
            B7
                Aug 5
                        View Model
                    2 BRs
                    2 BRs
                    2 BRs
                    2 Bathrooms
                    2 Baths
                    2 BAs
                $4,596 - 5,591
            $0
            2102
            1,624 Sq Ft
            B7
                Aug 5
                        View Unit
                    Studio
                    Studio
                    Studio
                    1 Bathroom
                    1 Bath
                    1 BA
                $2,815 - 3,895
            $0
            1110
            721 Sq Ft
            S3
                Aug 6
                        View Unit
                    1 Bedroom
                    1 Bed
                    1 BR
                    1 Bathroom
                    1 Bath
                    1 BA
                $2,930 - 3,606
            $0
            738 - 746 Sq Ft
            A1
                Aug 10
                        View Model
                    1 Bedroom
                    1 Bed
                    1 BR
                    1 Bathroom
                    1 Bath
                    1 BA
                $3,030 - 3,606
            $0
            1707
            738 Sq Ft
            A1
                Aug 10
                        View Unit
                    2 BRs
                    2 BRs
                    2 BRs
                    2 Bathrooms
                    2 Baths
                    2 BAs
                $3,725 - 4,662
            $0
            1,153 Sq Ft
            B2
                Aug 10
                        New
                        View Model
                    2 BRs
                    2 BRs
                    2 BRs
                    2 Bathrooms
                    2 Baths
                    2 BAs
                $3,725 - 4,662
            $0
            1511
            1,153 Sq Ft
            B2
                Aug 10
                        New
                        View Unit
                    1 Bedroom
                    1 Bed
                    1 BR
                    1 Bathroom
                    1 Bath
                    1 BA
                $2,930 - 3,499
            $0
            1508
            746 Sq Ft
            A1
                Aug 11
                        View Unit
                    Studio
                    Studio
                    Studio
                    1 Bathroom
                    1 Bath
                    1 BA
                Call for Rent
            $0
            1704
            723 Sq Ft
            S3
                Aug 18
                        View Unit
                    Studio
                    Studio
                    Studio
                    1 Bathroom
                    1 Bath
                    1 BA
                Call for Rent
            $0
            791 Sq Ft
            S1
                Not Available
                        View Model
                    Studio
                    Studio
                    Studio
                    1 Bathroom
                    1 Bath
                    1 BA
                Call for Rent
            $0
            638 Sq Ft
            S2
                Not Available
                        View Model
                    1 Bedroom
                    1 Bed
                    1 BR
                    1 Bathroom
                    1 Bath
                    1 BA
                Call for Rent
            $0
            826 Sq Ft
            A9
                Not Available
                        View Model
                    1 Bedroom
                    1 Bed
                    1 BR
                    1 Bathroom
                    1 Bath
                    1 BA
                Call for Rent
            $0
            907 Sq Ft
            A10
                Not Available
                        View Model
                    1 Bedroom
                    1 Bed
                    1 BR
                    1 Bathroom
                    1 Bath
                    1 BA
                Call for Rent
            $0
            911 Sq Ft
            A12
                Not Available
                        View Model
                    1 Bedroom
                    1 Bed
                    1 BR
                    1 Bathroom
                    1 Bath
                    1 BA
                Call for Rent
            $0
            944 Sq Ft
            A16
                Not Available
                        View Model
                    1 Bedroom
                    1 Bed
                    1 BR
                    1 Bathroom
                    1 Bath
                    1 BA
                Call for Rent
            $0
            950 Sq Ft
            A13
                Not Available
                        View Model
                    1 Bedroom
                    1 Bed
                    1 BR
                    1 Bathroom
                    1 Bath
                    1 BA
                Call for Rent
            $0
            711 Sq Ft
            A2
                Not Available
                        View Model
                    1 Bedroom
                    1 Bed
                    1 BR
                    1 Bathroom
                    1 Bath
                    1 BA
                Call for Rent
            $0
            738 Sq Ft
            A3
                Not Available
                        View Model
                    1 Bedroom
                    1 Bed
                    1 BR
                    1 Bathroom
                    1 Bath
                    1 BA
                Call for Rent
            $0
            801 Sq Ft
            A5
                Not Available
                        View Model
                    1 Bedroom
                    1 Bed
                    1 BR
                    1 Bathroom
                    1 Bath
                    1 BA
                Call for Rent
            $0
            807 Sq Ft
            A6.1
                Not Available
                        View Model
                    1 Bedroom
                    1 Bed
                    1 BR
                    1 Bathroom
                    1 Bath
          </t>
  </si>
  <si>
    <t xml:space="preserve"> apex-the-one-los-angeles-3 </t>
  </si>
  <si>
    <t xml:space="preserve">Appian Way Apartments</t>
  </si>
  <si>
    <t xml:space="preserve">3200 N Macgregor Way</t>
  </si>
  <si>
    <t xml:space="preserve">https://www.apartments.com/appian-way-apartments-el-sobrante-ca/be74f2b/</t>
  </si>
  <si>
    <t xml:space="preserve">appian-way-apartments-houston</t>
  </si>
  <si>
    <t xml:space="preserve">http://www.northlandatthearboretum.com/</t>
  </si>
  <si>
    <t xml:space="preserve">Appian Way Apartment Homes</t>
  </si>
  <si>
    <t xml:space="preserve">3325 Willowcrest Dr</t>
  </si>
  <si>
    <t xml:space="preserve">2040 off</t>
  </si>
  <si>
    <t xml:space="preserve">https://www.apartments.com/appian-way-north-richland-hills-tx/16v2dh6/</t>
  </si>
  <si>
    <t xml:space="preserve">https://www.apartmentratings.com/tx/north-richland-hills/appian-way-apartments_817831436676117/</t>
  </si>
  <si>
    <t xml:space="preserve">2 Bedrooms
												2 Beds
												$1,000 – 1,170
												3 Bedrooms
												3 Beds
												$1,215 – 1,250</t>
  </si>
  <si>
    <t xml:space="preserve">rent specials                                2 bedroom townhome special! - lease today and receive $170 off of the market rent every month! this special is good for a limited time and on select 2 bedroom townhomes! schedule your tour today!</t>
  </si>
  <si>
    <t xml:space="preserve">Rent Specials
                                2 bedroom townhome special! - Lease today and receive $170 off of the market rent every month! This special is good for a limited time and on select 2 bedroom townhomes! Schedule your tour today!</t>
  </si>
  <si>
    <t xml:space="preserve">2 BRs
                    2 BRs
                    2 BRs
                    2 Bathrooms
                    2 Baths
                    2 BAs
                $1,000
            $0
            996 Sq Ft
            B1
                Available Now
                        View Model
                    2 BRs
                    2 BRs
                    2 BRs
                    2 Bathrooms
                    2 Baths
                    2 BAs
                $1,040 - 1,140
            $0
            1,096 Sq Ft
            B2
                Available Now
                        View Model
                    2 BRs
                    2 BRs
                    2 BRs
                    1½ Bathrooms
                    1½ Baths
                    1½ BAs
                $1,105 - 1,170
            $0
            1,169 Sq Ft
            B3S - Town Home
                Available Now
                        View Model
                    3 BRs
                    3 BRs
                    3 BRs
                    2 Bathrooms
                    2 Baths
                    2 BAs
                $1,250
            $0
            1,363 Sq Ft
            C2S - Town Home
                Aug 8
                        New
                        View Model
                    2 BRs
                    2 BRs
                    2 BRs
                    2 Bathrooms
                    2 Baths
                    2 BAs
                $1,115
            $0
            1,096 Sq Ft
            B2F - Fireplace
                Not Available
                        View Model
                    3 BRs
                    3 BRs
                    3 BRs
                    2 Bathrooms
                    2 Baths
                    2 BAs
                $1,215
            $0
            1,309 Sq Ft
            C1
                Not Available
                        View Model</t>
  </si>
  <si>
    <t xml:space="preserve">appian-way-apartment-homes-north-richland-hills-2</t>
  </si>
  <si>
    <t xml:space="preserve">http://www.villasathermannpark.com/</t>
  </si>
  <si>
    <t xml:space="preserve">Appletree Square Apts</t>
  </si>
  <si>
    <t xml:space="preserve">831 Gale Dr</t>
  </si>
  <si>
    <t xml:space="preserve">https://www.apartments.com/appletree-square-campbell-ca/r7dxg61/</t>
  </si>
  <si>
    <t xml:space="preserve">2 Bedrooms
												2 Beds
												$2,495</t>
  </si>
  <si>
    <t xml:space="preserve">Pet Policy
                            Dogs Allowed
                                    •$500 Deposit
                                    •$50 Monthly Pet Rent
                                    •50 lb Weight Limit
                                    •1 Pet Limit
                                    •Must Be Spayed/Neutered
                            Cats Allowed
                                    •$300 Deposit
                                    •$30 Monthly Pet Rent
                                    •2 Pet Limit
                                    •Must Be Spayed/Neutered</t>
  </si>
  <si>
    <t xml:space="preserve">appletree-square-apts-campbell</t>
  </si>
  <si>
    <t xml:space="preserve">https://www.camdenliving.com/scottsdale-az-apartments/camden-san-paloma?utm_source=Apartments.com&amp;utm_campaign=Camden_San_Paloma</t>
  </si>
  <si>
    <t xml:space="preserve">Apricot Pit Apartments</t>
  </si>
  <si>
    <t xml:space="preserve">400 E Remington Dr Ofc</t>
  </si>
  <si>
    <t xml:space="preserve">https://www.apartments.com/apricot-pit-apartments-sunnyvale-ca/nz3m4tm/</t>
  </si>
  <si>
    <t xml:space="preserve">1 Bedroom
												1 Bed
												$2,300 – 2,650</t>
  </si>
  <si>
    <t xml:space="preserve">1 Bedroom
                    1 Bed
                    1 BR
                    1 Bathroom
                    1 Bath
                    1 BA
                $2,300 - 2,450
            $850 
            550 Sq Ft
            1 - 12 Month Lease
            Jr. Bedroom
                Available Now
                        View Model
                    1 Bedroom
                    1 Bed
                    1 BR
                    1 Bathroom
                    1 Bath
                    1 BA
                $2,500 - 2,650
            $0
            550 Sq Ft
            Junior one bedroom
                Available Now
                        View Model</t>
  </si>
  <si>
    <t xml:space="preserve">apricot-pit-apartments-sunnyvale</t>
  </si>
  <si>
    <t xml:space="preserve">http://www.essexapartmenthomes.com/california/los-angeles-area-apartments/valley-village-apartments/ashton-sherman-village?refer=apartments&amp;utm_source=apartments&amp;utm_medium=fixed&amp;utm_term=apts%20gold</t>
  </si>
  <si>
    <t xml:space="preserve">Aquatera Apartment Homes</t>
  </si>
  <si>
    <t xml:space="preserve">5777 Mission Center Rd</t>
  </si>
  <si>
    <t xml:space="preserve">http://aquateraliving.com/</t>
  </si>
  <si>
    <t xml:space="preserve">https://www.apartments.com/aquatera-san-diego-ca/tb1xbsc/</t>
  </si>
  <si>
    <t xml:space="preserve">1 Bedroom
												1 Bed
												$2,205 – 2,615
												2 Bedrooms
												2 Beds
												$2,695 – 3,160
												3 Bedrooms
												3 Beds
												$3,395 – 3,520</t>
  </si>
  <si>
    <t xml:space="preserve">rent specials                                    parking included! ask about our garages!                                discounted rental rates!</t>
  </si>
  <si>
    <t xml:space="preserve">Rent Specials
                                    Parking Included! Ask about our garages!
                                Discounted Rental Rates!</t>
  </si>
  <si>
    <t xml:space="preserve">Pet Policy
                            Dogs Allowed:
No Weight Limit..Only Breed restriction is Pit Bull or versions of                         
                                    •$400 Deposit
                                    •$50 Monthly Pet Rent
                                    •2 Pet Limit
                            Cats Allowed
                                    •$400 Deposit
                                    •$50 Monthly Pet Rent
                                    •2 Pet Limit</t>
  </si>
  <si>
    <t xml:space="preserve">1 Bedroom
                    1 Bed
                    1 BR
                    1 Bathroom
                    1 Bath
                    1 BA
                $2,205 - 2,410
            $300 
            729 Sq Ft
            16 - 18 Month Lease
            Angel
                Available Now
                        View Model
                    1 Bedroom
                    1 Bed
                    1 BR
                    1 Bathroom
                    1 Bath
                    1 BA
                $2,275 - 2,580
            $300 
            834 Sq Ft
            12 - 18 Month Lease
            Cascade
                Available Now
                        View Model
                    1 Bedroom
                    1 Bed
                    1 BR
                    1 Bathroom
                    1 Bath
                    1 BA
                $2,415 - 2,615
            $300 
            884 Sq Ft
            4 - 18 Month Lease
            Hannoki
                Available Now
                        View Model
                    2 BRs
                    2 BRs
                    2 BRs
                    2 Bathrooms
                    2 Baths
                    2 BAs
                $2,695 - 2,980
            $400 
            1,091 Sq Ft
            4 - 18 Month Lease
            Serenity
                Available Now
                        View Model
                    2 BRs
                    2 BRs
                    2 BRs
                    2 Bathrooms
                    2 Baths
                    2 BAs
                $2,895 - 3,000
            $400 
            1,143 Sq Ft
            4 - 18 Month Lease
            Victoria
                Available Now
                        View Model
                    2 BRs
                    2 BRs
                    2 BRs
                    2 Bathrooms
                    2 Baths
                    2 BAs
                $2,895 - 3,160
            $400 
            1,159 Sq Ft
            16 - 18 Month Lease
            Southerland
                Available Now
                        View Model
                    2 BRs
                    2 BRs
                    2 BRs
                    2 Bathrooms
                    2 Baths
                    2 BAs
                $2,900 - 3,110
            $400 
            1,186 Sq Ft
            12 - 18 Month Lease
            Sandstone
                Available Now
                        View Model
                    3 BRs
                    3 BRs
                    3 BRs
                    2 Bathrooms
                    2 Baths
                    2 BAs
                $3,395 - 3,520
            $500 
            1,370 Sq Ft
            4 - 18 Month Lease
            Wailua
                Available Now
                        View Model</t>
  </si>
  <si>
    <t xml:space="preserve">aquatera-apartment-homes-san-diego</t>
  </si>
  <si>
    <t xml:space="preserve">Aqua Via </t>
  </si>
  <si>
    <t xml:space="preserve"> 125 2nd St </t>
  </si>
  <si>
    <t xml:space="preserve">https://www.aquavialiving.com/</t>
  </si>
  <si>
    <t xml:space="preserve">https://www.apartments.com/aqua-via-oakland-ca/rq6pbd1/</t>
  </si>
  <si>
    <t xml:space="preserve">Studio
												Studio
												Call for Rent
												1 Bedroom
												1 Bed
												$3,845 – 6,829
												2 Bedrooms
												2 Beds
												$4,660 – 7,610</t>
  </si>
  <si>
    <t xml:space="preserve">Pet Policy
                            Dogs Allowed
                                    •$750 Deposit
                                    •$50 Monthly Pet Rent
                                    •40 lb Weight Limit
                                    •2 Pet Limit
                            Cats Allowed
                                    •$750 Deposit
                                    •$50 Monthly Pet Rent
                                    •2 Pet Limit</t>
  </si>
  <si>
    <t xml:space="preserve">1 Bedroom
                    1 Bed
                    1 BR
                    1½ Bathrooms
                    1½ Baths
                    1½ BAs
                $3,895 - 5,576
            $0
            955 Sq Ft
            4
                Available Now
                        View Model
                    1 Bedroom
                    1 Bed
                    1 BR
                    1½ Bathrooms
                    1½ Baths
                    1½ BAs
                $3,895 - 5,576
            $0
            605
            955 Sq Ft
            4
                Available Now
                        View Unit
                    2 BRs
                    2 BRs
                    2 BRs
                    2 Bathrooms
                    2 Baths
                    2 BAs
                $4,660 - 7,610
            $0
            1,256 - 1,281 Sq Ft
            9
                Available Now
                        View Model
                    2 BRs
                    2 BRs
                    2 BRs
                    2 Bathrooms
                    2 Baths
                    2 BAs
                $4,660 - 7,610
            $0
            601
            1,281 Sq Ft
            9
                Available Now
                        View Unit
                    2 BRs
                    2 BRs
                    2 BRs
                    2 Bathrooms
                    2 Baths
                    2 BAs
                $4,715 - 7,561
            $0
            814
            1,256 Sq Ft
            9
                Jul 23
                        View Unit
                    1 Bedroom
                    1 Bed
                    1 BR
                    2 Bathrooms
                    2 Baths
                    2 BAs
                $3,845 - 6,829
            $0
            1,066 Sq Ft
            5
                Oct 5
                        View Model
                    1 Bedroom
                    1 Bed
                    1 BR
                    2 Bathrooms
                    2 Baths
                    2 BAs
                $3,845 - 6,829
            $0
            812
            1,066 Sq Ft
            5
                Oct 5
                        New
                        View Unit
                    Studio
                    Studio
                    Studio
                    1 Bathroom
                    1 Bath
                    1 BA
                Call for Rent
            $0
            790 Sq Ft
            2
                Not Available
                        View Model
                    1 Bedroom
                    1 Bed
                    1 BR
                    1½ Bathrooms
                    1½ Baths
                    1½ BAs
                Call for Rent
            $0
            752 Sq Ft
            1
                Not Available
                        View Model
                    2 BRs
                    2 BRs
                    2 BRs
                    2½ Bathrooms
                    2½ Baths
                    2½ BAs
                Call for Rent
            $0
            1,228 Sq Ft
            8
                Not Available
                        View Model</t>
  </si>
  <si>
    <t xml:space="preserve"> aqua-via-oakland </t>
  </si>
  <si>
    <t xml:space="preserve">Timberock Apartments</t>
  </si>
  <si>
    <t xml:space="preserve">7220 Marbach Rd</t>
  </si>
  <si>
    <t xml:space="preserve">https://www.apartments.com/aragon-place-san-antonio-tx/1pbknk4/</t>
  </si>
  <si>
    <t xml:space="preserve">1 Bedroom
												1 Bed
												$750
												2 Bedrooms
												2 Beds
												$875 – 899</t>
  </si>
  <si>
    <t xml:space="preserve">Pet Policy
                            Dogs Allowed:
No aggressive breeds. Rent and Fees Are Per Pet. Call office for details.                        
                                    •$15 Monthly Pet Rent
                                    •$250 Fee
                                    •50 lb Weight Limit
                                    •2 Pet Limit
                                    •Must Be Spayed/Neutered
                                    •Must Be Declawed
                                    •Pet Interview Required
                            Cats Allowed
 Rent and Fees Are Per Pet. Call office for details.                        
                                    •$15 Monthly Pet Rent
                                    •$250 Fee
                                    •2 Pet Limit</t>
  </si>
  <si>
    <t xml:space="preserve">1 Bedroom
                    1 Bed
                    1 BR
                    1 Bathroom
                    1 Bath
                    1 BA
                $750
            $200 
            480 Sq Ft
            6 - 12 Month Lease
                Available Now
                    2 BRs
                    2 BRs
                    2 BRs
                    1 Bathroom
                    1 Bath
                    1 BA
                $875 - 899
            $300 
            796 Sq Ft
            6 - 12 Month Lease
                Available Now</t>
  </si>
  <si>
    <t xml:space="preserve">timberock-apartments-san-antonio</t>
  </si>
  <si>
    <t xml:space="preserve">http://www.citizenatlanta.com/?utm_source=Apartments.com&amp;amp;utm_medium=ils&amp;amp;utm_campaign=Apts.com_Platinum</t>
  </si>
  <si>
    <t xml:space="preserve">Arbor Apartments</t>
  </si>
  <si>
    <t xml:space="preserve">1582 Kooser Rd Ofc</t>
  </si>
  <si>
    <t xml:space="preserve">https://www.apartments.com/arbor-apartments-san-jose-ca/lmtqh1g/</t>
  </si>
  <si>
    <t xml:space="preserve">arbor-apartments-san-jose</t>
  </si>
  <si>
    <t xml:space="preserve">http://www.landmarkonlovers.com/</t>
  </si>
  <si>
    <t xml:space="preserve">Arboretum at Stonelake</t>
  </si>
  <si>
    <t xml:space="preserve">9801 Stonelake Blvd</t>
  </si>
  <si>
    <t xml:space="preserve">https://www.arboretumatstonelake.com/</t>
  </si>
  <si>
    <t xml:space="preserve">https://www.apartments.com/arboretum-at-stonelake-austin-tx/7b7gtvz/</t>
  </si>
  <si>
    <t xml:space="preserve">1 Bedroom
												1 Bed
												$1,115 – 1,490
												2 Bedrooms
												2 Beds
												$1,335 – 2,010</t>
  </si>
  <si>
    <t xml:space="preserve">Pet Policy
                            Dogs and Cats Allowed
                                    •$20 Monthly Pet Rent
                                    •$600 Fee
                                    •85 lb Weight Limit
                                    •2 Pet Limit</t>
  </si>
  <si>
    <t xml:space="preserve">1 Bedroom
                    1 Bed
                    1 BR
                    1 Bathroom
                    1 Bath
                    1 BA
                $1,245 - 1,430
            $0
            681 Sq Ft
            1A Silver Package
                Available Now
                        View Model
                    1 Bedroom
                    1 Bed
                    1 BR
                    1 Bathroom
                    1 Bath
                    1 BA
                $1,245 - 1,430
            $0
            006-628
            681 Sq Ft
            1A Silver Package
                Available Now
                        View Unit
                    1 Bedroom
                    1 Bed
                    1 BR
                    1 Bathroom
                    1 Bath
                    1 BA
                $1,305 - 1,490
            $0
            765 Sq Ft
            1B Silver Package
                Available Now
                        View Model
                    1 Bedroom
                    1 Bed
                    1 BR
                    1 Bathroom
                    1 Bath
                    1 BA
                $1,305 - 1,490
            $0
            005-522
            765 Sq Ft
            1B Silver Package
                Available Now
                        View Unit
                    1 Bedroom
                    1 Bed
                    1 BR
                    1 Bathroom
                    1 Bath
                    1 BA
                $1,305 - 1,490
            $0
            006-626
            765 Sq Ft
            1B Silver Package
                Available Now
                        View Unit
                    2 BRs
                    2 BRs
                    2 BRs
                    1 Bathroom
                    1 Bath
                    1 BA
                $1,335 - 1,820
            $0
            878 Sq Ft
            2A
                Available Now
                        View Model
                    2 BRs
                    2 BRs
                    2 BRs
                    1 Bathroom
                    1 Bath
                    1 BA
                $1,335 - 1,735
            $0
            009-935
            878 Sq Ft
            2A
                Available Now
                        View Unit
                    2 BRs
                    2 BRs
                    2 BRs
                    2 Bathrooms
                    2 Baths
                    2 BAs
                $1,465 - 1,880
            $0
            1,241 Sq Ft
            2C
                Available Now
                        View Model
                    2 BRs
                    2 BRs
                    2 BRs
                    2 Bathrooms
                    2 Baths
                    2 BAs
                $1,480 - 1,880
            $0
            017-1731
            1,241 Sq Ft
            2C
                Available Now
                        View Unit
                    2 BRs
                    2 BRs
                    2 BRs
                    1 Bathroom
                    1 Bath
                    1 BA
                $1,530 - 1,775
            $0
            878 Sq Ft
            2A Silver Package
                Available Now
                        View Model
                    2 BRs
                    2 BRs
                    2 BRs
                    1 Bathroom
                    1 Bath
                    1 BA
                $1,530 - 1,765
            $0
            018-1835
            878 Sq Ft
            2A Silver Package
                Available Now
                        View Unit
                    2 BRs
                    2 BRs
                    2 BRs
                    1 Bathroom
                    1 Bath
                    1 BA
                $1,540 - 1,775
            $0
            013-1312
            878 Sq Ft
            2A Silver Package
                Available Now
                        View Unit
                    2 BRs
                    2 BRs
                    2 BRs
                    2 Bathrooms
                    2 Baths
                    2 BAs
                $1,775 - 2,010
            $0
            1,083 Sq Ft
            2B Silver Package
                Available Now
                        View Model
                    2 BRs
                    2 BRs
                    2 BRs
                    2 Bathrooms
                    2 Baths
                    2 BAs
                $1,775 - 2,010
            $0
            011-1113
            1,083 Sq Ft
            2B Silver Package
                Available Now
                        View Unit
                    1 Bedroom
                    1 Bed
                    1 BR
                    1 Bathroom
                    1 Bath
                    1 BA
                $1,245 - 1,430
            $0
            017-1733
            681 Sq Ft
            1A Silver Package
                Jul 26
                        View Unit
                    1 Bedroom
                    1 Bed
                    1 BR
                    1 Bathroom
                    1 Bath
                    1 BA
                $1,115 - 1,345
            $0
            681 Sq Ft
            1A
                Aug 16
                        View Model
                    1 Bedroom
                    1 Bed
                    1 BR
                    1 Bathroom
                    1 Bath
                    1 BA
                $1,115 - 1,330
            $0
            015-1531
            681 Sq Ft
            1A
                Aug 16
                        View Unit
                    2 BRs
                    2 BRs
                    2 BRs
                    2 Bathrooms
                    2 Baths
                    2 BAs
                $1,465 - 1,865
            $0
            009-926
            1,241 Sq Ft
            2C
                Aug 16
                        New
                        View Unit
                    2 BRs
                    2 BRs
                    2 BRs
                    2 Bathrooms
                    2 Baths
                    2 BAs
                $1,680 - 1,915
            $0
            1,241 Sq Ft
            2C Silver Package
                Aug 16
                        View Model
                    2 BRs
                    2 BRs
                    2 BRs
                    2 Bathrooms
                    2 Baths
                    2 BAs
                $1,680 - 1,915
            $0
            013-1336
            1,241 Sq Ft
            2C Silver Package
                Aug 16
                        View Unit
                    1 Bedroom
                    1 Bed
                    1 BR
                    1 Bathroom
                    1 Bath
                    1 BA
                $1,180 - 1,415
            $0
            765 Sq Ft
            1B
                Aug 23
                        View Model
                    1 Bedroom
                    1 Bed
                    1 BR
                    1 Bathroom
                    1 Bath
                    1 BA
                $1,200 - 1,415
            $0
            019-1922
            765 Sq Ft
            1B
                Aug 23
                        View Unit
                    1 Bedroom
                    1 Bed
                    1 BR
                    1 Bathroom
                    1 Bath
                    1 BA
                $1,120 - 1,345
            $0
            010-1034
            681 Sq Ft
            1A
                Aug 30
                        New
                        View Unit
                    1 Bedroom
                    1 Bed
                    1 BR
                    1 Bathroom
                    1 Bath
                    1 BA
                $1,180 - 1,405
            $0
            003-331
            765 Sq Ft
            1B
                Aug 30
                        View Unit
                    2 BRs
                    2 BRs
                    2 BRs
                    1 Bathroom
                    1 Bath
                    1 BA
                $1,370 - 1,820
            $0
            007-715
            878 Sq Ft
            2A
                Aug 30
                        New
                        View Unit
                    2 BRs
                    2 BRs
                    2 BRs
                    2 Bathrooms
                    2 Baths
                    2 BAs
                Call for Rent
            $0
            1,083 Sq Ft
            2B
                Not Available
                        View Model</t>
  </si>
  <si>
    <t xml:space="preserve">arboretum-at-stonelake-austin</t>
  </si>
  <si>
    <t xml:space="preserve">Arboretum Oaks</t>
  </si>
  <si>
    <t xml:space="preserve">9617 Great Hills Trl</t>
  </si>
  <si>
    <t xml:space="preserve">https://www.arboretumoaks-apts.com/</t>
  </si>
  <si>
    <t xml:space="preserve">https://www.apartments.com/arboretum-oaks-austin-tx/51bfv4m/</t>
  </si>
  <si>
    <t xml:space="preserve">1 Bedroom
												1 Bed
												$1,119 – 2,702
												2 Bedrooms
												2 Beds
												$1,156 – 3,414</t>
  </si>
  <si>
    <t xml:space="preserve">Pet Policy
                            Dogs Allowed
 No age/weight limit. Breed restrictions apply. Pet deposit min/max: $250.00 Pet monthly rent $15 per pet.  Pet fee $250 per pet. Pet Deposit $250.00 per pet                        
                                    •$250 Deposit
                                    •$15 Monthly Pet Rent
                                    •$250 Fee
                                    •60 lb Weight Limit
                                    •2 Pet Limit
                            Cats Allowed
 No age/weight limit. Breed restrictions apply. Pet deposit min/max: $250.00 Pet monthly rent $15 per pet.  Pet fee $250 per pet. Pet Deposit $250.00 per pet                        
                                    •$250 Deposit
                                    •$15 Monthly Pet Rent
                                    •$250 Fee
                                    •2 Pet Limit</t>
  </si>
  <si>
    <t xml:space="preserve">1 Bedroom
                    1 Bed
                    1 BR
                    1 Bathroom
                    1 Bath
                    1 BA
                $1,119 - 2,702
            $0
            600 Sq Ft
            A1
                Available Now
                        View Model
                    1 Bedroom
                    1 Bed
                    1 BR
                    1 Bathroom
                    1 Bath
                    1 BA
                $1,135 - 2,591
            $0
            1233
            600 Sq Ft
            A1
                Available Now
                        View Unit
                    1 Bedroom
                    1 Bed
                    1 BR
                    1 Bathroom
                    1 Bath
                    1 BA
                $1,175 - 2,669
            $0
            0536
            600 Sq Ft
            A1
                Available Now
                        View Unit
                    2 BRs
                    2 BRs
                    2 BRs
                    1 Bathroom
                    1 Bath
                    1 BA
                $1,156 - 2,687
            $0
            875 Sq Ft
            B1
                Jul 14
                        View Model
                    2 BRs
                    2 BRs
                    2 BRs
                    1 Bathroom
                    1 Bath
                    1 BA
                $1,166 - 2,679
            $0
            0335
            875 Sq Ft
            B1
                Jul 14
                        View Unit
                    2 BRs
                    2 BRs
                    2 BRs
                    1 Bathroom
                    1 Bath
                    1 BA
                $1,166 - 2,679
            $0
            1123
            875 Sq Ft
            B1
                Jul 18
                        View Unit
                    2 BRs
                    2 BRs
                    2 BRs
                    1 Bathroom
                    1 Bath
                    1 BA
                $1,156 - 2,666
            $0
            1634
            875 Sq Ft
            B1
                Jul 19
                        View Unit
                    1 Bedroom
                    1 Bed
                    1 BR
                    1 Bathroom
                    1 Bath
                    1 BA
                $1,183 - 2,702
            $0
            0311
            600 Sq Ft
            A1
                Jul 29
                        View Unit
                    2 BRs
                    2 BRs
                    2 BRs
                    2 Bathrooms
                    2 Baths
                    2 BAs
                $1,514 - 3,414
            $0
            1,000 Sq Ft
            B2
                Aug 29
                        View Model
                    2 BRs
                    2 BRs
                    2 BRs
                    2 Bathrooms
                    2 Baths
                    2 BAs
                $1,514 - 3,414
            $0
            0222
            1,000 Sq Ft
            B2
                Aug 29
                        View Unit</t>
  </si>
  <si>
    <t xml:space="preserve">arboretum-oaks-austin-2</t>
  </si>
  <si>
    <t xml:space="preserve">http://www.arkadiawestloop.com/</t>
  </si>
  <si>
    <t xml:space="preserve">Arbor Hill</t>
  </si>
  <si>
    <t xml:space="preserve">250 Heimer Rd</t>
  </si>
  <si>
    <t xml:space="preserve">https://www.apartments.com/arbor-hill-san-antonio-tx/18wx855/</t>
  </si>
  <si>
    <t xml:space="preserve">1 Bedroom
												1 Bed
												$655 – 969
												2 Bedrooms
												2 Beds
												$928 – 1,033</t>
  </si>
  <si>
    <t xml:space="preserve">Pet Policy
                            Dogs Allowed:
Breed restrictions may apply                         
                                    •$100 Deposit
                                    •$15 Monthly Pet Rent
                                    •$400 Fee
                                    •50 lb Weight Limit
                                    •2 Pet Limit
                            Cats Allowed
                                    •$100 Deposit
                                    •$15 Monthly Pet Rent
                                    •$400 Fee
                                    •2 Pet Limit</t>
  </si>
  <si>
    <t xml:space="preserve">1 Bedroom
                    1 Bed
                    1 BR
                    1 Bathroom
                    1 Bath
                    1 BA
                $686
            $0
            1x1
            516 Sq Ft
            6 - 13 Month Lease
            1A
                Available Now
                        View Unit
                    1 Bedroom
                    1 Bed
                    1 BR
                    1 Bathroom
                    1 Bath
                    1 BA
                $869
            $0
            1X1
            708 Sq Ft
            1C
                Available Now
                        View Unit
                    1 Bedroom
                    1 Bed
                    1 BR
                    1 Bathroom
                    1 Bath
                    1 BA
                $850
            $0
            1x1
            674 Sq Ft
            6 - 13 Month Lease
            1A
                Available Now
                        View Unit
                    1 Bedroom
                    1 Bed
                    1 BR
                    1 Bathroom
                    1 Bath
                    1 BA
                $868 - 927
            $150 
            868 Sq Ft
            D1
                Available Now
                        View Model
                    1 Bedroom
                    1 Bed
                    1 BR
                    1 Bathroom
                    1 Bath
                    1 BA
                $883
            $0
            1X1 DEN
            868 Sq Ft
            D1
                Available Now
                        View Unit
                    1 Bedroom
                    1 Bed
                    1 BR
                    1 Bathroom
                    1 Bath
                    1 BA
                $969
            $0
            2X2
            926 Sq Ft
            6 - 13 Month Lease
            1A
                Available Now
                        View Unit
                    2 BRs
                    2 BRs
                    2 BRs
                    2 Bathrooms
                    2 Baths
                    2 BAs
                $1,033
            $0
            2x2
            995 Sq Ft
            2B
                Available Now
                        View Unit
                    1 Bedroom
                    1 Bed
                    1 BR
                    1 Bathroom
                    1 Bath
                    1 BA
                $655 - 694
            $0
            516 Sq Ft
            1A
                Not Available
                        View Model
                    1 Bedroom
                    1 Bed
                    1 BR
                    1 Bathroom
                    1 Bath
                    1 BA
                $789 - 814
            $0
            674 Sq Ft
            1B
                Not Available
                        View Model
                    1 Bedroom
                    1 Bed
                    1 BR
                    1 Bathroom
                    1 Bath
                    1 BA
                $819 - 844
            $0
            708 Sq Ft
            1C
                Not Available
                        View Model
                    2 BRs
                    2 BRs
                    2 BRs
                    2 Bathrooms
                    2 Baths
                    2 BAs
                $928 - 957
            $0
            926 Sq Ft
            2A
                Not Available
                        View Model
                    2 BRs
                    2 BRs
                    2 BRs
                    2 Bathrooms
                    2 Baths
                    2 BAs
                $997 - 1,025
            $0
            995 Sq Ft
            2B
                Not Available
                        View Model</t>
  </si>
  <si>
    <t xml:space="preserve">arbor-hill-san-antonio</t>
  </si>
  <si>
    <t xml:space="preserve">Arbor Manor Apartments</t>
  </si>
  <si>
    <t xml:space="preserve">125 Arbor Dr</t>
  </si>
  <si>
    <t xml:space="preserve">https://www.apartments.com/arbor-manor-san-diego-ca/hhvye23/</t>
  </si>
  <si>
    <t xml:space="preserve">arbor-manor-apartments-san-diego</t>
  </si>
  <si>
    <t xml:space="preserve">http://www.mark-taylor.com/arizona/san-travesia/</t>
  </si>
  <si>
    <t xml:space="preserve">Arbor Park Apartments</t>
  </si>
  <si>
    <t xml:space="preserve">899 N King Rd</t>
  </si>
  <si>
    <t xml:space="preserve">https://www.apartments.com/arbor-park-san-jose-ca/ye05sev/</t>
  </si>
  <si>
    <t xml:space="preserve">arbor-park-apartments-san-jose</t>
  </si>
  <si>
    <t xml:space="preserve">Arbor Place</t>
  </si>
  <si>
    <t xml:space="preserve">3815 West Ave Ofc</t>
  </si>
  <si>
    <t xml:space="preserve">https://www.apartments.com/arbor-place-san-antonio-tx/ndjx8gp/</t>
  </si>
  <si>
    <t xml:space="preserve">Pet Policy
                            Dogs and Cats Allowed:
$200 deposit.</t>
  </si>
  <si>
    <t xml:space="preserve">arbor-place-san-antonio</t>
  </si>
  <si>
    <t xml:space="preserve">Arbors On Oakmont</t>
  </si>
  <si>
    <t xml:space="preserve">6000 Oakmont Trl</t>
  </si>
  <si>
    <t xml:space="preserve">https://www.apartments.com/arbors-on-oakmont-fort-worth-tx/k13rps8/</t>
  </si>
  <si>
    <t xml:space="preserve">1 Bedroom
												1 Bed
												$850 – 899
												2 Bedrooms
												2 Beds
												$1,110 – 1,200</t>
  </si>
  <si>
    <t xml:space="preserve">Pet Policy
                            Dogs and Cats Allowed
                                    •$150 Deposit
                                    •$20 Monthly Pet Rent
                                    •$250 - 500 Fee
                                    •2 Pet Limit</t>
  </si>
  <si>
    <t xml:space="preserve">1 Bedroom
                    1 Bed
                    1 BR
                    1 Bathroom
                    1 Bath
                    1 BA
                $850 - 875
            $150 
            667 Sq Ft
            Floor Plan A2
                Available Now
                    1 Bedroom
                    1 Bed
                    1 BR
                    1 Bathroom
                    1 Bath
                    1 BA
                $890
            $150 
            716 - 750 Sq Ft
            Floor Plan A3
                Available Now
                    1 Bedroom
                    1 Bed
                    1 BR
                    1 Bathroom
                    1 Bath
                    1 BA
                $860
            $150 
            581 - 615 Sq Ft
            Floor Plan A1
                Jul 13
                    1 Bedroom
                    1 Bed
                    1 BR
                    1 Bathroom
                    1 Bath
                    1 BA
                $899
            $150 
            775 Sq Ft
            Floor Plan A4
                Jul 20
                    2 BRs
                    2 BRs
                    2 BRs
                    2 Bathrooms
                    2 Baths
                    2 BAs
                $1,200
            $150 
            1,105 Sq Ft
            Floor Plan B3L
                Jul 25
                    2 BRs
                    2 BRs
                    2 BRs
                    2 Bathrooms
                    2 Baths
                    2 BAs
                $1,110
            $0
            954 - 971 Sq Ft
            Floor Plan B2
                Aug 17</t>
  </si>
  <si>
    <t xml:space="preserve">arbors-on-oakmont-fort-worth</t>
  </si>
  <si>
    <t xml:space="preserve">http://www.thesolarisaustin.com/</t>
  </si>
  <si>
    <t xml:space="preserve">Arbors on Rustleaf</t>
  </si>
  <si>
    <t xml:space="preserve">150 Rustleaf Dr</t>
  </si>
  <si>
    <t xml:space="preserve">https://www.apartments.com/arbors-on-rustleaf-apartments-san-antonio-tx/q9960my/</t>
  </si>
  <si>
    <t xml:space="preserve">Studio
												Studio
												$559 – 585
												1 Bedroom
												1 Bed
												$619 – 660
												2 Bedrooms
												2 Beds
												$765 – 820</t>
  </si>
  <si>
    <t xml:space="preserve">Pet Policy
                            Dogs Allowed:
Breed restrictions apply. $10 monthly rent.                         
                                    •$350 Deposit
                                    •$10 Monthly Pet Rent
                                    •2 Pet Limit
                            Cats Allowed:
Breed restrictions apply.                         
                                    •$350 Deposit
                                    •$10 Monthly Pet Rent
                                    •2 Pet Limit</t>
  </si>
  <si>
    <t xml:space="preserve">1 Bedroom
                    1 Bed
                    1 BR
                    1 Bathroom
                    1 Bath
                    1 BA
                $619
            $0
            597 Sq Ft
            A-1
                Available Now
                        View Model
                    1 Bedroom
                    1 Bed
                    1 BR
                    1 Bathroom
                    1 Bath
                    1 BA
                $660
            $0
            729 Sq Ft
            A-2
                Available Now
                        View Model
                    Studio
                    Studio
                    Studio
                    1 Bathroom
                    1 Bath
                    1 BA
                $559
            $0
            359 Sq Ft
            EEF-1 small
                Jul 15
                        View Model
                    Studio
                    Studio
                    Studio
                    1 Bathroom
                    1 Bath
                    1 BA
                $585
            $0
            446 Sq Ft
            EEF-2 large
                Available Soon
                        View Model
                    2 BRs
                    2 BRs
                    2 BRs
                    1 Bathroom
                    1 Bath
                    1 BA
                $765
            $150 
            834 Sq Ft
            B-1 small
                Available Soon
                        View Model
                    2 BRs
                    2 BRs
                    2 BRs
                    1 Bathroom
                    1 Bath
                    1 BA
                $820
            $150 
            1,011 Sq Ft
            B-3
                Available Soon
                        View Model</t>
  </si>
  <si>
    <t xml:space="preserve">arbors-on-rustleaf-san-antonio</t>
  </si>
  <si>
    <t xml:space="preserve">https://prometheusapartments.com/san-francisco-bay-area-apartments/san-francisco-south-bay/alderwood?utm_source=apartmentscom</t>
  </si>
  <si>
    <t xml:space="preserve">Arbor Terrace Apartments</t>
  </si>
  <si>
    <t xml:space="preserve">555 E El Camino Real</t>
  </si>
  <si>
    <t xml:space="preserve">https://www.apartments.com/arbor-terraces-san-jose-ca/z5j4wtw/</t>
  </si>
  <si>
    <t xml:space="preserve">arbor-terrace-apartments-sunnyvale-3</t>
  </si>
  <si>
    <t xml:space="preserve">Arbor Village Apartments</t>
  </si>
  <si>
    <t xml:space="preserve">4920 Logan Ave</t>
  </si>
  <si>
    <t xml:space="preserve">https://www.apartments.com/arbor-village-san-diego-ca/jeek806/</t>
  </si>
  <si>
    <t xml:space="preserve">arbor-village-apartments-san-diego-2</t>
  </si>
  <si>
    <t xml:space="preserve">http://www.tellusapts.com/</t>
  </si>
  <si>
    <t xml:space="preserve">Arcadia Square Apartments</t>
  </si>
  <si>
    <t xml:space="preserve">1011 Leigh Ave</t>
  </si>
  <si>
    <t xml:space="preserve">https://www.apartments.com/arcadia-apartments-san-jose-ca/76x5s4y/</t>
  </si>
  <si>
    <t xml:space="preserve">1 Bedroom
												1 Bed
												$1,950</t>
  </si>
  <si>
    <t xml:space="preserve">arcadia-square-apartments-san-jose</t>
  </si>
  <si>
    <t xml:space="preserve">http://www.vara-sf.com/vara</t>
  </si>
  <si>
    <t xml:space="preserve">Arcadia at StoneCrest Village</t>
  </si>
  <si>
    <t xml:space="preserve">2643 W Canyon Ave</t>
  </si>
  <si>
    <t xml:space="preserve">https://www.irvinecompanyapartments.com/locations/san-diego/mission-valley/arcadia-at-stonecrest-village.html</t>
  </si>
  <si>
    <t xml:space="preserve">https://www.apartments.com/arcadia-at-stonecrest-village-san-diego-ca/b0zl6w8/</t>
  </si>
  <si>
    <t xml:space="preserve">1 Bedroom
												1 Bed
												$1,985 – 3,610
												2 Bedrooms
												2 Beds
												$2,340 – 4,955
												3 Bedrooms
												3 Beds
												$3,245 – 5,510</t>
  </si>
  <si>
    <t xml:space="preserve">Pet Policy
                            Dogs Allowed:
Breed Restrictions: Pit Bulls, American Staffordshire Terriers, Rottweilers, Doberman Pinchers, Wolf-Hybrids and Perro de Presa Canarios or any dog that has the above breeds in their lineage are not allowed at any Irvine Company apartment communities.                         
                                    •$750 Deposit
                                    •$75 Monthly Pet Rent
                                    •2 Pet Limit
                            Cats Allowed:
Pet friendly with dogs up to 24 inches welcome* 2 pet maximum per apartment home. Breed restrictions apply.                         
                                    •$300 Deposit
                                    •$50 Monthly Pet Rent
                                    •2 Pet Limit</t>
  </si>
  <si>
    <t xml:space="preserve">1 Bedroom
                    1 Bed
                    1 BR
                    1 Bathroom
                    1 Bath
                    1 BA
                $2,180 - 3,600
            $600 
            796 Sq Ft
            Plan 2-Brookville
                Available Now
                        View Model
                    1 Bedroom
                    1 Bed
                    1 BR
                    1 Bathroom
                    1 Bath
                    1 BA
                $2,230 - 3,600
            $600 
            820 Sq Ft
            Plan 1A-Arlington
                Available Now
                        View Model
                    3 BRs
                    3 BRs
                    3 BRs
                    2 Bathrooms
                    2 Baths
                    2 BAs
                $3,245 - 5,510
            $800 
            1,389 Sq Ft
            Plan 3-Carlyle
                Available Now
                        View Model
                    2 BRs
                    2 BRs
                    2 BRs
                    2 Bathrooms
                    2 Baths
                    2 BAs
                $2,880 - 4,955
            $0
            1,285 Sq Ft
            Plan 5L-Evanston w/loft
                Jul 23
                        View Model
                    1 Bedroom
                    1 Bed
                    1 BR
                    1 Bathroom
                    1 Bath
                    1 BA
                $2,275 - 3,610
            $0
            779 Sq Ft
            Plan 1C-Arlington
                Jul 24
                        View Model
                    1 Bedroom
                    1 Bed
                    1 BR
                    1 Bathroom
                    1 Bath
                    1 BA
                $1,985 - 3,185
            $0
            626 Sq Ft
            Plan 7-Greenwich
                Jul 31
                        View Model
                    1 Bedroom
                    1 Bed
                    1 BR
                    1 Bathroom
                    1 Bath
                    1 BA
                $2,145 - 3,450
            $0
            737 Sq Ft
            Plan 1B-Arlington
                Aug 6
                        View Model
                    1 Bedroom
                    1 Bed
                    1 BR
                    1 Bathroom
                    1 Bath
                    1 BA
                $2,305 - 2,465
            $600 
            882 - 1,000 Sq Ft
            Plan 1L-Arlington
                Not Available
                        View Model
                    2 BRs
                    2 BRs
                    2 BRs
                    2 Bathrooms
                    2 Baths
                    2 BAs
                $2,340 - 2,765
            $700 
            963 Sq Ft
            Plan 4-Darien
                Not Available
                        View Model
                    2 BRs
                    2 BRs
                    2 BRs
                    2 Bathrooms
                    2 Baths
                    2 BAs
                $2,505 - 2,720
            $700 
            1,073 Sq Ft
            Plan 6-Fallbrook
                Not Available
                        View Model
                    2 BRs
                    2 BRs
                    2 BRs
                    2 Bathrooms
                    2 Baths
                    2 BAs
                $2,515 - 2,630
            $700 
            1,071 - 1,108 Sq Ft
            Plan 5-Evanston
                Not Available
                        View Model
                    2 BRs
                    2 BRs
                    2 BRs
                    2 Bathrooms
                    2 Baths
                    2 BAs
                $2,745 - 2,780
            $700 
            1,018 Sq Ft
            Plan 8-Hamshire 
                Not Available
                        View Model
                    2 BRs
                    2 BRs
                    2 BRs
                    2 Bathrooms
                    2 Baths
                    2 BAs
                $2,835 - 2,910
            $700 
            1,174 Sq Ft
            Plan 8D-Hampshire
                Not Available
                        View Model</t>
  </si>
  <si>
    <t xml:space="preserve">arcadia-at-stonecrest-village-san-diego-2</t>
  </si>
  <si>
    <t xml:space="preserve">Arcadia Place Apartments</t>
  </si>
  <si>
    <t xml:space="preserve">343 W Houston St</t>
  </si>
  <si>
    <t xml:space="preserve">https://www.apartments.com/arcadia-san-antonio-tx/4x8chdl/</t>
  </si>
  <si>
    <t xml:space="preserve">1 Bedroom
												1 Bed
												$825 – 889
												2 Bedrooms
												2 Beds
												$1,059 – 1,200</t>
  </si>
  <si>
    <t xml:space="preserve">1 Bedroom
                    1 Bed
                    1 BR
                    1 Bathroom
                    1 Bath
                    1 BA
                $825
            $0
            733 Sq Ft
            A2
                Available Now
                        View Model
                    2 BRs
                    2 BRs
                    2 BRs
                    1 Bathroom
                    1 Bath
                    1 BA
                $1,059
            $0
            1,037 Sq Ft
            B6
                Available Now
                        View Model
                    2 BRs
                    2 BRs
                    2 BRs
                    1 Bathroom
                    1 Bath
                    1 BA
                $1,079
            $0
            1,060 Sq Ft
            B7
                Available Now
                        View Model
                    2 BRs
                    2 BRs
                    2 BRs
                    1 Bathroom
                    1 Bath
                    1 BA
                $1,100
            $0
            1,032 Sq Ft
            B2
                Available Now
                        New
                        View Model
                    2 BRs
                    2 BRs
                    2 BRs
                    1 Bathroom
                    1 Bath
                    1 BA
                $1,139
            $0
            1,132 Sq Ft
            B5
                Available Now
                        View Model
                    1 Bedroom
                    1 Bed
                    1 BR
                    1 Bathroom
                    1 Bath
                    1 BA
                $879
            $150 
            850 Sq Ft
            A3
                Not Available
                        View Model
                    1 Bedroom
                    1 Bed
                    1 BR
                    1 Bathroom
                    1 Bath
                    1 BA
                $889
            $150 
            960 Sq Ft
            A1
                Not Available
                        View Model
                    2 BRs
                    2 BRs
                    2 BRs
                    1 Bathroom
                    1 Bath
                    1 BA
                $1,100
            $250 
            1,080 Sq Ft
            B1
                Not Available
                        View Model
                    2 BRs
                    2 BRs
                    2 BRs
                    1 Bathroom
                    1 Bath
                    1 BA
                $1,200
            $250 
            1,200 Sq Ft
            B3
                Not Available
                        View Model
                    2 BRs
                    2 BRs
                    2 BRs
                    1 Bathroom
                    1 Bath
                    1 BA
                $1,200
            $250 
            1,215 Sq Ft
            B4
                Not Available
                        View Model</t>
  </si>
  <si>
    <t xml:space="preserve">arcadia-place-apartments-san-antonio</t>
  </si>
  <si>
    <t xml:space="preserve">Archer Stone Canyon</t>
  </si>
  <si>
    <t xml:space="preserve">21302 Encino Commons</t>
  </si>
  <si>
    <t xml:space="preserve">https://www.archerstonecanyon.com/</t>
  </si>
  <si>
    <t xml:space="preserve">https://www.apartments.com/archer-stone-canyon-san-antonio-tx/pbc6n0v/</t>
  </si>
  <si>
    <t xml:space="preserve">1 Bedroom
												1 Bed
												$945 – 1,139
												2 Bedrooms
												2 Beds
												$1,232 – 1,407
												3 Bedrooms
												3 Beds
												Call for Rent</t>
  </si>
  <si>
    <t xml:space="preserve">Pet Policy
                            Dogs Allowed
 Please call for our pet policy.                        
                                    •$150 Deposit
                                    •$20 Monthly Pet Rent
                                    •2 Pet Limit
                            Cats Allowed
                                    •$150 Deposit
                                    •$20 Monthly Pet Rent
                                    •2 Pet Limit</t>
  </si>
  <si>
    <t xml:space="preserve">2 BRs
                    2 BRs
                    2 BRs
                    2 Bathrooms
                    2 Baths
                    2 BAs
                $1,407
            $0
            1,431 Sq Ft
            B4R
                Available Now
                        View Model
                    2 BRs
                    2 BRs
                    2 BRs
                    2 Bathrooms
                    2 Baths
                    2 BAs
                $1,407
            $0
            4304
            1,431 Sq Ft
            B4R
                Available Now
                        View Unit
                    1 Bedroom
                    1 Bed
                    1 BR
                    1 Bathroom
                    1 Bath
                    1 BA
                $945 - 980
            $0
            796 Sq Ft
            A1R
                Jul 12
                        View Model
                    1 Bedroom
                    1 Bed
                    1 BR
                    1 Bathroom
                    1 Bath
                    1 BA
                $970
            $0
            5003
            796 Sq Ft
            A1R
                Jul 12
                        View Unit
                    1 Bedroom
                    1 Bed
                    1 BR
                    1 Bathroom
                    1 Bath
                    1 BA
                $1,048 - 1,108
            $100 
            922 Sq Ft
            A2R
                Aug 4
                        View Model
                    1 Bedroom
                    1 Bed
                    1 BR
                    1 Bathroom
                    1 Bath
                    1 BA
                $1,108
            $0
            5001
            922 Sq Ft
            A2R
                Aug 4
                        View Unit
                    1 Bedroom
                    1 Bed
                    1 BR
                    1 Bathroom
                    1 Bath
                    1 BA
                $1,139
            $100 
            1,014 Sq Ft
            A3R
                Aug 5
                        View Model
                    1 Bedroom
                    1 Bed
                    1 BR
                    1 Bathroom
                    1 Bath
                    1 BA
                $1,139
            $0
            6306
            1,014 Sq Ft
            A3R
                Aug 5
                        View Unit
                    1 Bedroom
                    1 Bed
                    1 BR
                    1 Bathroom
                    1 Bath
                    1 BA
                $1,113
            $100 
            1,140 Sq Ft
            A4R
                Aug 7
                        View Model
                    1 Bedroom
                    1 Bed
                    1 BR
                    1 Bathroom
                    1 Bath
                    1 BA
                $1,113
            $0
            8304
            1,140 Sq Ft
            A4R
                Aug 7
                        View Unit
                    2 BRs
                    2 BRs
                    2 BRs
                    2 Bathrooms
                    2 Baths
                    2 BAs
                $1,232
            $200 
            1,087 Sq Ft
            B1R
                Aug 12
                        View Model
                    2 BRs
                    2 BRs
                    2 BRs
                    2 Bathrooms
                    2 Baths
                    2 BAs
                $1,232
            $0
            6207
            1,087 Sq Ft
            B1R
                Aug 12
                        View Unit
                    1 Bedroom
                    1 Bed
                    1 BR
                    1 Bathroom
                    1 Bath
                    1 BA
                $1,048
            $0
            4206
            922 Sq Ft
            A2R
                Aug 13
                        View Unit
                    2 BRs
                    2 BRs
                    2 BRs
                    2 Bathrooms
                    2 Baths
                    2 BAs
                $1,265
            $0
            1,213 Sq Ft
            B2R
                Aug 16
                        New
                        View Model
                    2 BRs
                    2 BRs
                    2 BRs
                    2 Bathrooms
                    2 Baths
                    2 BAs
                $1,265
            $0
            6105
            1,213 Sq Ft
            B2R
                Aug 16
                        New
                        View Unit
                    1 Bedroom
                    1 Bed
                    1 BR
                    1 Bathroom
                    1 Bath
                    1 BA
                $980
            $0
            8102
            796 Sq Ft
            A1R
                Aug 19
                        View Unit
                    1 Bedroom
                    1 Bed
                    1 BR
                    1 Bathroom
                    1 Bath
                    1 BA
                $945
            $0
            3205
            796 Sq Ft
            A1R
                Aug 20
                        View Unit
                    1 Bedroom
                    1 Bed
                    1 BR
                    1 Bathroom
                    1 Bath
                    1 BA
                $1,083
            $0
            3207
            922 Sq Ft
            A2R
                Sep 2
                        View Unit
                    1 Bedroom
                    1 Bed
                    1 BR
                    1 Bathroom
                    1 Bath
                    1 BA
                $1,108
            $0
            3004
            922 Sq Ft
            A2R
                Sep 4
                        View Unit
                    1 Bedroom
                    1 Bed
                    1 BR
                    1 Bathroom
                    1 Bath
                    1 BA
                $970
            $0
            3002
            796 Sq Ft
            A1R
                Sep 5
                        View Unit
                    1 Bedroom
                    1 Bed
                    1 BR
                    1 Bathroom
                    1 Bath
                    1 BA
                $945
            $0
            4208
            796 Sq Ft
            A1R
                Sep 7
                        View Unit
                    1 Bedroom
                    1 Bed
                    1 BR
                    1 Bathroom
                    1 Bath
                    1 BA
                Call for Rent
            $100 
            1,014 Sq Ft
            A3
                Not Available
                        View Model
                    1 Bedroom
                    1 Bed
                    1 BR
                    1 Bathroom
                    1 Bath
                    1 BA
                Call for Rent
            $100 
            922 Sq Ft
            A2
                Not Available
                        View Model
                    1 Bedroom
                    1 Bed
                    1 BR
                    1 Bathroom
                    1 Bath
                    1 BA
                Call for Rent
            $100 
            796 Sq Ft
            A1
                Not Available
                        View Model
                    2 BRs
                    2 BRs
                    2 BRs
                    2 Bathrooms
                    2 Baths
                    2 BAs
                Call for Rent
            $200 
            1,305 Sq Ft
            B3
                Not Available
                        View Model
                    2 BRs
                    2 BRs
                    2 BRs
                    2 Bathrooms
                    2 Baths
                    2 BAs
                Call for Rent
            $200 
            1,431 Sq Ft
            B4
                Not Available
                        View Model
                    2 BRs
                    2 BRs
                    2 BRs
                    2 Bathrooms
                    2 Baths
                    2 BAs
                Call for Rent
            $200 
            1,213 Sq Ft
            B2
                Not Available
                        View Model
                    2 BRs
                    2 BRs
                    2 BRs
                    2 Bathrooms
                    2 Baths
                    2 BAs
                Call for Rent
            $200 
            1,087 Sq Ft
            B1
                Not Available
                        View Model
                    2 BRs
                    2 BRs
                    2 BRs
                    2 Bathrooms
                    2 Baths
                    2 BAs
                Call for Rent
            $200 
            1,305 Sq Ft
            B3R
                Not Available
                        View Model
                    3 BRs
                    3 BRs
                    3 BRs
                    2 Bathrooms
                    2 Baths
                    2 BAs
                Call for Rent
            $300 
            1,495 Sq Ft
            C3R
                Not Available
                        View Model
                    3 BRs
                    3 BRs
                    3 BRs
                    2 Bathrooms
                    2 Baths
                    2 BAs
                Call for Rent
            $300 
            1,630 Sq Ft
            C4R
                Not Available
                        View Model
                    3 BRs
                    3 BRs
                    3 BRs
                    2 Bathrooms
                    2 Baths
                    2 BAs
                Call for Rent
            $300 
            1,266 Sq Ft
            C1
                Not Available
                        View Model
                    3 BRs
                    3 BRs
                    3 BRs
                    2 Bathrooms
                    2 Baths
                    2 BAs
                Call for Rent
            $300 
            1,401 Sq Ft
            C2R
                Not Available
                        View Model
                    3 BRs
                    3 BRs
                    3 BRs
                    2 Bathrooms
                    2 Baths
                    2 BAs
                Call for Rent
            $300 
            1,266 Sq Ft
            C1R
                Not Available
                        View Model</t>
  </si>
  <si>
    <t xml:space="preserve">archer-stone-canyon-san-antonio</t>
  </si>
  <si>
    <t xml:space="preserve">Greenwich Villa</t>
  </si>
  <si>
    <t xml:space="preserve">215 Jackson Keller Rd Ofc</t>
  </si>
  <si>
    <t xml:space="preserve">https://www.apartments.com/arches-san-antonio-tx/2esjnjb/</t>
  </si>
  <si>
    <t xml:space="preserve">https://www.apartmentratings.com/tx/san-antonio/greenwich-villa_210824987178216/</t>
  </si>
  <si>
    <t xml:space="preserve">1 Bedroom
												1 Bed
												$770 – 820
												2 Bedrooms
												2 Beds
												$905</t>
  </si>
  <si>
    <t xml:space="preserve">negotiable</t>
  </si>
  <si>
    <t xml:space="preserve">1 Bedroom
                    1 Bed
                    1 BR
                    1 Bathroom
                    1 Bath
                    1 BA
                $820
            $0
            635 Sq Ft
            1/1
                Available Now
                        View Model
                    1 Bedroom
                    1 Bed
                    1 BR
                    1 Bathroom
                    1 Bath
                    1 BA
                $820
            $150 
            217
            635 Sq Ft
            1/1
                Available Now
                        View Unit
                    1 Bedroom
                    1 Bed
                    1 BR
                    1 Bathroom
                    1 Bath
                    1 BA
                $820
            $0
            230
            635 Sq Ft
            1/1
                Available Now
                        View Unit
                    2 BRs
                    2 BRs
                    2 BRs
                    1 Bathroom
                    1 Bath
                    1 BA
                $905
            $0
            840 Sq Ft
            2/1
                Available Now
                        View Model
                    2 BRs
                    2 BRs
                    2 BRs
                    1 Bathroom
                    1 Bath
                    1 BA
                $905
            $250 
            101
            840 Sq Ft
            2/1
                Available Now
                        View Unit
                    2 BRs
                    2 BRs
                    2 BRs
                    1 Bathroom
                    1 Bath
                    1 BA
                $905
            $0
            124
            840 Sq Ft
            2/1
                Available Now
                        View Unit
                    2 BRs
                    2 BRs
                    2 BRs
                    1 Bathroom
                    1 Bath
                    1 BA
                $905
            $250 
            126
            840 Sq Ft
            2/1
                Jul 9
                        View Unit
                    2 BRs
                    2 BRs
                    2 BRs
                    1 Bathroom
                    1 Bath
                    1 BA
                $905
            $250 
            201
            840 Sq Ft
            2/1
                Jul 15
                        View Unit
                    1 Bedroom
                    1 Bed
                    1 BR
                    1 Bathroom
                    1 Bath
                    1 BA
                $820
            $0
            111
            635 Sq Ft
            1/1
                Jul 31
                        View Unit
                    1 Bedroom
                    1 Bed
                    1 BR
                    1 Bathroom
                    1 Bath
                    1 BA
                $770
            $150 
            510 Sq Ft
            1/1
                Not Available
                        View Model</t>
  </si>
  <si>
    <t xml:space="preserve">greenwich-villa-san-antonio</t>
  </si>
  <si>
    <t xml:space="preserve">http://www.peartreeapts.com/</t>
  </si>
  <si>
    <t xml:space="preserve">Archview Luxury Apartments </t>
  </si>
  <si>
    <t xml:space="preserve"> 4150 Arch Dr </t>
  </si>
  <si>
    <t xml:space="preserve">http://www.archviewapartments.com/</t>
  </si>
  <si>
    <t xml:space="preserve">https://www.apartments.com/archview-apartments-studio-city-ca/pbwzr1s/</t>
  </si>
  <si>
    <t xml:space="preserve">2 Bedrooms
												2 Beds
												$2,595</t>
  </si>
  <si>
    <t xml:space="preserve">Pet Policy
                            Cats Allowed
                                    •$500 Deposit
                                    •2 Pet Limit</t>
  </si>
  <si>
    <t xml:space="preserve"> archview-luxury-apartments-studio-city </t>
  </si>
  <si>
    <t xml:space="preserve">Arc Light Apartments </t>
  </si>
  <si>
    <t xml:space="preserve"> 21 Clarence Pl </t>
  </si>
  <si>
    <t xml:space="preserve">https://www.arclightco.com/</t>
  </si>
  <si>
    <t xml:space="preserve">https://www.apartments.com/arc-light-san-francisco-ca/qcpe5xw/</t>
  </si>
  <si>
    <t xml:space="preserve">Studio
												Studio
												$3,148 – 5,026
												1 Bedroom
												1 Bed
												$3,731 – 4,216
												2 Bedrooms
												2 Beds
												$4,398 – 8,056
												3 Bedrooms
												3 Beds
												Call for Rent</t>
  </si>
  <si>
    <t xml:space="preserve">Pet Policy
                            Dogs Allowed
                                    •$500 Deposit
                                    •$50 Monthly Pet Rent
                            Cats Allowed:
Breed Restrictions Apply                         
                                    •$250 Deposit
                                    •$50 Monthly Pet Rent</t>
  </si>
  <si>
    <t xml:space="preserve">Studio
                    Studio
                    Studio
                    1 Bathroom
                    1 Bath
                    1 BA
                $3,148 - 5,026
            $800 
            354 Sq Ft
            Studio
                Available Now
                        View Model
                    Studio
                    Studio
                    Studio
                    1 Bathroom
                    1 Bath
                    1 BA
                $3,148 - 5,026
            $0
            0604
            354 Sq Ft
            Studio
                Available Now
                        View Unit
                    1 Bedroom
                    1 Bed
                    1 BR
                    2 Bathrooms
                    2 Baths
                    2 BAs
                $3,731 - 3,947
            $900 
            640 Sq Ft
            One Bedroom Loft
                Available Now
                        View Model
                    1 Bedroom
                    1 Bed
                    1 BR
                    2 Bathrooms
                    2 Baths
                    2 BAs
                $3,731 - 3,947
            $0
            0316
            640 Sq Ft
            One Bedroom Loft
                Available Now
                        View Unit
                    1 Bedroom
                    1 Bed
                    1 BR
                    1 Bathroom
                    1 Bath
                    1 BA
                $3,820 - 4,216
            $900 
            501 - 614 Sq Ft
            One Bedroom
                Available Now
                        View Model
                    1 Bedroom
                    1 Bed
                    1 BR
                    1 Bathroom
                    1 Bath
                    1 BA
                $3,820 - 4,047
            $0
            0213
            614 Sq Ft
            One Bedroom
                Available Now
                        View Unit
                    2 BRs
                    2 BRs
                    2 BRs
                    2 Bathrooms
                    2 Baths
                    2 BAs
                $4,780 - 7,373
            $1,000 
            830 Sq Ft
            Two Bedroom Loft
                Available Now
                        View Model
                    2 BRs
                    2 BRs
                    2 BRs
                    2 Bathrooms
                    2 Baths
                    2 BAs
                $4,780 - 7,373
            $0
            0313
            830 Sq Ft
            Two Bedroom Loft
                Available Now
                        View Unit
                    2 BRs
                    2 BRs
                    2 BRs
                    2 Bathrooms
                    2 Baths
                    2 BAs
                $5,225 - 8,056
            $1,000 
            928 Sq Ft
            Two Bedroom
                Available Now
                        View Model
                    2 BRs
                    2 BRs
                    2 BRs
                    2 Bathrooms
                    2 Baths
                    2 BAs
                $5,225 - 8,056
            $0
            0402
            928 Sq Ft
            Two Bedroom
                Available Now
                        View Unit
                    2 BRs
                    2 BRs
                    2 BRs
                    1 Bathroom
                    1 Bath
                    1 BA
                $4,398 - 6,888
            $1,000 
            674 Sq Ft
            Two Bedroom
                Jul 22
                        View Model
                    2 BRs
                    2 BRs
                    2 BRs
                    1 Bathroom
                    1 Bath
                    1 BA
                $4,398 - 6,888
            $0
            0605
            674 Sq Ft
            Two Bedroom
                Jul 22
                        View Unit
                    1 Bedroom
                    1 Bed
                    1 BR
                    1 Bathroom
                    1 Bath
                    1 BA
                $3,931 - 4,216
            $0
            0517
            501 Sq Ft
            One Bedroom
                Jul 27
                        View Unit
                    Studio
                    Studio
                    Studio
                    1 Bathroom
                    1 Bath
                    1 BA
                Call for Rent
            $0
            368 Sq Ft
            Studio
                Not Available
                        View Model
                    3 BRs
                    3 BRs
                    3 BRs
                    3 Bathrooms
                    3 Baths
                    3 BAs
                Call for Rent
            $1,100 
            908 Sq Ft
            Three Bedroom
                Not Available
                        View Model</t>
  </si>
  <si>
    <t xml:space="preserve"> arc-light-apartments-san-francisco-2 </t>
  </si>
  <si>
    <t xml:space="preserve">Ardan</t>
  </si>
  <si>
    <t xml:space="preserve">2975 Blackburn St</t>
  </si>
  <si>
    <t xml:space="preserve">https://ardanapts.com/</t>
  </si>
  <si>
    <t xml:space="preserve">https://www.apartments.com/ardan-dallas-tx/2vwmynb/</t>
  </si>
  <si>
    <t xml:space="preserve">1 Bedroom
												1 Bed
												$1,906 – 3,945
												2 Bedrooms
												2 Beds
												$3,465 – 6,490</t>
  </si>
  <si>
    <t xml:space="preserve">Rent Specials
                                Lease today and enjoy up to 8 weeks free when you move-in by 5/31/19. Some restrictions apply. Call for details.</t>
  </si>
  <si>
    <t xml:space="preserve">Pet Policy
                            Dogs and Cats Allowed:
There is a $700 deposit per pet, of which $350 is refundable and the other $350 is not. There is also a pet rent of $25 per pet per month. Approval required and standard breed restrictions apply and include Chow, Pit-bull, German Shepard, Akita, Mastiff, Bull Terrier, Dobermann, Rottweiler and mixes of these breeds Breed Restrictions apply- no size restrictions. Ask Leasing Consultant.                        
                                    •$350 Deposit
                                    •$25 Monthly Pet Rent
                                    •$350 Fee
                                    •2 Pet Limit</t>
  </si>
  <si>
    <t xml:space="preserve">1 Bedroom
                    1 Bed
                    1 BR
                    1 Bathroom
                    1 Bath
                    1 BA
                $1,906 - 1,976
            $0
            678 Sq Ft
            1A-R
                Available Now
                        View Model
                    1 Bedroom
                    1 Bed
                    1 BR
                    1 Bathroom
                    1 Bath
                    1 BA
                $1,926 - 2,121
            $0
            678 Sq Ft
            1A-L
                Available Now
                        View Model
                    1 Bedroom
                    1 Bed
                    1 BR
                    1 Bathroom
                    1 Bath
                    1 BA
                $1,956 - 2,096
            $0
            686 Sq Ft
            1B-R
                Available Now
                        View Model
                    1 Bedroom
                    1 Bed
                    1 BR
                    1 Bathroom
                    1 Bath
                    1 BA
                $1,966 - 2,096
            $0
            686 Sq Ft
            1B-L
                Available Now
                        View Model
                    1 Bedroom
                    1 Bed
                    1 BR
                    1 Bathroom
                    1 Bath
                    1 BA
                $2,045 - 2,480
            $0
            775 Sq Ft
            1E-R
                Available Now
                        View Model
                    1 Bedroom
                    1 Bed
                    1 BR
                    1 Bathroom
                    1 Bath
                    1 BA
                $2,080 - 2,230
            $0
            774 Sq Ft
            1D-L
                Available Now
                        View Model
                    1 Bedroom
                    1 Bed
                    1 BR
                    1 Bathroom
                    1 Bath
                    1 BA
                $2,160 - 2,430
            $0
            775 Sq Ft
            1E-L
                Available Now
                        View Model
                    1 Bedroom
                    1 Bed
                    1 BR
                    1 Bathroom
                    1 Bath
                    1 BA
                $2,245 - 2,395
            $0
            827 Sq Ft
            1G
                Available Now
                        View Model
                    1 Bedroom
                    1 Bed
                    1 BR
                    1 Bathroom
                    1 Bath
                    1 BA
                $2,255 - 2,395
            $0
            836 Sq Ft
            1H
                Available Now
                        View Model
                    1 Bedroom
                    1 Bed
                    1 BR
                    1 Bathroom
                    1 Bath
                    1 BA
                $2,340 - 2,750
            $0
            787 Sq Ft
            1F
                Available Now
                        View Model
                    1 Bedroom
                    1 Bed
                    1 BR
                    1 Bathroom
                    1 Bath
                    1 BA
                $2,380 - 2,510
            $0
            755 Sq Ft
            1C
                Available Now
                        View Model
                    1 Bedroom
                    1 Bed
                    1 BR
                    1 Bathroom
                    1 Bath
                    1 BA
                $2,505 - 2,855
            $0
            891 Sq Ft
            1J
                Available Now
                        View Model
                    1 Bedroom
                    1 Bed
                    1 BR
                    1 Bathroom
                    1 Bath
                    1 BA
                $2,945 - 2,995
            $0
            775 Sq Ft
            1U-L
                Available Now
                        View Model
                    1 Bedroom
                    1 Bed
                    1 BR
                    1 Bathroom
                    1 Bath
                    1 BA
                $2,945 - 2,995
            $0
            775 Sq Ft
            1U-R
                Available Now
                        View Model
                    1 Bedroom
                    1 Bed
                    1 BR
                    1 Bathroom
                    1 Bath
                    1 BA
                $3,065 - 3,115
            $0
            827 Sq Ft
            1V
                Available Now
                        View Model
                    1 Bedroom
                    1 Bed
                    1 BR
                    1 Bathroom
                    1 Bath
                    1 BA
                $3,065 - 3,115
            $0
            836 Sq Ft
            1W
                Available Now
                        View Model
                    1 Bedroom
                    1 Bed
                    1 BR
                    1 Bathroom
                    1 Bath
                    1 BA
                $3,085 - 3,600
            $0
            905 Sq Ft
            1K
                Available Now
                        View Model
                    1 Bedroom
                    1 Bed
                    1 BR
                    1 Bathroom
                    1 Bath
                    1 BA
                $3,105 - 3,290
            $0
            1,012 Sq Ft
            1M
                Available Now
                        View Model
                    1 Bedroom
                    1 Bed
                    1 BR
                    1 Bathroom
                    1 Bath
                    1 BA
                $3,280 - 3,795
            $0
            951 Sq Ft
            1L
                Available Now
                        View Model
                    1 Bedroom
                    1 Bed
                    1 BR
                    1 Bathroom
                    1 Bath
                    1 BA
                $3,635 - 3,685
            $0
            1,012 Sq Ft
            1Y
                Available Now
                        View Model
                    1 Bedroom
                    1 Bed
                    1 BR
                    1 Bathroom
                    1 Bath
                    1 BA
                $3,895 - 3,945
            $0
            951 Sq Ft
            1X
                Available Now
                        View Model
                    2 BRs
                    2 BRs
                    2 BRs
                    2 Bathrooms
                    2 Baths
                    2 BAs
                $3,465 - 3,850
            $0
            1,137 Sq Ft
            2A
                Available Now
                        View Model
                    2 BRs
                    2 BRs
                    2 BRs
                    2 Bathrooms
                    2 Baths
                    2 BAs
                $3,570 - 3,910
            $0
            1,232 Sq Ft
            2B
                Available Now
                        View Model
                    2 BRs
                    2 BRs
                    2 BRs
                    2 Bathrooms
                    2 Baths
                    2 BAs
                $3,605 - 3,825
            $0
            1,296 Sq Ft
            2C
                Available Now
                        View Model
                    2 BRs
                    2 BRs
                    2 BRs
                    2 Bathrooms
                    2 Baths
                    2 BAs
                $3,720 - 3,830
            $0
            1,297 Sq Ft
            2D
                Available Now
                        View Model
                    2 BRs
                    2 BRs
                    2 BRs
                    2 Bathrooms
                    2 Baths
                    2 BAs
                $4,090 - 4,815
            $0
            1,396 Sq Ft
            2E
                Available Now
                        View Model
                    2 BRs
                    2 BRs
                    2 BRs
                    2 Bathrooms
                    2 Baths
                    2 BAs
                $4,335 - 4,650
            $0
            1,466 Sq Ft
            2F
                Available Now
                        View Model
                    2 BRs
                    2 BRs
                    2 BRs
                    2 Bathrooms
                    2 Baths
                    2 BAs
                $5,285 - 5,335
            $0
            1,296 Sq Ft
            2V
                Available Now
                        View Model
                    2 BRs
                    2 BRs
                    2 BRs
                    2 Bathrooms
                    2 Baths
                    2 BAs
                $5,360 - 5,410
            $0
            1,232 Sq Ft
            2T
                Available Now
                        View Model
                    2 BRs
                    2 BRs
                    2 BRs
                    2 Bathrooms
                    2 Baths
                    2 BAs
                $5,360 - 5,410
            $0
            1,297 Sq Ft
            2W
                Available Now
                        View Model
                    2 BRs
                    2 BRs
                    2 BRs
                    2 Bathrooms
                    2 Baths
                    2 BAs
                $5,460
            $0
            1,396 Sq Ft
            2X
                Available Now
                        View Model
                    2 BRs
                    2 BRs
                    2 BRs
                    2 Bathrooms
                    2 Baths
                    2 BAs
                $5,875 - 5,925
            $0
            1,476 Sq Ft
            2Y
                Available Now
                        View Model
                    2 BRs
                    2 BRs
                    2 BRs
                    2 Bathrooms
                    2 Baths
                    2 BAs
                $6,490
            $0
            1,630 Sq Ft
            2Z
                Available Now
                        View Model
                    1 Bedroom
                    1 Bed
                    1 BR
                    1 Bathroom
                    1 Bath
                    1 BA
                $2,025 - 2,265
            $350 
            774 Sq Ft
            1D-R
                Not Available
                        View Model
                    1 Bedroom
                    1 Bed
                    1 BR
                    2 Bathrooms
                    2 Baths
                    2 BAs
                $3,350 - 3,400
            $350 
            1,265 Sq Ft
            1Z
                Not Available
                        View Model</t>
  </si>
  <si>
    <t xml:space="preserve">ardan-dallas-2</t>
  </si>
  <si>
    <t xml:space="preserve">Ardmore Court Apartments </t>
  </si>
  <si>
    <t xml:space="preserve"> 510 S Ardmore Ave </t>
  </si>
  <si>
    <t xml:space="preserve">https://www.apartments.com/ardmore-apartments-los-angeles-ca/tmdbl2b/</t>
  </si>
  <si>
    <t xml:space="preserve">1 Bedroom
												1 Bed
												$1,800</t>
  </si>
  <si>
    <t xml:space="preserve"> ardmore-court-apartments-los-angeles </t>
  </si>
  <si>
    <t xml:space="preserve">http://presidentialcity.com/buildings/jefferson/</t>
  </si>
  <si>
    <t xml:space="preserve">Argenta Apartments </t>
  </si>
  <si>
    <t xml:space="preserve"> 1 Polk St </t>
  </si>
  <si>
    <t xml:space="preserve">https://argentaliving.com/</t>
  </si>
  <si>
    <t xml:space="preserve">https://www.apartments.com/argenta-san-francisco-ca/sz62h77/</t>
  </si>
  <si>
    <t xml:space="preserve">1 Bedroom
												1 Bed
												$3,850 – 9,677
												2 Bedrooms
												2 Beds
												$5,207 – 12,820</t>
  </si>
  <si>
    <t xml:space="preserve">Pet Policy
                            Dogs Allowed
                                    •$500 Deposit
                                    •$75 Monthly Pet Rent
                                    •2 Pet Limit
                            Cats Allowed
                                    •$500 Deposit
                                    •$75 Monthly Pet Rent
                                    •60 lb Weight Limit
                                    •2 Pet Limit</t>
  </si>
  <si>
    <t xml:space="preserve">1 Bedroom
                    1 Bed
                    1 BR
                    1 Bathroom
                    1 Bath
                    1 BA
                $3,918 - 8,842
            $1,000 
            609 Sq Ft
            Plan 8
                Available Now
                        View Model
                    1 Bedroom
                    1 Bed
                    1 BR
                    1 Bathroom
                    1 Bath
                    1 BA
                $3,943 - 8,637
            $0
            0708
            609 Sq Ft
            Plan 8
                Available Now
                        View Unit
                    1 Bedroom
                    1 Bed
                    1 BR
                    1 Bathroom
                    1 Bath
                    1 BA
                $4,463 - 9,677
            $800 
            752 - 822 Sq Ft
            Plan 9
                Available Now
                        View Model
                    1 Bedroom
                    1 Bed
                    1 BR
                    1 Bathroom
                    1 Bath
                    1 BA
                $4,463 - 9,677
            $0
            1609
            752 - 822 Sq Ft
            Plan 9
                Available Now
                        View Unit
                    2 BRs
                    2 BRs
                    2 BRs
                    2 Bathrooms
                    2 Baths
                    2 BAs
                $5,207 - 12,820
            $800 
            950 Sq Ft
            Plan 3
                Available Now
                        View Model
                    2 BRs
                    2 BRs
                    2 BRs
                    2 Bathrooms
                    2 Baths
                    2 BAs
                $5,255 - 12,820
            $0
            1703
            950 Sq Ft
            Plan 3
                Available Now
                        View Unit
                    1 Bedroom
                    1 Bed
                    1 BR
                    1 Bathroom
                    1 Bath
                    1 BA
                $3,850 - 4,290
            $99 
            704 - 769 Sq Ft
            Plan 5
                Not Available
                        View Model
                    1 Bedroom
                    1 Bed
                    1 BR
                    1 Bathroom
                    1 Bath
                    1 BA
                $4,036 - 4,311
            $99 
            790 - 855 Sq Ft
            Plan 7
                Not Available
                        View Model
                    1 Bedroom
                    1 Bed
                    1 BR
                    1 Bathroom
                    1 Bath
                    1 BA
                $4,100
            $99 
            725 Sq Ft
            Plan10
                Not Available
                        View Model
                    1 Bedroom
                    1 Bed
                    1 BR
                    1 Bathroom
                    1 Bath
                    1 BA
                $4,108 - 4,200
            $99 
            720 - 789 Sq Ft
            Plan 6
                Not Available
                        View Model
                    1 Bedroom
                    1 Bed
                    1 BR
                    1 Bathroom
                    1 Bath
                    1 BA
                $4,188 - 5,517
            $800 
            789 Sq Ft
            Plan 10
                Not Available
                        View Model
                    1 Bedroom
                    1 Bed
                    1 BR
                    1 Bathroom
                    1 Bath
                    1 BA
                $4,393 - 9,488
            $800 
            727 - 796 Sq Ft
            Plan 4
                Not Available
                        View Model
                    2 BRs
                    2 BRs
                    2 BRs
                    2 Bathrooms
                    2 Baths
                    2 BAs
                $5,397 - 5,447
            $99 
            1,374 Sq Ft
            Plan2
                Not Available
                        View Model
                    2 BRs
                    2 BRs
                    2 BRs
                    2 Bathrooms
                    2 Baths
                    2 BAs
                $5,441
            $99 
            1,202 Sq Ft
            Plan1
                Not Available
                        View Model
                    2 BRs
                    2 BRs
                    2 BRs
                    2 Bathrooms
                    2 Baths
                    2 BAs
                $5,480 - 12,108
            $800 
            1,267 Sq Ft
            Plan 1
                Not Available
                        View Model</t>
  </si>
  <si>
    <t xml:space="preserve"> argenta-apartments-san-francisco-2 </t>
  </si>
  <si>
    <t xml:space="preserve">Aria at Willowick Park</t>
  </si>
  <si>
    <t xml:space="preserve">3255 Las Palmas St</t>
  </si>
  <si>
    <t xml:space="preserve">https://www.ariaatwillowickpark.com/</t>
  </si>
  <si>
    <t xml:space="preserve">https://www.apartments.com/aria-at-willowick-park-houston-tx/03gkz81/</t>
  </si>
  <si>
    <t xml:space="preserve">1 Bedroom
												1 Bed
												$1,350 – 2,010
												2 Bedrooms
												2 Beds
												$2,050 – 3,515
												3 Bedrooms
												3 Beds
												$3,850</t>
  </si>
  <si>
    <t xml:space="preserve">Pet Policy
                            Dogs Allowed:
Pet interviews welcome for restricted breeds.                         
                                    •$400 Deposit
                                    •$20 Monthly Pet Rent
                                    •$300 Fee
                                    •2 Pet Limit
                            Cats Allowed
                                    •$400 Deposit
                                    •$20 Monthly Pet Rent
                                    •$300 Fee
                                    •2 Pet Limit</t>
  </si>
  <si>
    <t xml:space="preserve">1 Bedroom
                    1 Bed
                    1 BR
                    1 Bathroom
                    1 Bath
                    1 BA
                $2,005 - 2,010
            $175 
            830 - 838 Sq Ft
            UNIT A1
                Available Now
                        View Model
                    1 Bedroom
                    1 Bed
                    1 BR
                    1 Bathroom
                    1 Bath
                    1 BA
                $2,005
            $175 
            622
            830 Sq Ft
            UNIT A1
                Available Now
                        View Unit
                    2 BRs
                    2 BRs
                    2 BRs
                    2 Bathrooms
                    2 Baths
                    2 BAs
                $2,050 - 2,485
            $175 
            1,060 - 1,071 Sq Ft
            UNIT D
                Available Now
                        View Model
                    2 BRs
                    2 BRs
                    2 BRs
                    2 Bathrooms
                    2 Baths
                    2 BAs
                $2,150
            $175 
            263
            1,060 Sq Ft
            UNIT D
                Available Now
                        View Unit
                    2 BRs
                    2 BRs
                    2 BRs
                    2 Bathrooms
                    2 Baths
                    2 BAs
                $2,165
            $175 
            414
            1,060 Sq Ft
            UNIT D
                Available Now
                        View Unit
                    2 BRs
                    2 BRs
                    2 BRs
                    2 Bathrooms
                    2 Baths
                    2 BAs
                $2,420 - 2,435
            $175 
            1,221 Sq Ft
            UNIT D3
                Available Now
                        View Model
                    2 BRs
                    2 BRs
                    2 BRs
                    2 Bathrooms
                    2 Baths
                    2 BAs
                $2,420
            $175 
            525
            1,221 Sq Ft
            UNIT D3
                Available Now
                        View Unit
                    2 BRs
                    2 BRs
                    2 BRs
                    2 Bathrooms
                    2 Baths
                    2 BAs
                $2,420
            $175 
            537
            1,221 Sq Ft
            UNIT D3
                Available Now
                        View Unit
                    2 BRs
                    2 BRs
                    2 BRs
                    2 Bathrooms
                    2 Baths
                    2 BAs
                $2,425
            $175 
            303
            1,221 Sq Ft
            UNIT D3
                Available Now
                        View Unit
                    2 BRs
                    2 BRs
                    2 BRs
                    2 Bathrooms
                    2 Baths
                    2 BAs
                $2,435
            $175 
            403
            1,221 Sq Ft
            UNIT D3
                Available Now
                        View Unit
                    2 BRs
                    2 BRs
                    2 BRs
                    2 Bathrooms
                    2 Baths
                    2 BAs
                $2,750
            $175 
            1,312 Sq Ft
            UNIT E
                Available Now
                        View Model
                    2 BRs
                    2 BRs
                    2 BRs
                    2 Bathrooms
                    2 Baths
                    2 BAs
                $2,750
            $175 
            226
            1,312 Sq Ft
            UNIT E
                Available Now
                        View Unit
                    2 BRs
                    2 BRs
                    2 BRs
                    2 Bathrooms
                    2 Baths
                    2 BAs
                $3,110
            $175 
            1,356 Sq Ft
            UNIT D1
                Available Now
                        View Model
                    2 BRs
                    2 BRs
                    2 BRs
                    2 Bathrooms
                    2 Baths
                    2 BAs
                $3,110
            $175 
            510
            1,356 Sq Ft
            UNIT D1
                Available Now
                        View Unit
                    2 BRs
                    2 BRs
                    2 BRs
                    2 Bathrooms
                    2 Baths
                    2 BAs
                $3,515
            $175 
            1,572 Sq Ft
            UNIT D2
                Available Now
                        View Model
                    2 BRs
                    2 BRs
                    2 BRs
                    2 Bathrooms
                    2 Baths
                    2 BAs
                $3,515
            $175 
            611
            1,572 Sq Ft
            UNIT D2
                Available Now
                        View Unit
                    1 Bedroom
                    1 Bed
                    1 BR
                    1 Bathroom
                    1 Bath
                    1 BA
                $1,770 - 1,820
            $175 
            715 Sq Ft
            UNIT A2
                Jul 10
                        View Model
                    1 Bedroom
                    1 Bed
                    1 BR
                    1 Bathroom
                    1 Bath
                    1 BA
                $1,785
            $175 
            447
            715 Sq Ft
            UNIT A2
                Jul 10
                        View Unit
                    1 Bedroom
                    1 Bed
                    1 BR
                    1 Bathroom
                    1 Bath
                    1 BA
                $1,770
            $175 
            249
            715 Sq Ft
            UNIT A2
                Jul 22
                        View Unit
                    1 Bedroom
                    1 Bed
                    1 BR
                    1 Bathroom
                    1 Bath
                    1 BA
                $1,820
            $175 
            551
            715 Sq Ft
            UNIT A2
                Aug 2
                        View Unit
                    1 Bedroom
                    1 Bed
                    1 BR
                    1 Bathroom
                    1 Bath
                    1 BA
                $1,350 - 1,375
            $0
            539 Sq Ft
            UNIT EFF
                Aug 4
                        View Model
                    1 Bedroom
                    1 Bed
                    1 BR
                    1 Bathroom
                    1 Bath
                    1 BA
                $1,350
            $0
            231
            539 Sq Ft
            UNIT EFF
                Aug 4
                        View Unit
                    2 BRs
                    2 BRs
                    2 BRs
                    2 Bathrooms
                    2 Baths
                    2 BAs
                $2,050
            $175 
            244
            1,060 Sq Ft
            UNIT D
                Aug 5
                        View Unit
                    1 Bedroom
                    1 Bed
                    1 BR
                    1 Bathroom
                    1 Bath
                    1 BA
                $2,010
            $175 
            418
            838 Sq Ft
            UNIT A1
                Aug 6
                        View Unit
                    1 Bedroom
                    1 Bed
                    1 BR
                    1 Bathroom
                    1 Bath
                    1 BA
                $1,775 - 1,950
            $175 
            819 Sq Ft
            UNIT B
                Aug 7
                        View Model
                    1 Bedroom
                    1 Bed
                    1 BR
                    1 Bathroom
                    1 Bath
                    1 BA
                $1,775
            $175 
            354
            819 Sq Ft
            UNIT B
                Aug 7
                        View Unit
                    1 Bedroom
                    1 Bed
                    1 BR
                    1 Bathroom
                    1 Bath
                    1 BA
                $2,010
            $175 
            522
            830 Sq Ft
            UNIT A1
                Aug 7
                        View Unit
                    2 BRs
                    2 BRs
                    2 BRs
                    2 Bathrooms
                    2 Baths
                    2 BAs
                $2,415
            $175 
            446
            1,071 Sq Ft
            UNIT D
                Aug 11
                        View Unit
                    1 Bedroom
                    1 Bed
                    1 BR
                    1 Bathroom
                    1 Bath
                    1 BA
                $1,950
            $175 
            567
            819 Sq Ft
            UNIT B
                Aug 17
                        View Unit
                    2 BRs
                    2 BRs
                    2 BRs
                    2 Bathrooms
                    2 Baths
                    2 BAs
                $2,155
            $175 
            363
            1,060 Sq Ft
            UNIT D
                Aug 20
                        View Unit
                    3 BRs
                    3 BRs
                    3 BRs
                    2 Bathrooms
                    2 Baths
                    2 BAs
                $3,850
            $0
            1,728 Sq Ft
            UNIT G1
                Aug 21
                        View Model
                    3 BRs
                    3 BRs
                    3 BRs
                    2 Bathrooms
                    2 Baths
                    2 BAs
                $3,850
            $0
            416
            1,728 Sq Ft
            UNIT G1
                Aug 21
                        View Unit
                    1 Bedroom
                    1 Bed
                    1 BR
                    1 Bathroom
                    1 Bath
                    1 BA
                $1,470 - 1,505
            $0
            670 Sq Ft
            UNIT A
                Aug 22
                        View Model
                    1 Bedroom
                    1 Bed
                    1 BR
                    1 Bathroom
                    1 Bath
                    1 BA
                $1,505
            $175 
            233
            670 Sq Ft
            UNIT A
                Aug 22
                        View Unit
                    1 Bedroom
                    1 Bed
                    1 BR
                    1 Bathroom
                    1 Bath
                    1 BA
                $1,810
            $175 
            245
            819 Sq Ft
            UNIT B
                Aug 26
                        View Unit
                    1 Bedroom
                    1 Bed
                    1 BR
                    1 Bathroom
                    1 Bath
                    1 BA
                $1,375
            $175 
            531
            539 Sq Ft
            UNIT EFF
                Aug 27
                        View Unit
                    1 Bedroom
                    1 Bed
                    1 BR
                    1 Bathroom
                    1 Bath
                    1 BA
                $1,495
            $175 
            532
            670 Sq Ft
            UNIT A
                Sep 2
                        View Unit
                    1 Bedroom
                    1 Bed
                    1 BR
                    1 Bathroom
                    1 Bath
                    1 BA
                $1,505
            $175 
            219
            670 Sq Ft
            UNIT A
                Sep 4
                        New
                        View Unit
                    1 Bedroom
                    1 Bed
                    1 BR
                    1 Bathroom
                    1 Bath
                    1 BA
                $1,470
            $0
            435
            670 Sq Ft
            UNIT A
                Sep 17
                        New
                        View Unit
                    1 Bedroom
                    1 Bed
                    1 BR
                    1 Bathroom
                    1 Bath
                    1 BA
                Call for Rent
            $175 
            911 Sq Ft
            UNIT B1.2
                Not Available
                        View Model
                    3 BRs
                    3 BRs
                    3 BRs
                    2 Bathrooms
                    2 Baths
                    2 BAs
                Call for Rent
            $175 
            1,401 Sq Ft
            UNIT G
                Not Available
                        View Model</t>
  </si>
  <si>
    <t xml:space="preserve">aria-at-willowick-park-houston-3</t>
  </si>
  <si>
    <t xml:space="preserve">Ariel Luxury Apartments</t>
  </si>
  <si>
    <t xml:space="preserve">701 W Beech St</t>
  </si>
  <si>
    <t xml:space="preserve">https://www.apartments.com/ariel-san-diego-ca/czv9l4d/</t>
  </si>
  <si>
    <t xml:space="preserve">https://www.apartmentguide.com/apartments/California/San-Diego/Ariel-Luxury-Rentals/100021532/</t>
  </si>
  <si>
    <t xml:space="preserve">1 Bedroom
												1 Bed
												$2,275 – 7,500
												2 Bedrooms
												2 Beds
												$3,500</t>
  </si>
  <si>
    <t xml:space="preserve">Pet Policy
                            Dogs and Cats Allowed:
Temperament                         
                                    •$500 Deposit
                                    •$45 Monthly Pet Rent
                                    •2 Pet Limit
                                    •Pet Interview Required</t>
  </si>
  <si>
    <t xml:space="preserve">1 Bedroom
                    1 Bed
                    1 BR
                    1 Bathroom
                    1 Bath
                    1 BA
                $2,800
            $0
            2206
            737 Sq Ft
            E-5-24
                Available Now
                        View Unit
                    2 BRs
                    2 BRs
                    2 BRs
                    2 Bathrooms
                    2 Baths
                    2 BAs
                $3,500
            $0
            2409
            944 Sq Ft
            H-1 11, 18 &amp; 24
                Available Now
                        View Unit
                    1 Bedroom
                    1 Bed
                    1 BR
                    1 Bathroom
                    1 Bath
                    1 BA
                $2,400
            $0
            702
            700 Sq Ft
            D - 5-24
                Jul 12
                        View Unit
                    1 Bedroom
                    1 Bed
                    1 BR
                    1 Bathroom
                    1 Bath
                    1 BA
                $2,650
            $0
            2408
            665 Sq Ft
            G (N) - 5-24
                Jul 16
                        View Unit
                    1 Bedroom
                    1 Bed
                    1 BR
                    1 Bathroom
                    1 Bath
                    1 BA
                $2,275
            $0
            1101
            661 Sq Ft
            F (S) 5-24
                Aug 5
                        View Unit
                    1 Bedroom
                    1 Bed
                    1 BR
                    2 Bathrooms
                    2 Baths
                    2 BAs
                $7,500
            $0
            PH-2
            1,290 Sq Ft
            L - Penthouse
                Aug 9
                        New
                        View Unit</t>
  </si>
  <si>
    <t xml:space="preserve">ariel-luxury-apartments-san-diego-2</t>
  </si>
  <si>
    <t xml:space="preserve">Arioso</t>
  </si>
  <si>
    <t xml:space="preserve">19608 Pruneridge Ave</t>
  </si>
  <si>
    <t xml:space="preserve">Cupertino</t>
  </si>
  <si>
    <t xml:space="preserve">https://www.ariosoapartments.com/</t>
  </si>
  <si>
    <t xml:space="preserve">https://www.apartments.com/arioso-apartments-cupertino-ca/gzeb2cw/</t>
  </si>
  <si>
    <t xml:space="preserve">1 Bedroom
												1 Bed
												$2,938 – 5,511
												2 Bedrooms
												2 Beds
												$4,050 – 8,533</t>
  </si>
  <si>
    <t xml:space="preserve">Pet Policy
                            Dogs and Cats Allowed
                                    •$500 Deposit
                                    •$60 Monthly Pet Rent
                                    •2 Pet Limit
                            Other Pets Allowed:
Certain Breed Restrictions. Please call the Leasing Office for more details. Dogs and Cats Allowed 2 Pet Max Per Apartment with Pet Deposit of $500.                        
                                    •$500 Deposit
                                    •$60 Monthly Pet Rent
                                    •2 Pet Limit</t>
  </si>
  <si>
    <t xml:space="preserve">1 Bedroom
                    1 Bed
                    1 BR
                    1 Bathroom
                    1 Bath
                    1 BA
                $2,995 - 5,511
            $0
            546 Sq Ft
            Serenity (A2)
                Jul 27
                        View Model
                    1 Bedroom
                    1 Bed
                    1 BR
                    1 Bathroom
                    1 Bath
                    1 BA
                $2,995 - 5,174
            $0
            6304
            546 Sq Ft
            Serenity (A2)
                Jul 27
                        View Unit
                    1 Bedroom
                    1 Bed
                    1 BR
                    1 Bathroom
                    1 Bath
                    1 BA
                $3,195 - 5,487
            $0
            6104
            546 Sq Ft
            Serenity (A2)
                Jul 27
                        View Unit
                    1 Bedroom
                    1 Bed
                    1 BR
                    1 Bathroom
                    1 Bath
                    1 BA
                $3,210 - 5,511
            $0
            5104
            546 Sq Ft
            Serenity (A2)
                Jul 27
                        View Unit
                    2 BRs
                    2 BRs
                    2 BRs
                    2 Bathrooms
                    2 Baths
                    2 BAs
                $4,085 - 8,443
            $0
            1,237 Sq Ft
            The Whisper II (B3)
                Jul 27
                        View Model
                    2 BRs
                    2 BRs
                    2 BRs
                    2 Bathrooms
                    2 Baths
                    2 BAs
                $4,285 - 8,443
            $0
            8108
            1,237 Sq Ft
            The Whisper II (B3)
                Jul 27
                        View Unit
                    2 BRs
                    2 BRs
                    2 BRs
                    2 Bathrooms
                    2 Baths
                    2 BAs
                $4,155 - 8,533
            $0
            1,197 Sq Ft
            The Natural (B1)
                Jul 27
                        View Model
                    2 BRs
                    2 BRs
                    2 BRs
                    2 Bathrooms
                    2 Baths
                    2 BAs
                $4,195 - 8,280
            $0
            7202
            1,197 Sq Ft
            The Natural (B1)
                Jul 27
                        View Unit
                    2 BRs
                    2 BRs
                    2 BRs
                    2 Bathrooms
                    2 Baths
                    2 BAs
                $4,335 - 8,533
            $0
            2102
            1,197 Sq Ft
            The Natural (B1)
                Jul 27
                        View Unit
                    1 Bedroom
                    1 Bed
                    1 BR
                    1 Bathroom
                    1 Bath
                    1 BA
                $3,369 - 4,004
            $0
            829 Sq Ft
            The Imagination (A4)
                Aug 24
                        New
                        View Model
                    1 Bedroom
                    1 Bed
                    1 BR
                    1 Bathroom
                    1 Bath
                    1 BA
                $3,369 - 4,004
            $0
            6209
            829 Sq Ft
            The Imagination (A4)
                Aug 24
                        New
                        View Unit
                    1 Bedroom
                    1 Bed
                    1 BR
                    1 Bathroom
                    1 Bath
                    1 BA
                $3,399 - 4,035
            $0
            792 Sq Ft
            The Inspired (A3)
                Aug 24
                        New
                        View Model
                    1 Bedroom
                    1 Bed
                    1 BR
                    1 Bathroom
                    1 Bath
                    1 BA
                $3,399 - 4,035
            $0
            3102
            792 Sq Ft
            The Inspired (A3)
                Aug 24
                        New
                        View Unit
                    2 BRs
                    2 BRs
                    2 BRs
                    2 Bathrooms
                    2 Baths
                    2 BAs
                $4,085 - 6,446
            $0
            2308
            1,237 Sq Ft
            The Whisper II (B3)
                Aug 24
                        View Unit
                    2 BRs
                    2 BRs
                    2 BRs
                    2 Bathrooms
                    2 Baths
                    2 BAs
                $4,085 - 6,446
            $0
            4304
            1,237 Sq Ft
            The Whisper II (B3)
                Aug 24
                        New
                        View Unit
                    2 BRs
                    2 BRs
                    2 BRs
                    2 Bathrooms
                    2 Baths
                    2 BAs
                $4,155 - 6,545
            $0
            4202
            1,197 Sq Ft
            The Natural (B1)
                Aug 24
                        View Unit
                    1 Bedroom
                    1 Bed
                    1 BR
                    1 Bathroom
                    1 Bath
                    1 BA
                $2,938 - 4,857
            $600 
            534 Sq Ft
            Serenity (A1)
                Available Soon
                        View Model
                    2 BRs
                    2 BRs
                    2 BRs
                    2 Bathrooms
                    2 Baths
                    2 BAs
                $4,050 - 4,200
            $600 
            1,213 Sq Ft
            The Whisper (B2)
                Available Soon
                        View Model</t>
  </si>
  <si>
    <t xml:space="preserve">arioso-cupertino</t>
  </si>
  <si>
    <t xml:space="preserve">http://www.ariosoapartments.com/</t>
  </si>
  <si>
    <t xml:space="preserve">Aris Market Square Apartments</t>
  </si>
  <si>
    <t xml:space="preserve">409 Travis St</t>
  </si>
  <si>
    <t xml:space="preserve">https://www.arismarketsquare.com/</t>
  </si>
  <si>
    <t xml:space="preserve">https://www.apartments.com/aris-market-square-houston-tx/bm6fcmb/</t>
  </si>
  <si>
    <t xml:space="preserve">Studio
												Studio
												$2,040
												1 Bedroom
												1 Bed
												$2,745 – 3,935
												2 Bedrooms
												2 Beds
												$3,575 – 7,600
												3 Bedrooms
												3 Beds
												$10,300</t>
  </si>
  <si>
    <t xml:space="preserve">rent specials                                up to 3 months free on a 13 month lease!</t>
  </si>
  <si>
    <t xml:space="preserve">Rent Specials
                                Up to 3 months free on a 13 month lease!</t>
  </si>
  <si>
    <t xml:space="preserve">Pet Policy
                            Dogs and Cats Allowed:
We welcome 2 pets per apartment home. There is a $300 pet deposit ($300 non-refundable) for the first pet, and $300 for the second. Pet rent is $20 per month. There is a weight limit of 99 pounds per pet, and aggressive breeds are prohibited. Please contact leasing office for complete pet policy details.                         
                                    •$600 Deposit
                                    •$20 Monthly Pet Rent
                                    •$300 Fee
                                    •99 lb Weight Limit
                                    •2 Pet Limit</t>
  </si>
  <si>
    <t xml:space="preserve">Studio
                    Studio
                    Studio
                    1 Bathroom
                    1 Bath
                    1 BA
                $2,040
            $0
            572 Sq Ft
            A1
                Available Now
                        View Model
                    1 Bedroom
                    1 Bed
                    1 BR
                    1 Bathroom
                    1 Bath
                    1 BA
                $2,745 - 3,175
            $0
            956 Sq Ft
            A3
                Available Now
                        View Model
                    1 Bedroom
                    1 Bed
                    1 BR
                    1 Bathroom
                    1 Bath
                    1 BA
                $2,870 - 2,880
            $0
            982 Sq Ft
            A5
                Available Now
                        View Model
                    1 Bedroom
                    1 Bed
                    1 BR
                    1 Bathroom
                    1 Bath
                    1 BA
                $2,910 - 3,265
            $0
            982 Sq Ft
            A4
                Available Now
                        View Model
                    1 Bedroom
                    1 Bed
                    1 BR
                    1 Bathroom
                    1 Bath
                    1 BA
                $3,000 - 3,030
            $0
            967 Sq Ft
            A2
                Available Now
                        View Model
                    1 Bedroom
                    1 Bed
                    1 BR
                    1 Bathroom
                    1 Bath
                    1 BA
                $3,085 - 3,125
            $0
            1,014 Sq Ft
            A6
                Available Now
                        View Model
                    1 Bedroom
                    1 Bed
                    1 BR
                    1 Bathroom
                    1 Bath
                    1 BA
                $3,345 - 3,830
            $0
            1,079 Sq Ft
            A7
                Available Now
                        View Model
                    1 Bedroom
                    1 Bed
                    1 BR
                    1½ Bathrooms
                    1½ Baths
                    1½ BAs
                $3,445 - 3,935
            $0
            1,189 Sq Ft
            A9
                Available Now
                        View Model
                    2 BRs
                    2 BRs
                    2 BRs
                    2 Bathrooms
                    2 Baths
                    2 BAs
                $3,575 - 4,100
            $0
            1,377 Sq Ft
            B1
                Available Now
                        View Model
                    2 BRs
                    2 BRs
                    2 BRs
                    2½ Bathrooms
                    2½ Baths
                    2½ BAs
                $4,095 - 4,505
            $0
            1,595 Sq Ft
            B4
                Available Now
                        View Model
                    2 BRs
                    2 BRs
                    2 BRs
                    2½ Bathrooms
                    2½ Baths
                    2½ BAs
                $4,690 - 4,790
            $0
            1,495 Sq Ft
            B3
                Available Now
                        View Model
                    2 BRs
                    2 BRs
                    2 BRs
                    2½ Bathrooms
                    2½ Baths
                    2½ BAs
                $5,320 - 6,400
            $0
            1,894 Sq Ft
            B5
                Available Now
                        View Model
                    2 BRs
                    2 BRs
                    2 BRs
                    2½ Bathrooms
                    2½ Baths
                    2½ BAs
                $7,600
            $0
            1,998 Sq Ft
            B6
                Available Now
                        View Model
                    3 BRs
                    3 BRs
                    3 BRs
                    3 Bathrooms
                    3 Baths
                    3 BAs
                $10,300
            $0
            2,227 Sq Ft
            C1
                Available Now
                        View Model
                    1 Bedroom
                    1 Bed
                    1 BR
                    1 Bathroom
                    1 Bath
                    1 BA
                $3,860
            $500 
            1,241 Sq Ft
            A8
                Not Available
                        View Model
                    2 BRs
                    2 BRs
                    2 BRs
                    2½ Bathrooms
                    2½ Baths
                    2½ BAs
                $5,700
            $750 
            1,479 Sq Ft
            B2
                Not Available
                        View Model</t>
  </si>
  <si>
    <t xml:space="preserve">aris-market-square-apartments-houston-2</t>
  </si>
  <si>
    <t xml:space="preserve">Aristocrat Apartments</t>
  </si>
  <si>
    <t xml:space="preserve">4400 W Airport Blvd</t>
  </si>
  <si>
    <t xml:space="preserve">https://www.apartments.com/aristocrat-apartments-san-antonio-tx/qlzgvcx/</t>
  </si>
  <si>
    <t xml:space="preserve">1 Bedroom
												1 Bed
												$750
												2 Bedrooms
												2 Beds
												$950
												3 Bedrooms
												3 Beds
												$1,195</t>
  </si>
  <si>
    <t xml:space="preserve">Pet Policy
                            Dogs Allowed:
no                         
                                    •25 lb Weight Limit
                                    •2 Pet Limit
                            Cats Allowed:
no                         
                                    •2 Pet Limit</t>
  </si>
  <si>
    <t xml:space="preserve">1 Bedroom
                    1 Bed
                    1 BR
                    1 Bathroom
                    1 Bath
                    1 BA
                $750
            $0
            660 Sq Ft
            1 Bedroom 1 Bath
                Available Now
                    1 Bedroom
                    1 Bed
                    1 BR
                    1 Bathroom
                    1 Bath
                    1 BA
                Call for Rent
            $0
            102
            660 Sq Ft
            1 Bedroom 1 Bath
                Available Now
                    2 BRs
                    2 BRs
                    2 BRs
                    1 Bathroom
                    1 Bath
                    1 BA
                $950
            $0
            920 Sq Ft
            2 Bedroom 1 Bath
                Available Now
                    2 BRs
                    2 BRs
                    2 BRs
                    1 Bathroom
                    1 Bath
                    1 BA
                Call for Rent
            $0
            220
            920 Sq Ft
            2 Bedroom 1 Bath
                Available Now
                    3 BRs
                    3 BRs
                    3 BRs
                    2 Bathrooms
                    2 Baths
                    2 BAs
                $1,195
            $0
            1,500 Sq Ft
            3 Bedroom 2 Bath
                Available Now
                    3 BRs
                    3 BRs
                    3 BRs
                    2 Bathrooms
                    2 Baths
                    2 BAs
                Call for Rent
            $0
            107
            1,500 Sq Ft
            3 Bedroom 2 Bath
                Available Now</t>
  </si>
  <si>
    <t xml:space="preserve">aristocrat-apartments-houston</t>
  </si>
  <si>
    <t xml:space="preserve">ARIUM City Lake</t>
  </si>
  <si>
    <t xml:space="preserve">8877 Lakes At 610 Dr</t>
  </si>
  <si>
    <t xml:space="preserve">https://ariumliving.com/houston/south-main/arium-city-lake</t>
  </si>
  <si>
    <t xml:space="preserve">https://www.apartments.com/arium-city-lake-houston-tx/y0t899t/</t>
  </si>
  <si>
    <t xml:space="preserve">1 Bedroom
												1 Bed
												$1,095 – 1,445
												2 Bedrooms
												2 Beds
												$1,535 – 2,626</t>
  </si>
  <si>
    <t xml:space="preserve">Pet Policy
                            Dogs and Cats Allowed
                                    •$20 Monthly Pet Rent
                                    •$300 Fee
                                    •2 Pet Limit</t>
  </si>
  <si>
    <t xml:space="preserve">1 Bedroom
                    1 Bed
                    1 BR
                    1 Bathroom
                    1 Bath
                    1 BA
                $1,130 - 1,263
            $0
            640 Sq Ft
            Murphy
                Available Now
                        New
                        View Model
                    1 Bedroom
                    1 Bed
                    1 BR
                    1 Bathroom
                    1 Bath
                    1 BA
                $1,130 - 1,263
            $0
            475
            640 Sq Ft
            Murphy
                Available Now
                        New
                        View Unit
                    1 Bedroom
                    1 Bed
                    1 BR
                    1 Bathroom
                    1 Bath
                    1 BA
                $1,145 - 1,392
            $0
            854 Sq Ft
            Buchanan
                Available Now
                        View Model
                    1 Bedroom
                    1 Bed
                    1 BR
                    1 Bathroom
                    1 Bath
                    1 BA
                $1,205 - 1,341
            $0
            234
            854 Sq Ft
            Buchanan
                Available Now
                        View Unit
                    1 Bedroom
                    1 Bed
                    1 BR
                    1 Bathroom
                    1 Bath
                    1 BA
                $1,205 - 1,341
            $0
            340
            854 Sq Ft
            Buchanan
                Available Now
                        View Unit
                    1 Bedroom
                    1 Bed
                    1 BR
                    1 Bathroom
                    1 Bath
                    1 BA
                $1,255 - 1,392
            $0
            440
            854 Sq Ft
            Buchanan
                Available Now
                        View Unit
                    1 Bedroom
                    1 Bed
                    1 BR
                    1 Bathroom
                    1 Bath
                    1 BA
                $1,210 - 1,445
            $0
            835 Sq Ft
            Childress
                Available Now
                        View Model
                    1 Bedroom
                    1 Bed
                    1 BR
                    1 Bathroom
                    1 Bath
                    1 BA
                $1,210 - 1,346
            $0
            361
            835 Sq Ft
            Childress
                Available Now
                        View Unit
                    1 Bedroom
                    1 Bed
                    1 BR
                    1 Bathroom
                    1 Bath
                    1 BA
                $1,305 - 1,444
            $0
            238
            835 Sq Ft
            Childress
                Available Now
                        View Unit
                    2 BRs
                    2 BRs
                    2 BRs
                    2 Bathrooms
                    2 Baths
                    2 BAs
                $1,575 - 2,242
            $0
            1,145 Sq Ft
            Texana Alt
                Available Now
                        View Model
                    2 BRs
                    2 BRs
                    2 BRs
                    2 Bathrooms
                    2 Baths
                    2 BAs
                $1,575 - 2,242
            $0
            322
            1,145 Sq Ft
            Texana Alt
                Available Now
                        View Unit
                    2 BRs
                    2 BRs
                    2 BRs
                    2 Bathrooms
                    2 Baths
                    2 BAs
                $1,810 - 2,547
            $0
            1,498 Sq Ft
            Caddo
                Available Now
                        View Model
                    2 BRs
                    2 BRs
                    2 BRs
                    2 Bathrooms
                    2 Baths
                    2 BAs
                $1,865 - 2,547
            $0
            401
            1,498 Sq Ft
            Caddo
                Available Now
                        View Unit
                    2 BRs
                    2 BRs
                    2 BRs
                    2 Bathrooms
                    2 Baths
                    2 BAs
                $1,860 - 2,626
            $0
            1,418 Sq Ft
            Livingston
                Available Now
                        View Model
                    2 BRs
                    2 BRs
                    2 BRs
                    2 Bathrooms
                    2 Baths
                    2 BAs
                $1,860 - 2,542
            $0
            225
            1,418 Sq Ft
            Livingston
                Available Now
                        View Unit
                    2 BRs
                    2 BRs
                    2 BRs
                    2 Bathrooms
                    2 Baths
                    2 BAs
                $1,870 - 2,553
            $0
            125
            1,418 Sq Ft
            Livingston
                Available Now
                        View Unit
                    2 BRs
                    2 BRs
                    2 BRs
                    2 Bathrooms
                    2 Baths
                    2 BAs
                $1,940 - 2,626
            $0
            425
            1,418 Sq Ft
            Livingston
                Available Now
                        View Unit
                    2 BRs
                    2 BRs
                    2 BRs
                    2 Bathrooms
                    2 Baths
                    2 BAs
                $1,595 - 2,263
            $0
            1,289 Sq Ft
            Travis
                Jul 12
                        View Model
                    2 BRs
                    2 BRs
                    2 BRs
                    2 Bathrooms
                    2 Baths
                    2 BAs
                $1,595 - 2,263
            $0
            145
            1,289 Sq Ft
            Travis
                Jul 12
                        View Unit
                    1 Bedroom
                    1 Bed
                    1 BR
                    1 Bathroom
                    1 Bath
                    1 BA
                $1,285 - 1,416
            $0
            139
            835 Sq Ft
            Childress
                Jul 13
                        View Unit
                    1 Bedroom
                    1 Bed
                    1 BR
                    1 Bathroom
                    1 Bath
                    1 BA
                $1,095 - 1,306
            $0
            826 Sq Ft
            Bridgeport
                Jul 31
                        View Model
                    1 Bedroom
                    1 Bed
                    1 BR
                    1 Bathroom
                    1 Bath
                    1 BA
                $1,170 - 1,306
            $0
            311
            826 Sq Ft
            Bridgeport
                Jul 31
                        View Unit
                    2 BRs
                    2 BRs
                    2 BRs
                    2 Bathrooms
                    2 Baths
                    2 BAs
                $1,535 - 2,232
            $0
            1,122 Sq Ft
            Texana
                Jul 31
                        View Model
                    2 BRs
                    2 BRs
                    2 BRs
                    2 Bathrooms
                    2 Baths
                    2 BAs
                $1,565 - 2,232
            $0
            452
            1,122 Sq Ft
            Texana
                Jul 31
                        View Unit
                    2 BRs
                    2 BRs
                    2 BRs
                    2 Bathrooms
                    2 Baths
                    2 BAs
                $1,535 - 2,200
            $0
            314
            1,122 Sq Ft
            Texana
                Aug 10
                        View Unit
                    2 BRs
                    2 BRs
                    2 BRs
                    2 Bathrooms
                    2 Baths
                    2 BAs
                $1,810 - 2,489
            $0
            201
            1,498 Sq Ft
            Caddo
                Aug 17
                        View Unit
                    1 Bedroom
                    1 Bed
                    1 BR
                    1 Bathroom
                    1 Bath
                    1 BA
                $1,170 - 1,306
            $0
            212
            826 Sq Ft
            Bridgeport
                Aug 19
                        View Unit
                    1 Bedroom
                    1 Bed
                    1 BR
                    1 Bathroom
                    1 Bath
                    1 BA
                $1,125 - 1,297
            $0
            722 Sq Ft
            Sabine
                Aug 19
                        View Model
                    1 Bedroom
                    1 Bed
                    1 BR
                    1 Bathroom
                    1 Bath
                    1 BA
                $1,155 - 1,290
            $0
            432
            722 Sq Ft
            Sabine
                Aug 19
                        View Unit
                    1 Bedroom
                    1 Bed
                    1 BR
                    1 Bathroom
                    1 Bath
                    1 BA
                $1,095 - 1,234
            $0
            268
            826 Sq Ft
            Bridgeport
                Sep 5
                        View Unit
                    1 Bedroom
                    1 Bed
                    1 BR
                    1 Bathroom
                    1 Bath
                    1 BA
                $1,155 - 1,297
            $0
            430
            722 Sq Ft
            Sabine
                Sep 6
                        View Unit
                    1 Bedroom
                    1 Bed
                    1 BR
                    1 Bathroom
                    1 Bath
                    1 BA
                $1,125 - 1,266
            $0
            328
            722 Sq Ft
            Sabine
                Sep 7
                        View Unit
                    2 BRs
                    2 BRs
                    2 BRs
                    2 Bathrooms
                    2 Baths
                    2 BAs
                $1,575 - 2,208
            $0
            406
            1,122 Sq Ft
            Texana
                Oct 7
                        View Unit
                    1 Bedroom
                    1 Bed
                    1 BR
                    1 Bathroom
                    1 Bath
                    1 BA
                Call for Rent
            $0
            735 Sq Ft
            Sabine Alt1
                Not Available
                        View Model
                    1 Bedroom
                    1 Bed
                    1 BR
                    1 Bathroom
                    1 Bath
                    1 BA
                Call for Rent
            $0
            757 Sq Ft
            Sabine Alt2
                Not Available
                        View Model
                    1 Bedroom
                    1 Bed
                    1 BR
                    1 Bathroom
                    1 Bath
                    1 BA
                Call for Rent
            $0
            859 Sq Ft
            Childres Alt
                Not Available
                        View Model
                    1 Bedroom
                    1 Bed
                    1 BR
                    1 Bathroom
                    1 Bath
                    1 BA
                Call for Rent
            $0
            638 Sq Ft
            Somerville
                Not Available
                        View Model
                    1 Bedroom
                    1 Bed
                    1 BR
                    1 Bathroom
                    1 Bath
                    1 BA
                Call for Rent
            $0
            849 Sq Ft
            Whitney
                Not Available
                        View Model
                    2 BRs
                    2 BRs
                    2 BRs
                    1 Bathroom
                    1 Bath
                    1 BA
                Call for Rent
            $0
            1,035 Sq Ft
            Canyon
                Not Available
                        View Model</t>
  </si>
  <si>
    <t xml:space="preserve">arium-city-lake-houston</t>
  </si>
  <si>
    <t xml:space="preserve">http://www.equityapartments.com/san-francisco-bay/berkeley/berkeley-apartments-gaia?ILSid=5</t>
  </si>
  <si>
    <t xml:space="preserve">ARIUM Uptown West</t>
  </si>
  <si>
    <t xml:space="preserve">7600 Highmeadow Dr</t>
  </si>
  <si>
    <t xml:space="preserve">https://ariumliving.com/houston/uptown/arium-uptown-west</t>
  </si>
  <si>
    <t xml:space="preserve">https://www.apartments.com/arium-uptown-west-houston-tx/rrpc873/</t>
  </si>
  <si>
    <t xml:space="preserve">1 Bedroom
												1 Bed
												$1,135 – 1,868
												2 Bedrooms
												2 Beds
												$1,729 – 2,093</t>
  </si>
  <si>
    <t xml:space="preserve">rent specials                                lease today, and we'll give you your first month on select homes free! $99.00 application and admin fee! save today! call for details</t>
  </si>
  <si>
    <t xml:space="preserve">Rent Specials
                                Lease today, and we'll give you your first month on select homes free! $99.00 application and admin fee! Save Today! Call for Details</t>
  </si>
  <si>
    <t xml:space="preserve">Pet Policy
                            Dogs and Cats Allowed
                                    •$20 Monthly Pet Rent
                                    •$300 Fee
                                    •2 Pet Limit
                            Birds, Fish and Reptiles Allowed</t>
  </si>
  <si>
    <t xml:space="preserve">1 Bedroom
                    1 Bed
                    1 BR
                    1 Bathroom
                    1 Bath
                    1 BA
                $1,135 - 1,175
            $0
            698 Sq Ft
            A2
                Available Now
                        View Model
                    1 Bedroom
                    1 Bed
                    1 BR
                    1 Bathroom
                    1 Bath
                    1 BA
                $1,175
            $0
            1039
            698 Sq Ft
            A2
                Available Now
                        View Unit
                    1 Bedroom
                    1 Bed
                    1 BR
                    1 Bathroom
                    1 Bath
                    1 BA
                $1,149 - 1,223
            $0
            723 Sq Ft
            A4
                Available Now
                        View Model
                    1 Bedroom
                    1 Bed
                    1 BR
                    1 Bathroom
                    1 Bath
                    1 BA
                $1,191
            $0
            2021
            723 Sq Ft
            A4
                Available Now
                        View Unit
                    1 Bedroom
                    1 Bed
                    1 BR
                    1 Bathroom
                    1 Bath
                    1 BA
                $1,199 - 1,363
            $0
            672 Sq Ft
            A1
                Available Now
                        View Model
                    1 Bedroom
                    1 Bed
                    1 BR
                    1 Bathroom
                    1 Bath
                    1 BA
                $1,310
            $0
            2002
            672 Sq Ft
            A1
                Available Now
                        View Unit
                    1 Bedroom
                    1 Bed
                    1 BR
                    1 Bathroom
                    1 Bath
                    1 BA
                $1,296 - 1,416
            $0
            825 Sq Ft
            A6
                Available Now
                        View Model
                    1 Bedroom
                    1 Bed
                    1 BR
                    1 Bathroom
                    1 Bath
                    1 BA
                $1,296
            $0
            3015
            825 Sq Ft
            A6
                Available Now
                        View Unit
                    1 Bedroom
                    1 Bed
                    1 BR
                    1 Bathroom
                    1 Bath
                    1 BA
                $1,313 - 1,540
            $0
            879 Sq Ft
            A10
                Available Now
                        View Model
                    1 Bedroom
                    1 Bed
                    1 BR
                    1 Bathroom
                    1 Bath
                    1 BA
                $1,385
            $0
            3013
            879 Sq Ft
            A10
                Available Now
                        View Unit
                    1 Bedroom
                    1 Bed
                    1 BR
                    1 Bathroom
                    1 Bath
                    1 BA
                $1,418
            $0
            3034
            879 Sq Ft
            A10
                Available Now
                        View Unit
                    1 Bedroom
                    1 Bed
                    1 BR
                    1 Bathroom
                    1 Bath
                    1 BA
                $1,261 - 1,583
            $0
            859 - 877 Sq Ft
            A8
                Jul 14
                        View Model
                    1 Bedroom
                    1 Bed
                    1 BR
                    1 Bathroom
                    1 Bath
                    1 BA
                $1,261
            $0
            2040
            877 Sq Ft
            A8
                Jul 14
                        New
                        View Unit
                    2 BRs
                    2 BRs
                    2 BRs
                    2 Bathrooms
                    2 Baths
                    2 BAs
                $1,729 - 2,093
            $0
            1,180 Sq Ft
            B2
                Jul 22
                        View Model
                    2 BRs
                    2 BRs
                    2 BRs
                    2 Bathrooms
                    2 Baths
                    2 BAs
                $1,754
            $0
            4056
            1,180 Sq Ft
            B2
                Jul 22
                        View Unit
                    1 Bedroom
                    1 Bed
                    1 BR
                    1 Bathroom
                    1 Bath
                    1 BA
                $1,199
            $0
            3061
            672 Sq Ft
            A1
                Aug 2
                        View Unit
                    1 Bedroom
                    1 Bed
                    1 BR
                    1 Bathroom
                    1 Bath
                    1 BA
                $1,265
            $0
            4024
            672 Sq Ft
            A1
                Aug 2
                        View Unit
                    1 Bedroom
                    1 Bed
                    1 BR
                    1 Bathroom
                    1 Bath
                    1 BA
                $1,285 - 1,446
            $0
            763 Sq Ft
            A5
                Aug 4
                        View Model
                    1 Bedroom
                    1 Bed
                    1 BR
                    1 Bathroom
                    1 Bath
                    1 BA
                $1,285
            $0
            1072
            763 Sq Ft
            A5
                Aug 4
                        View Unit
                    1 Bedroom
                    1 Bed
                    1 BR
                    1 Bathroom
                    1 Bath
                    1 BA
                $1,385
            $0
            4004
            763 Sq Ft
            A5
                Aug 5
                        View Unit
                    1 Bedroom
                    1 Bed
                    1 BR
                    1 Bathroom
                    1 Bath
                    1 BA
                $1,313
            $0
            2062
            879 Sq Ft
            A10
                Aug 6
                        View Unit
                    1 Bedroom
                    1 Bed
                    1 BR
                    1 Bathroom
                    1 Bath
                    1 BA
                $1,351
            $0
            3035
            825 Sq Ft
            A6
                Aug 7
                        View Unit
                    1 Bedroom
                    1 Bed
                    1 BR
                    1 Bathroom
                    1 Bath
                    1 BA
                $1,285
            $0
            1028
            763 Sq Ft
            A5
                Aug 12
                        View Unit
                    1 Bedroom
                    1 Bed
                    1 BR
                    1 Bathroom
                    1 Bath
                    1 BA
                $1,261
            $0
            2007
            877 Sq Ft
            A8
                Aug 18
                        View Unit
                    1 Bedroom
                    1 Bed
                    1 BR
                    1 Bathroom
                    1 Bath
                    1 BA
                $1,290
            $0
            1012
            859 Sq Ft
            A8
                Aug 19
                        View Unit
                    1 Bedroom
                    1 Bed
                    1 BR
                    1 Bathroom
                    1 Bath
                    1 BA
                $1,166
            $0
            3075
            723 Sq Ft
            A4
                Aug 22
                        New
                        View Unit
                    1 Bedroom
                    1 Bed
                    1 BR
                    1 Bathroom
                    1 Bath
                    1 BA
                $1,806 - 1,868
            $0
            978 Sq Ft
            A9
                Aug 25
                        View Model
                    1 Bedroom
                    1 Bed
                    1 BR
                    1 Bathroom
                    1 Bath
                    1 BA
                $1,868
            $0
            4009
            978 Sq Ft
            A9
                Aug 25
                        View Unit
                    2 BRs
                    2 BRs
                    2 BRs
                    2 Bathrooms
                    2 Baths
                    2 BAs
                $1,729
            $0
            3019
            1,180 Sq Ft
            B2
                Sep 1
                        View Unit
                    1 Bedroom
                    1 Bed
                    1 BR
                    1 Bathroom
                    1 Bath
                    1 BA
                $1,194 - 1,344
            $0
            723 Sq Ft
            A3
                Sep 6
                        View Model
                    1 Bedroom
                    1 Bed
                    1 BR
                    1 Bathroom
                    1 Bath
                    1 BA
                $1,194
            $0
            1058
            723 Sq Ft
            A3
                Sep 6
                        View Unit
                    1 Bedroom
                    1 Bed
                    1 BR
                    1 Bathroom
                    1 Bath
                    1 BA
                Call for Rent
            $0
            844 Sq Ft
            A7
                Not Available
                        View Model
                    2 BRs
                    2 BRs
                    2 BRs
                    2 Bathrooms
                    2 Baths
                    2 BAs
                Call for Rent
            $0
            1,071 Sq Ft
            B1
                Not Available
                        View Model
                    2 BRs
                    2 BRs
                    2 BRs
                    2 Bathrooms
                    2 Baths
                    2 BAs
                Call for Rent
            $0
            1,335 Sq Ft
            B4
                Not Available
                        View Model
                    2 BRs
                    2 BRs
                    2 BRs
                    2 Bathrooms
                    2 Baths
                    2 BAs
                Call for Rent
            $0
            1,165 Sq Ft
            B3
                Not Available
                        View Model
                    2 BRs
                    2 BRs
                    2 BRs
                    2 Bathrooms
                    2 Baths
                    2 BAs
                Call for Rent
            $0
            1,272 Sq Ft
            B5
                Not Available
                        View Model</t>
  </si>
  <si>
    <t xml:space="preserve">arium-uptown-west-houston</t>
  </si>
  <si>
    <t xml:space="preserve">Ariva</t>
  </si>
  <si>
    <t xml:space="preserve">4855 Ariva Way</t>
  </si>
  <si>
    <t xml:space="preserve">https://www.arivaapartments.com/ariva-san-diego-ca</t>
  </si>
  <si>
    <t xml:space="preserve">https://www.apartments.com/ariva-apartments-san-diego-ca/xz82bkn/</t>
  </si>
  <si>
    <t xml:space="preserve">Studio
												Studio
												$2,100 – 3,834
												1 Bedroom
												1 Bed
												$2,235 – 2,964
												2 Bedrooms
												2 Beds
												$2,705 – 4,318</t>
  </si>
  <si>
    <t xml:space="preserve">Pet Policy
                            Dogs Allowed
                                    •$500 Deposit
                                    •$50 Monthly Pet Rent
                                    •2 Pet Limit
                            Cats Allowed
                                    •$300 Deposit
                                    •$25 Monthly Pet Rent
                                    •2 Pet Limit</t>
  </si>
  <si>
    <t xml:space="preserve">2 BRs
                    2 BRs
                    2 BRs
                    2 Bathrooms
                    2 Baths
                    2 BAs
                $2,705 - 4,125
            $0
            1,124 Sq Ft
            B1
                Available Now
                        View Model
                    2 BRs
                    2 BRs
                    2 BRs
                    2 Bathrooms
                    2 Baths
                    2 BAs
                $2,730 - 4,037
            $0
            1-325
            1,124 Sq Ft
            B1
                Available Now
                        View Unit
                    2 BRs
                    2 BRs
                    2 BRs
                    2 Bathrooms
                    2 Baths
                    2 BAs
                $2,950 - 4,318
            $0
            1,228 Sq Ft
            B3
                Available Now
                        View Model
                    2 BRs
                    2 BRs
                    2 BRs
                    2 Bathrooms
                    2 Baths
                    2 BAs
                $2,950 - 4,279
            $0
            2-123
            1,228 Sq Ft
            B3
                Available Now
                        View Unit
                    2 BRs
                    2 BRs
                    2 BRs
                    2 Bathrooms
                    2 Baths
                    2 BAs
                $2,730 - 4,037
            $0
            2-309
            1,124 Sq Ft
            B1
                Jul 10
                        View Unit
                    2 BRs
                    2 BRs
                    2 BRs
                    2 Bathrooms
                    2 Baths
                    2 BAs
                $2,735 - 4,043
            $0
            1-409
            1,124 Sq Ft
            B1
                Jul 10
                        View Unit
                    2 BRs
                    2 BRs
                    2 BRs
                    2 Bathrooms
                    2 Baths
                    2 BAs
                $2,985 - 4,318
            $0
            2-422
            1,228 Sq Ft
            B3
                Jul 11
                        View Unit
                    1 Bedroom
                    1 Bed
                    1 BR
                    1 Bathroom
                    1 Bath
                    1 BA
                $2,235 - 2,919
            $0
            820 Sq Ft
            A4
                Jul 22
                        View Model
                    1 Bedroom
                    1 Bed
                    1 BR
                    1 Bathroom
                    1 Bath
                    1 BA
                $2,235 - 2,919
            $0
            1-107
            820 Sq Ft
            A4
                Jul 22
                        View Unit
                    1 Bedroom
                    1 Bed
                    1 BR
                    1 Bathroom
                    1 Bath
                    1 BA
                $2,275 - 2,964
            $0
            790 Sq Ft
            A3
                Jul 26
                        New
                        View Model
                    1 Bedroom
                    1 Bed
                    1 BR
                    1 Bathroom
                    1 Bath
                    1 BA
                $2,275 - 2,964
            $0
            2-217
            790 Sq Ft
            A3
                Jul 26
                        New
                        View Unit
                    2 BRs
                    2 BRs
                    2 BRs
                    2 Bathrooms
                    2 Baths
                    2 BAs
                $2,810 - 4,125
            $0
            1-319
            1,124 Sq Ft
            B1
                Jul 27
                        View Unit
                    2 BRs
                    2 BRs
                    2 BRs
                    2 Bathrooms
                    2 Baths
                    2 BAs
                $2,745 - 3,889
            $0
            1-430
            1,124 Sq Ft
            B1
                Jul 30
                        View Unit
                    2 BRs
                    2 BRs
                    2 BRs
                    2 Bathrooms
                    2 Baths
                    2 BAs
                $2,955 - 4,120
            $0
            1-323
            1,228 Sq Ft
            B3
                Jul 31
                        View Unit
                    Studio
                    Studio
                    Studio
                    1 Bathroom
                    1 Bath
                    1 BA
                $2,100 - 3,834
            $0
            595 Sq Ft
            S1
                Aug 5
                        View Model
                    Studio
                    Studio
                    Studio
                    1 Bathroom
                    1 Bath
                    1 BA
                $2,100 - 3,834
            $0
            1-106
            595 Sq Ft
            S1
                Aug 5
                        View Unit
                    1 Bedroom
                    1 Bed
                    1 BR
                    1 Bathroom
                    1 Bath
                    1 BA
                Call for Rent
            $0
            790 Sq Ft
            A3-1
                Available Soon
                        View Model
                    1 Bedroom
                    1 Bed
                    1 BR
                    1 Bathroom
                    1 Bath
                    1 BA
                Call for Rent
            $0
            747 Sq Ft
            A2
                Available Soon
                        View Model
                    1 Bedroom
                    1 Bed
                    1 BR
                    1 Bathroom
                    1 Bath
                    1 BA
                Call for Rent
            $0
            708 Sq Ft
            A1
                Available Soon
                        View Model
                    1 Bedroom
                    1 Bed
                    1 BR
                    1 Bathroom
                    1 Bath
                    1 BA
                Call for Rent
            $0
            826 Sq Ft
            A5
                Available Soon
                        View Model
                    2 BRs
                    2 BRs
                    2 BRs
                    2 Bathrooms
                    2 Baths
                    2 BAs
                Call for Rent
            $0
            1,241 Sq Ft
            B2
                Available Soon
                        View Model</t>
  </si>
  <si>
    <t xml:space="preserve">ariva-san-diego-2</t>
  </si>
  <si>
    <t xml:space="preserve">Arlington Apartments </t>
  </si>
  <si>
    <t xml:space="preserve"> 2000 Arlington Ave </t>
  </si>
  <si>
    <t xml:space="preserve">https://www.apartments.com/arlington-rodeo-apartments-los-angeles-ca/x9yxfnq/</t>
  </si>
  <si>
    <t xml:space="preserve"> arlington-apartments-los-angeles </t>
  </si>
  <si>
    <t xml:space="preserve">Arlo Westchase</t>
  </si>
  <si>
    <t xml:space="preserve">3505 W Sam Houston Pkwy</t>
  </si>
  <si>
    <t xml:space="preserve">https://www.arlowestchase.com/</t>
  </si>
  <si>
    <t xml:space="preserve">https://www.apartments.com/arlo-westchase-houston-tx/j3sptr7/</t>
  </si>
  <si>
    <t xml:space="preserve">1 Bedroom
												1 Bed
												$1,140 – 2,010
												2 Bedrooms
												2 Beds
												$1,580 – 2,583</t>
  </si>
  <si>
    <t xml:space="preserve">Pet Policy
                            Dogs and Cats Allowed
 Cat, Dog - Breed Restrictions Apply.350 pet fee per pet - non refundable                        
                                    •$250 Deposit
                                    •$20 Monthly Pet Rent
                                    •$150 Fee
                                    •2 Pet Limit</t>
  </si>
  <si>
    <t xml:space="preserve">1 Bedroom
                    1 Bed
                    1 BR
                    1 Bathroom
                    1 Bath
                    1 BA
                $1,165 - 1,200
            $250 
            770 Sq Ft
            A6A
                Available Now
                        View Model
                    2 BRs
                    2 BRs
                    2 BRs
                    2 Bathrooms
                    2 Baths
                    2 BAs
                $1,689
            $350 
            1,072 Sq Ft
            B1
                Available Now
                        View Model
                    2 BRs
                    2 BRs
                    2 BRs
                    2 Bathrooms
                    2 Baths
                    2 BAs
                $1,814 - 2,050
            $350 
            1,307 Sq Ft
            B4D
                Available Now
                        View Model
                    1 Bedroom
                    1 Bed
                    1 BR
                    1 Bathroom
                    1 Bath
                    1 BA
                $1,210
            $250 
            769 Sq Ft
            A4
                Jul 30
                        View Model
                    1 Bedroom
                    1 Bed
                    1 BR
                    1 Bathroom
                    1 Bath
                    1 BA
                $1,140 - 2,010
            $0
            770 Sq Ft
            A2
                Available Soon
                        View Model
                    1 Bedroom
                    1 Bed
                    1 BR
                    1 Bathroom
                    1 Bath
                    1 BA
                $1,175 - 1,962
            $0
            632 Sq Ft
            A1
                Available Soon
                        View Model
                    1 Bedroom
                    1 Bed
                    1 BR
                    1 Bathroom
                    1 Bath
                    1 BA
                Call for Rent
            $0
            823 Sq Ft
            A3
                Available Soon
                        View Model
                    1 Bedroom
                    1 Bed
                    1 BR
                    1 Bathroom
                    1 Bath
                    1 BA
                Call for Rent
            $0
            917 Sq Ft
            A7
                Available Soon
                        View Model
                    1 Bedroom
                    1 Bed
                    1 BR
                    1 Bathroom
                    1 Bath
                    1 BA
                Call for Rent
            $0
            1,145 Sq Ft
            A8
                Available Soon
                        View Model
                    1 Bedroom
                    1 Bed
                    1 BR
                    1 Bathroom
                    1 Bath
                    1 BA
                Call for Rent
            $0
            859 Sq Ft
            A6C
                Available Soon
                        View Model
                    1 Bedroom
                    1 Bed
                    1 BR
                    1 Bathroom
                    1 Bath
                    1 BA
                Call for Rent
            $0
            859 Sq Ft
            A6D
                Available Soon
                        View Model
                    1 Bedroom
                    1 Bed
                    1 BR
                    1 Bathroom
                    1 Bath
                    1 BA
                Call for Rent
            $0
            872 Sq Ft
            A6B
                Available Soon
                        View Model
                    2 BRs
                    2 BRs
                    2 BRs
                    2 Bathrooms
                    2 Baths
                    2 BAs
                $1,580 - 2,509
            $0
            1,075 Sq Ft
            B9
                Available Soon
                        View Model
                    2 BRs
                    2 BRs
                    2 BRs
                    2 Bathrooms
                    2 Baths
                    2 BAs
                $1,735 - 2,528
            $0
            1,319 Sq Ft
            B4B
                Available Soon
                        View Model
                    2 BRs
                    2 BRs
                    2 BRs
                    2 Bathrooms
                    2 Baths
                    2 BAs
                $1,785 - 2,583
            $0
            1,307 Sq Ft
            B4C
                Available Soon
                        View Model
                    2 BRs
                    2 BRs
                    2 BRs
                    2 Bathrooms
                    2 Baths
                    2 BAs
                Call for Rent
            $0
            1,366 Sq Ft
            B8C
                Available Soon
                        View Model
                    2 BRs
                    2 BRs
                    2 BRs
                    2 Bathrooms
                    2 Baths
                    2 BAs
                Call for Rent
            $0
            1,201 Sq Ft
            B4A
                Available Soon
                        View Model
                    2 BRs
                    2 BRs
                    2 BRs
                    2 Bathrooms
                    2 Baths
                    2 BAs
                Call for Rent
            $0
            1,366 Sq Ft
            B8D
                Available Soon
                        View Model</t>
  </si>
  <si>
    <t xml:space="preserve">arlo-westchase-houston-2</t>
  </si>
  <si>
    <t xml:space="preserve">Arpeggio </t>
  </si>
  <si>
    <t xml:space="preserve"> 325 Cordova St </t>
  </si>
  <si>
    <t xml:space="preserve">http://angeleapartments.com/</t>
  </si>
  <si>
    <t xml:space="preserve">https://www.apartments.com/arpeggio-pasadena-pasadena-ca/hmlq6e1/</t>
  </si>
  <si>
    <t xml:space="preserve">1 Bedroom
												1 Bed
												$2,180 – 4,105
												2 Bedrooms
												2 Beds
												Call for Rent</t>
  </si>
  <si>
    <t xml:space="preserve">Pet Policy
                            Dogs and Cats Allowed
 See management for pet fees and restrictions                        
                                    •$500 Deposit
                                    •$50 Monthly Pet Rent
                                    •40 lb Weight Limit
                                    •2 Pet Limit</t>
  </si>
  <si>
    <t xml:space="preserve">1 Bedroom
                    1 Bed
                    1 BR
                    1 Bathroom
                    1 Bath
                    1 BA
                $2,370 - 4,105
            $0
            919 Sq Ft
            Plan C
                Jul 17
                        View Model
                    1 Bedroom
                    1 Bed
                    1 BR
                    1 Bathroom
                    1 Bath
                    1 BA
                $2,460 - 3,920
            $0
            409
            919 Sq Ft
            Plan C
                Jul 17
                        View Unit
                    1 Bedroom
                    1 Bed
                    1 BR
                    1 Bathroom
                    1 Bath
                    1 BA
                $2,645 - 4,105
            $0
            320
            919 Sq Ft
            Plan C
                Jul 20
                        View Unit
                    1 Bedroom
                    1 Bed
                    1 BR
                    1 Bathroom
                    1 Bath
                    1 BA
                $2,415 - 3,905
            $0
            310
            919 Sq Ft
            Plan C
                Jul 28
                        View Unit
                    1 Bedroom
                    1 Bed
                    1 BR
                    1 Bathroom
                    1 Bath
                    1 BA
                $2,180 - 2,935
            $0
            629 Sq Ft
            Plan B
                Jul 30
                        View Model
                    1 Bedroom
                    1 Bed
                    1 BR
                    1 Bathroom
                    1 Bath
                    1 BA
                $2,180 - 2,935
            $0
            129
            629 Sq Ft
            Plan B
                Jul 30
                        View Unit
                    1 Bedroom
                    1 Bed
                    1 BR
                    1 Bathroom
                    1 Bath
                    1 BA
                $2,370 - 3,340
            $0
            421
            919 Sq Ft
            Plan C
                Jul 31
                        New
                        View Unit
                    1 Bedroom
                    1 Bed
                    1 BR
                    1 Bathroom
                    1 Bath
                    1 BA
                Call for Rent
            $0
            560 Sq Ft
            Plan A
                Not Available
                        View Model
                    2 BRs
                    2 BRs
                    2 BRs
                    2 Bathrooms
                    2 Baths
                    2 BAs
                Call for Rent
            $0
            1,036 Sq Ft
            Plan D
                Not Available
                        View Model
                    2 BRs
                    2 BRs
                    2 BRs
                    2 Bathrooms
                    2 Baths
                    2 BAs
                Call for Rent
            $0
            1,095 Sq Ft
            Plan E
                Not Available
                        View Model</t>
  </si>
  <si>
    <t xml:space="preserve"> arpeggio-pasadena </t>
  </si>
  <si>
    <t xml:space="preserve">Arpeggio Victory Park Apartments</t>
  </si>
  <si>
    <t xml:space="preserve">2425 Victory Ave</t>
  </si>
  <si>
    <t xml:space="preserve">https://livearpeggio.com/</t>
  </si>
  <si>
    <t xml:space="preserve">https://www.apartments.com/arpeggio-victory-park-dallas-tx/ffr4r5s/</t>
  </si>
  <si>
    <t xml:space="preserve">Studio
												Studio
												$1,355 – 3,461
												1 Bedroom
												1 Bed
												$1,464 – 4,112</t>
  </si>
  <si>
    <t xml:space="preserve">Pet Policy
                            Dogs and Cats Allowed
                                    •$20 Monthly Pet Rent
                                    •$400 Fee
                                    •2 Pet Limit
                            Other Pets Allowed
                                    •100 lb Weight Limit
                                    •10 Pet Limit</t>
  </si>
  <si>
    <t xml:space="preserve">1 Bedroom
                    1 Bed
                    1 BR
                    1 Bathroom
                    1 Bath
                    1 BA
                $1,594 - 3,061
            $250 
            713 Sq Ft
            The Green
                Available Now
                    1 Bedroom
                    1 Bed
                    1 BR
                    1 Bathroom
                    1 Bath
                    1 BA
                $1,594 - 3,061
            $0
            268
            713 Sq Ft
            The Green
                Available Now
                    1 Bedroom
                    1 Bed
                    1 BR
                    1 Bathroom
                    1 Bath
                    1 BA
                $1,720 - 4,112
            $250 
            806 Sq Ft
            The Lambert
                Jul 9
                    1 Bedroom
                    1 Bed
                    1 BR
                    1 Bathroom
                    1 Bath
                    1 BA
                $1,720 - 3,333
            $0
            442
            806 Sq Ft
            The Lambert
                Jul 9
                    Studio
                    Studio
                    Studio
                    1 Bathroom
                    1 Bath
                    1 BA
                $1,470 - 3,461
            $200 
            538 Sq Ft
            The Walker
                Jul 14
                    Studio
                    Studio
                    Studio
                    1 Bathroom
                    1 Bath
                    1 BA
                $1,470 - 3,461
            $0
            415
            538 Sq Ft
            The Walker
                Jul 14
                    1 Bedroom
                    1 Bed
                    1 BR
                    1 Bathroom
                    1 Bath
                    1 BA
                $1,695 - 3,292
            $250 
            817 Sq Ft
            The Knowles
                Jul 14
                    1 Bedroom
                    1 Bed
                    1 BR
                    1 Bathroom
                    1 Bath
                    1 BA
                $1,695 - 3,292
            $0
            338
            817 Sq Ft
            The Knowles
                Jul 14
                    1 Bedroom
                    1 Bed
                    1 BR
                    1 Bathroom
                    1 Bath
                    1 BA
                $1,681 - 3,918
            $250 
            840 Sq Ft
            The Joplin
                Jul 16
                    1 Bedroom
                    1 Bed
                    1 BR
                    1 Bathroom
                    1 Bath
                    1 BA
                $1,745 - 3,373
            $0
            578
            840 Sq Ft
            The Joplin
                Jul 16
                    1 Bedroom
                    1 Bed
                    1 BR
                    1 Bathroom
                    1 Bath
                    1 BA
                $1,634 - 3,126
            $250 
            786 Sq Ft
            The Holly
                Jul 18
                    1 Bedroom
                    1 Bed
                    1 BR
                    1 Bathroom
                    1 Bath
                    1 BA
                $1,634 - 3,126
            $0
            224
            786 Sq Ft
            The Holly
                Jul 18
                    1 Bedroom
                    1 Bed
                    1 BR
                    1 Bathroom
                    1 Bath
                    1 BA
                $1,780 - 3,430
            $250 
            912 Sq Ft
            The Lovett
                Jul 19
                    1 Bedroom
                    1 Bed
                    1 BR
                    1 Bathroom
                    1 Bath
                    1 BA
                $1,780 - 3,430
            $0
            526
            912 Sq Ft
            The Lovett
                Jul 19
                    1 Bedroom
                    1 Bed
                    1 BR
                    1 Bathroom
                    1 Bath
                    1 BA
                $1,772 - 3,435
            $250 
            817 Sq Ft
            The Henley
                Jul 25
                    1 Bedroom
                    1 Bed
                    1 BR
                    1 Bathroom
                    1 Bath
                    1 BA
                $1,772 - 3,435
            $0
            548
            817 Sq Ft
            The Henley
                Jul 25
                    1 Bedroom
                    1 Bed
                    1 BR
                    1 Bathroom
                    1 Bath
                    1 BA
                $1,659 - 3,821
            $250 
            764 Sq Ft
            The Keen
                Jul 26
                    1 Bedroom
                    1 Bed
                    1 BR
                    1 Bathroom
                    1 Bath
                    1 BA
                $1,665 - 3,194
            $0
            417
            764 Sq Ft
            The Keen
                Jul 26
                    1 Bedroom
                    1 Bed
                    1 BR
                    1 Bathroom
                    1 Bath
                    1 BA
                $1,847 - 3,557
            $250 
            905 Sq Ft
            The Kristofferson
                Jul 27
                    1 Bedroom
                    1 Bed
                    1 BR
                    1 Bathroom
                    1 Bath
                    1 BA
                $1,847 - 3,557
            $0
            134
            905 Sq Ft
            The Kristofferson
                Jul 27
                    1 Bedroom
                    1 Bed
                    1 BR
                    1 Bathroom
                    1 Bath
                    1 BA
                $1,505 - 3,492
            $250 
            660 Sq Ft
            The Orbison
                Aug 5
                    1 Bedroom
                    1 Bed
                    1 BR
                    1 Bathroom
                    1 Bath
                    1 BA
                $1,505 - 3,492
            $0
            472
            660 Sq Ft
            The Orbison
                Aug 5
                    1 Bedroom
                    1 Bed
                    1 BR
                    1 Bathroom
                    1 Bath
                    1 BA
                $1,681 - 3,918
            $0
            375
            840 Sq Ft
            The Joplin
                Aug 5
                    1 Bedroom
                    1 Bed
                    1 BR
                    1 Bathroom
                    1 Bath
                    1 BA
                $1,675 - 3,805
            $0
            217
            764 Sq Ft
            The Keen
                Aug 6
                    1 Bedroom
                    1 Bed
                    1 BR
                    1 Bathroom
                    1 Bath
                    1 BA
                $1,736 - 4,020
            $250 
            875 Sq Ft
            The Badu
                Aug 10
                    1 Bedroom
                    1 Bed
                    1 BR
                    1 Bathroom
                    1 Bath
                    1 BA
                $1,736 - 4,020
            $0
            377
            875 Sq Ft
            The Badu
                Aug 10
                    1 Bedroom
                    1 Bed
                    1 BR
                    1 Bathroom
                    1 Bath
                    1 BA
                $1,787 - 4,112
            $0
            543
            806 Sq Ft
            The Lambert
                Aug 12
                    1 Bedroom
                    1 Bed
                    1 BR
                    1 Bathroom
                    1 Bath
                    1 BA
                $1,641 - 3,845
            $250 
            822 Sq Ft
            The Jones
                Aug 14
                    1 Bedroom
                    1 Bed
                    1 BR
                    1 Bathroom
                    1 Bath
                    1 BA
                $1,641 - 3,845
            $0
            258
            822 Sq Ft
            The Jones
                Aug 14
                    1 Bedroom
                    1 Bed
                    1 BR
                    1 Bathroom
                    1 Bath
                    1 BA
                $1,464 - 3,427
            $250 
            625 Sq Ft
            The Autry
                Aug 22
                    1 Bedroom
                    1 Bed
                    1 BR
                    1 Bathroom
                    1 Bath
                    1 BA
                $1,470 - 3,427
            $0
            459
            625 Sq Ft
            The Autry
                Aug 22
                    1 Bedroom
                    1 Bed
                    1 BR
                    1 Bathroom
                    1 Bath
                    1 BA
                $1,682 - 3,918
            $0
            175
            840 Sq Ft
            The Joplin
                Aug 22
                    Studio
                    Studio
                    Studio
                    1 Bathroom
                    1 Bath
                    1 BA
                $1,355 - 2,558
            $200 
            483 Sq Ft
            The Raymond
                Aug 23
                    Studio
                    Studio
                    Studio
                    1 Bathroom
                    1 Bath
                    1 BA
                $1,355 - 2,558
            $0
            369
            483 Sq Ft
            The Raymond
                Aug 23
                    1 Bedroom
                    1 Bed
                    1 BR
                    1 Bathroom
                    1 Bath
                    1 BA
                $1,659 - 3,713
            $0
            263
            764 Sq Ft
            The Keen
                Aug 31
                    1 Bedroom
                    1 Bed
                    1 BR
                    1 Bathroom
                    1 Bath
                    1 BA
                $1,719 - 3,821
            $0
            563
            764 Sq Ft
            The Keen
                Aug 31
                    1 Bedroom
                    1 Bed
                    1 BR
                    1 Bathroom
                    1 Bath
                    1 BA
                $1,514 - 2,241
            $0
            203
            625 Sq Ft
            The Autry
                Sep 6
                    1 Bedroom
                    1 Bed
                    1 BR
                    1 Bathroom
                    1 Bath
                    1 BA
                $1,464 - 2,191
            $0
            422
            625 Sq Ft
            The Autry
                Sep 13</t>
  </si>
  <si>
    <t xml:space="preserve">arpeggio-victory-park-apartments-dallas</t>
  </si>
  <si>
    <t xml:space="preserve">Array Apartments</t>
  </si>
  <si>
    <t xml:space="preserve">2101 Burton Dr</t>
  </si>
  <si>
    <t xml:space="preserve">https://www.arrayapartments.com/</t>
  </si>
  <si>
    <t xml:space="preserve">https://www.apartments.com/array-apartments-austin-tx/04gf9w2/</t>
  </si>
  <si>
    <t xml:space="preserve">1 Bedroom
												1 Bed
												$985 – 1,557
												2 Bedrooms
												2 Beds
												$1,560 – 2,761
												3 Bedrooms
												3 Beds
												Call for Rent</t>
  </si>
  <si>
    <t xml:space="preserve">1 Bedroom
                    1 Bed
                    1 BR
                    1 Bathroom
                    1 Bath
                    1 BA
                $985 - 1,492
            $0
            700 Sq Ft
            A1
                Available Now
                        View Model
                    1 Bedroom
                    1 Bed
                    1 BR
                    1 Bathroom
                    1 Bath
                    1 BA
                $1,040 - 1,557
            $0
            747 Sq Ft
            A2
                Available Now
                        View Model
                    1 Bedroom
                    1 Bed
                    1 BR
                    1 Bathroom
                    1 Bath
                    1 BA
                $1,150 - 1,509
            $0
            760 Sq Ft
            A3
                Available Now
                        View Model
                    2 BRs
                    2 BRs
                    2 BRs
                    1½ Bathrooms
                    1½ Baths
                    1½ BAs
                $1,620 - 2,761
            $0
            1,187 Sq Ft
            B2
                Jul 10
                        View Model
                    2 BRs
                    2 BRs
                    2 BRs
                    1 Bathroom
                    1 Bath
                    1 BA
                $1,560 - 2,233
            $0
            932 Sq Ft
            B1
                Jul 22
                        View Model
                    2 BRs
                    2 BRs
                    2 BRs
                    2 Bathrooms
                    2 Baths
                    2 BAs
                $1,650 - 2,723
            $0
            1,316 Sq Ft
            B3
                Sep 30
                        View Model
                    3 BRs
                    3 BRs
                    3 BRs
                    2 Bathrooms
                    2 Baths
                    2 BAs
                Call for Rent
            $0
            1,387 Sq Ft
            C1
                Not Available
                        View Model</t>
  </si>
  <si>
    <t xml:space="preserve">array-apartments-austin</t>
  </si>
  <si>
    <t xml:space="preserve">http://www.uptownsquare-living.com/</t>
  </si>
  <si>
    <t xml:space="preserve">Arrive Eilan</t>
  </si>
  <si>
    <t xml:space="preserve">17803 La Cantera Ter</t>
  </si>
  <si>
    <t xml:space="preserve">https://www.arriveeilan.com/</t>
  </si>
  <si>
    <t xml:space="preserve">Leaselabs</t>
  </si>
  <si>
    <t xml:space="preserve">https://www.apartments.com/arrive-eilan-san-antonio-tx/yf30p6r/</t>
  </si>
  <si>
    <t xml:space="preserve">Studio
												Studio
												$1,020 – 1,976
												1 Bedroom
												1 Bed
												$1,132 – 2,578
												2 Bedrooms
												2 Beds
												$1,710 – 3,344</t>
  </si>
  <si>
    <t xml:space="preserve">Pet Policy
                            Dogs Allowed
 Dog                        
                                    •50 lb Weight Limit
                                    •2 Pet Limit
                            Cats Allowed
 Cat                        
                                    •50 lb Weight Limit
                                    •2 Pet Limit</t>
  </si>
  <si>
    <t xml:space="preserve">Studio
                    Studio
                    Studio
                    1 Bathroom
                    1 Bath
                    1 BA
                $1,085 - 1,745
            $200 
            537 Sq Ft
            S1-2
                Available Now
                        View Model
                    Studio
                    Studio
                    Studio
                    1 Bathroom
                    1 Bath
                    1 BA
                $1,085 - 1,745
            $0
            07-7208
            537 Sq Ft
            S1-2
                Available Now
                        View Unit
                    Studio
                    Studio
                    Studio
                    1 Bathroom
                    1 Bath
                    1 BA
                $1,243 - 1,903
            $200 
            613 Sq Ft
            S1-6
                Available Now
                        View Model
                    Studio
                    Studio
                    Studio
                    1 Bathroom
                    1 Bath
                    1 BA
                $1,243 - 1,903
            $0
            10-10603
            613 Sq Ft
            S1-6
                Available Now
                        View Unit
                    Studio
                    Studio
                    Studio
                    1 Bathroom
                    1 Bath
                    1 BA
                $1,316 - 1,976
            $200 
            583 Sq Ft
            S1-4
                Available Now
                        View Model
                    Studio
                    Studio
                    Studio
                    1 Bathroom
                    1 Bath
                    1 BA
                $1,316 - 1,976
            $0
            11-11603
            583 Sq Ft
            S1-4
                Available Now
                        View Unit
                    2 BRs
                    2 BRs
                    2 BRs
                    2 Bathrooms
                    2 Baths
                    2 BAs
                $1,926 - 2,601
            $200 
            1,305 Sq Ft
            B1-6
                Available Now
                        View Model
                    2 BRs
                    2 BRs
                    2 BRs
                    2 Bathrooms
                    2 Baths
                    2 BAs
                $1,926 - 2,601
            $0
            12-12211
            1,305 Sq Ft
            B1-6
                Available Now
                        View Unit
                    2 BRs
                    2 BRs
                    2 BRs
                    2½ Bathrooms
                    2½ Baths
                    2½ BAs
                $1,940 - 2,615
            $200 
            1,310 Sq Ft
            B3-1A
                Available Now
                        View Model
                    2 BRs
                    2 BRs
                    2 BRs
                    2½ Bathrooms
                    2½ Baths
                    2½ BAs
                $1,940 - 2,615
            $0
            10-10311
            1,310 Sq Ft
            B3-1A
                Available Now
                        View Unit
                    2 BRs
                    2 BRs
                    2 BRs
                    2½ Bathrooms
                    2½ Baths
                    2½ BAs
                $1,947 - 2,622
            $200 
            1,277 Sq Ft
            B2-1
                Available Now
                        View Model
                    2 BRs
                    2 BRs
                    2 BRs
                    2½ Bathrooms
                    2½ Baths
                    2½ BAs
                $1,947 - 2,622
            $0
            12-12218
            1,277 Sq Ft
            B2-1
                Available Now
                        View Unit
                    2 BRs
                    2 BRs
                    2 BRs
                    2½ Bathrooms
                    2½ Baths
                    2½ BAs
                $1,973 - 2,648
            $200 
            1,323 Sq Ft
            B3-2
                Available Now
                        View Model
                    2 BRs
                    2 BRs
                    2 BRs
                    2½ Bathrooms
                    2½ Baths
                    2½ BAs
                $1,973 - 2,648
            $0
            11-11516
            1,323 Sq Ft
            B3-2
                Available Now
                        View Unit
                    2 BRs
                    2 BRs
                    2 BRs
                    2½ Bathrooms
                    2½ Baths
                    2½ BAs
                $2,000 - 2,675
            $200 
            1,307 Sq Ft
            B2-4
                Available Now
                        View Model
                    2 BRs
                    2 BRs
                    2 BRs
                    2½ Bathrooms
                    2½ Baths
                    2½ BAs
                $2,000 - 2,675
            $0
            11-11101
            1,307 Sq Ft
            B2-4
                Available Now
                        View Unit
                    2 BRs
                    2 BRs
                    2 BRs
                    2½ Bathrooms
                    2½ Baths
                    2½ BAs
                $2,332 - 3,007
            $200 
            1,528 Sq Ft
            B3-6
                Available Now
                        View Model
                    2 BRs
                    2 BRs
                    2 BRs
                    2½ Bathrooms
                    2½ Baths
                    2½ BAs
                $2,332 - 3,007
            $0
            12-12506
            1,528 Sq Ft
            B3-6
                Available Now
                        View Unit
                    2 BRs
                    2 BRs
                    2 BRs
                    2½ Bathrooms
                    2½ Baths
                    2½ BAs
                $2,336 - 3,011
            $200 
            1,499 Sq Ft
            B2-18
                Available Now
                        View Model
                    2 BRs
                    2 BRs
                    2 BRs
                    2½ Bathrooms
                    2½ Baths
                    2½ BAs
                $2,336 - 3,011
            $0
            11-11217
            1,499 Sq Ft
            B2-18
                Available Now
                        View Unit
                    1 Bedroom
                    1 Bed
                    1 BR
                    1 Bathroom
                    1 Bath
                    1 BA
                $1,373 - 2,013
            $200 
            795 Sq Ft
            A1-5
                Jul 10
                        View Model
                    1 Bedroom
                    1 Bed
                    1 BR
                    1 Bathroom
                    1 Bath
                    1 BA
                $1,373 - 2,013
            $0
            06-6509
            795 Sq Ft
            A1-5
                Jul 10
                        View Unit
                    1 Bedroom
                    1 Bed
                    1 BR
                    1 Bathroom
                    1 Bath
                    1 BA
                $1,938 - 2,578
            $200 
            843 Sq Ft
            A1-8
                Jul 12
                        View Model
                    1 Bedroom
                    1 Bed
                    1 BR
                    1 Bathroom
                    1 Bath
                    1 BA
                $1,938 - 2,578
            $0
            06-6504
            843 Sq Ft
            A1-8
                Jul 12
                        View Unit
                    1 Bedroom
                    1 Bed
                    1 BR
                    1½ Bathrooms
                    1½ Baths
                    1½ BAs
                $1,816 - 2,456
            $200 
            1,003 Sq Ft
            A2-8
                Jul 17
                        View Model
                    1 Bedroom
                    1 Bed
                    1 BR
                    1½ Bathrooms
                    1½ Baths
                    1½ BAs
                $1,816 - 2,456
            $0
            11-11506
            1,003 Sq Ft
            A2-8
                Jul 17
                        View Unit
                    2 BRs
                    2 BRs
                    2 BRs
                    2 Bathrooms
                    2 Baths
                    2 BAs
                $1,710 - 2,385
            $200 
            1,133 Sq Ft
            B1-1
                Jul 17
                        View Model
                    2 BRs
                    2 BRs
                    2 BRs
                    2 Bathrooms
                    2 Baths
                    2 BAs
                $1,710 - 2,385
            $0
            12-12311
            1,133 Sq Ft
            B1-1
                Jul 17
                        View Unit
                    1 Bedroom
                    1 Bed
                    1 BR
                    1 Bathroom
                    1 Bath
                    1 BA
                $1,205 - 1,700
            $200 
            560 Sq Ft
            A20-1
                Jul 26
                        View Model
                    1 Bedroom
                    1 Bed
                    1 BR
                    1 Bathroom
                    1 Bath
                    1 BA
                $1,140 - 1,585
            $0
            05-5203
            560 Sq Ft
            A20-1
                Jul 26
                        View Unit
                    2 BRs
                    2 BRs
                    2 BRs
                    2 Bathrooms
                    2 Baths
                    2 BAs
                $2,634 - 3,344
            $200 
            1,675 Sq Ft
            B15-1
                Jul 30
                        View Model
                    2 BRs
                    2 BRs
                    2 BRs
                    2 Bathrooms
                    2 Baths
                    2 BAs
                $2,634 - 3,344
            $0
            08-8518
            1,675 Sq Ft
            B15-1
                Jul 30
                        View Unit
                    1 Bedroom
                    1 Bed
                    1 BR
                    1½ Bathrooms
                    1½ Baths
                    1½ BAs
                $1,730 - 2,390
            $200 
            962 Sq Ft
            A2-7
                Jul 31
                        View Model
                    1 Bedroom
                    1 Bed
                    1 BR
                    1½ Bathrooms
                    1½ Baths
                    1½ BAs
                $1,730 - 2,390
            $0
            11-11408
            962 Sq Ft
            A2-7
                Jul 31
                        View Unit
                    1 Bedroom
                    1 Bed
                    1 BR
                    1½ Bathrooms
                    1½ Baths
                    1½ BAs
                $1,767 - 2,427
            $200 
            1,051 Sq Ft
            A4-2
                Jul 31
                        View Model
                    1 Bedroom
                    1 Bed
                    1 BR
                    1½ Bathrooms
                    1½ Baths
                    1½ BAs
                $1,767 - 2,427
            $0
            08-8311
            1,051 Sq Ft
            A4-2
                Jul 31
                        View Unit
                    2 BRs
                    2 BRs
                    2 BRs
                    2½ Bathrooms
                    2½ Baths
                    2½ BAs
                $2,075 - 2,785
            $200 
            1,367 Sq Ft
            B2-9
                Aug 2
                        View Model
                    2 BRs
                    2 BRs
                    2 BRs
                    2½ Bathrooms
                    2½ Baths
                    2½ BAs
                $2,075 - 2,785
            $0
            06-6518
            1,367 Sq Ft
            B2-9
                Aug 2
                        View Unit
                    1 Bedroom
                    1 Bed
                    1 BR
                    1 Bathroom
                    1 Bath
                    1 BA
                $1,301 - 1,961
            $200 
            757 Sq Ft
            A12-2
                Aug 3
                        View Model
                    1 Bedroom
                    1 Bed
                    1 BR
                    1 Bathroom
                    1 Bath
                    1 BA
                $1,301 - 1,961
            $0
            06-6407
            757 Sq Ft
            A12-2
                Aug 3
                        View Unit
                    Studio
                    Studio
                    Studio
                    1 Bathroom
                    1 Bath
                    1 BA
                $1,452 - 1,937
            $200 
            678 Sq Ft
            S5-1
                Aug 4
                        View Model
                    Studio
                    Studio
                    Studio
                    1 Bathroom
                    1 Bath
                    1 BA
                $1,452 - 1,937
            $0
            05-5302
            678 Sq Ft
            S5-1
                Aug 4
                        View Unit
                    Studio
                    Studio
                    Studio
                    1 Bathroom
                    1 Bath
                    1 BA
                $1,020 - 1,445
            $200 
            523 Sq Ft
            S7-2
                Aug 6
                        View Model
                    Studio
                    Studio
                    Studio
                    1 Bathroom
                    1 Bath
                    1 BA
                $1,020 - 1,445
            $0
            05-5307
            523 Sq Ft
            S7-2
                Aug 6
                        View Unit
                    1 Bedroom
                    1 Bed
                    1 BR
         </t>
  </si>
  <si>
    <t xml:space="preserve">arrive-eilan-san-antonio</t>
  </si>
  <si>
    <t xml:space="preserve">Arrive Mission Valley</t>
  </si>
  <si>
    <t xml:space="preserve">5395 Napa St</t>
  </si>
  <si>
    <t xml:space="preserve">https://www.arrivemissionvalley.com/</t>
  </si>
  <si>
    <t xml:space="preserve">https://www.apartments.com/arrive-mission-valley-san-diego-ca/6mvzcps/</t>
  </si>
  <si>
    <t xml:space="preserve">1 Bedroom
												1 Bed
												$2,030 – 3,865
												2 Bedrooms
												2 Beds
												$2,405 – 4,180
												3 Bedrooms
												3 Beds
												$2,785 – 5,995</t>
  </si>
  <si>
    <t xml:space="preserve">Pet Policy
                            Dogs Allowed
 Please be advised that the Pet Policies included here do not best represent the community’s current operations. To ensure accuracy, please visit our community website to learn more about our Pet Policies.                        
                                    •100 lb Weight Limit
                                    •2 Pet Limit
                            Cats Allowed
 Please be advised that the Pet Policies included here do not best represent the community’s current operations. To ensure accuracy, please visit our community website to learn more about our Pet Policies.                        
                                    •45 lb Weight Limit
                                    •2 Pet Limit</t>
  </si>
  <si>
    <t xml:space="preserve">1 Bedroom
                    1 Bed
                    1 BR
                    1 Bathroom
                    1 Bath
                    1 BA
                $2,030 - 2,935
            $500 
            678 Sq Ft
            Segovia
                Available Now
                        View Model
                    1 Bedroom
                    1 Bed
                    1 BR
                    1 Bathroom
                    1 Bath
                    1 BA
                $2,030 - 2,935
            $0
            C-C129
            678 Sq Ft
            Segovia
                Available Now
                        View Unit
                    1 Bedroom
                    1 Bed
                    1 BR
                    1 Bathroom
                    1 Bath
                    1 BA
                $2,030 - 2,935
            $0
            C-C109
            678 Sq Ft
            Segovia
                Available Now
                        View Unit
                    2 BRs
                    2 BRs
                    2 BRs
                    2 Bathrooms
                    2 Baths
                    2 BAs
                $2,570 - 3,850
            $500 
            1,008 - 1,029 Sq Ft
            La Palma
                Available Now
                        New
                        View Model
                    2 BRs
                    2 BRs
                    2 BRs
                    2 Bathrooms
                    2 Baths
                    2 BAs
                $2,570 - 3,850
            $0
            C-C110
            1,008 - 1,029 Sq Ft
            La Palma
                Available Now
                        New
                        View Unit
                    2 BRs
                    2 BRs
                    2 BRs
                    2 Bathrooms
                    2 Baths
                    2 BAs
                $2,570 - 3,850
            $500 
            982 - 1,010 Sq Ft
            Avila
                Available Now
                        View Model
                    2 BRs
                    2 BRs
                    2 BRs
                    2 Bathrooms
                    2 Baths
                    2 BAs
                $2,570 - 3,850
            $0
            B-B201
            982 - 1,010 Sq Ft
            Avila
                Available Now
                        New
                        View Unit
                    2 BRs
                    2 BRs
                    2 BRs
                    2 Bathrooms
                    2 Baths
                    2 BAs
                $2,720 - 4,000
            $500 
            975 Sq Ft
            Toledo
                Available Now
                        View Model
                    2 BRs
                    2 BRs
                    2 BRs
                    2 Bathrooms
                    2 Baths
                    2 BAs
                $2,720 - 4,000
            $0
            C-C213
            975 Sq Ft
            Toledo
                Available Now
                        View Unit
                    2 BRs
                    2 BRs
                    2 BRs
                    2 Bathrooms
                    2 Baths
                    2 BAs
                $2,570 - 3,680
            $500 
            1,029 Sq Ft
            Seville
                Aug 6
                        View Model
                    2 BRs
                    2 BRs
                    2 BRs
                    2 Bathrooms
                    2 Baths
                    2 BAs
                $2,570 - 3,680
            $0
            C-C239
            1,029 Sq Ft
            Seville
                Aug 6
                        View Unit
                    2 BRs
                    2 BRs
                    2 BRs
                    2 Bathrooms
                    2 Baths
                    2 BAs
                $2,570 - 3,680
            $0
            A-A205
            982 - 1,010 Sq Ft
            Avila
                Aug 6
                        View Unit
                    2 BRs
                    2 BRs
                    2 BRs
                    2 Bathrooms
                    2 Baths
                    2 BAs
                $2,520 - 3,630
            $500 
            1,075 Sq Ft
            Valencia
                Aug 8
                        New
                        View Model
                    2 BRs
                    2 BRs
                    2 BRs
                    2 Bathrooms
                    2 Baths
                    2 BAs
                $2,520 - 3,630
            $0
            C-C230
            1,075 Sq Ft
            Valencia
                Aug 8
                        New
                        View Unit
                    1 Bedroom
                    1 Bed
                    1 BR
                    1 Bathroom
                    1 Bath
                    1 BA
                $2,355 - 3,665
            $500 
            801 Sq Ft
            Segovia Large
                Available Soon
                        View Model
                    1 Bedroom
                    1 Bed
                    1 BR
                    1 Bathroom
                    1 Bath
                    1 BA
                $2,375
            $99 
            765 Sq Ft
            Segovia Medium
                Available Soon
                        View Model
                    1 Bedroom
                    1 Bed
                    1 BR
                    1 Bathroom
                    1 Bath
                    1 BA
                $2,455 - 3,865
            $500 
            1,215 - 1,450 Sq Ft
            Mallorca
                Available Soon
                        View Model
                    2 BRs
                    2 BRs
                    2 BRs
                    2 Bathrooms
                    2 Baths
                    2 BAs
                $2,405 - 4,180
            $500 
            1,090 Sq Ft
            Barcelona
                Available Soon
                        View Model
                    2 BRs
                    2 BRs
                    2 BRs
                    2 Bathrooms
                    2 Baths
                    2 BAs
                $2,670 - 3,765
            $500 
            1,168 Sq Ft
            Andalucia
                Available Soon
                        View Model
                    2 BRs
                    2 BRs
                    2 BRs
                    2 Bathrooms
                    2 Baths
                    2 BAs
                $2,680 - 3,645
            $500 
            1,094 Sq Ft
            Cordova
                Available Soon
                        View Model
                    2 BRs
                    2 BRs
                    2 BRs
                    2 Bathrooms
                    2 Baths
                    2 BAs
                $2,685 - 2,785
            $99 
            1,373 Sq Ft
            Sargoza
                Available Soon
                        View Model
                    2 BRs
                    2 BRs
                    2 BRs
                    2 Bathrooms
                    2 Baths
                    2 BAs
                $2,690 - 3,810
            $500 
            1,075 - 1,283 Sq Ft
            Grande
                Available Soon
                        View Model
                    2 BRs
                    2 BRs
                    2 BRs
                    2 Bathrooms
                    2 Baths
                    2 BAs
                $2,890 - 3,915
            $500 
            1,417 Sq Ft
            Cartagena
                Available Soon
                        View Model
                    3 BRs
                    3 BRs
                    3 BRs
                    2 Bathrooms
                    2 Baths
                    2 BAs
                $2,785
            $99 
            1,450 Sq Ft
            Madrid
                Available Soon
                        View Model
                    3 BRs
                    3 BRs
                    3 BRs
                    2 Bathrooms
                    2 Baths
                    2 BAs
                $3,370 - 5,995
            $500 
            1,323 Sq Ft
            Marbella
                Available Soon
                        View Model</t>
  </si>
  <si>
    <t xml:space="preserve">arrive-mission-valley-san-diego</t>
  </si>
  <si>
    <t xml:space="preserve">Arrive on University</t>
  </si>
  <si>
    <t xml:space="preserve">5750 E University Blvd</t>
  </si>
  <si>
    <t xml:space="preserve">https://www.arriveonuniversity.com/</t>
  </si>
  <si>
    <t xml:space="preserve">https://www.apartments.com/arrive-on-university-dallas-tx/9j3zrf4/</t>
  </si>
  <si>
    <t xml:space="preserve">1 Bedroom
												1 Bed
												$1,324 – 2,099
												2 Bedrooms
												2 Beds
												$1,745 – 2,470</t>
  </si>
  <si>
    <t xml:space="preserve">Pet Policy
                            Dogs Allowed:
Breed Restrictions: Pit Bull Terrier, StaffordshireTerrier, Doberman Pinscher, Rottweiler, Presa Canarios, Akita, Alaskan Malamute, Wolf-hybrid, Mastiff, Chow Chow, German Shepard, and Husky Dogs Welcome (some breed restriction see below)Maximum Pets per Apartment: 2Pet Fee per Pet: $400 (non refundable)Monthly Pet Rent per Pet: $20.00                        
                                    •150 lb Weight Limit
                                    •2 Pet Limit
                            Cats Allowed
 Cat                        
                                    •45 lb Weight Limit
                                    •2 Pet Limit</t>
  </si>
  <si>
    <t xml:space="preserve">2 BRs
                    2 BRs
                    2 BRs
                    2 Bathrooms
                    2 Baths
                    2 BAs
                $1,835 - 2,470
            $200 
            1,164 Sq Ft
            Excel
                Available Now
                        View Model
                    2 BRs
                    2 BRs
                    2 BRs
                    2 Bathrooms
                    2 Baths
                    2 BAs
                $1,945 - 2,470
            $0
            4-0425
            1,164 Sq Ft
            Excel
                Available Now
                        View Unit
                    1 Bedroom
                    1 Bed
                    1 BR
                    1 Bathroom
                    1 Bath
                    1 BA
                $1,324 - 2,099
            $100 
            764 Sq Ft
            Achieve
                Jul 11
                        View Model
                    1 Bedroom
                    1 Bed
                    1 BR
                    1 Bathroom
                    1 Bath
                    1 BA
                $1,374 - 2,099
            $0
            2-0214
            764 Sq Ft
            Achieve
                Jul 11
                        View Unit
                    2 BRs
                    2 BRs
                    2 BRs
                    2 Bathrooms
                    2 Baths
                    2 BAs
                $1,835 - 2,370
            $0
            5-0532
            1,164 Sq Ft
            Excel
                Aug 6
                        View Unit
                    2 BRs
                    2 BRs
                    2 BRs
                    1 Bathroom
                    1 Bath
                    1 BA
                $1,745 - 2,370
            $200 
            959 Sq Ft
            Compete
                Aug 9
                        View Model
                    2 BRs
                    2 BRs
                    2 BRs
                    1 Bathroom
                    1 Bath
                    1 BA
                $1,745 - 2,280
            $0
            4-0410
            959 Sq Ft
            Compete
                Aug 9
                        View Unit
                    1 Bedroom
                    1 Bed
                    1 BR
                    1 Bathroom
                    1 Bath
                    1 BA
                $1,324 - 1,839
            $0
            6-0615
            764 Sq Ft
            Achieve
                Aug 19
                        New
                        View Unit
                    1 Bedroom
                    1 Bed
                    1 BR
                    1 Bathroom
                    1 Bath
                    1 BA
                $1,370 - 1,830
            $100 
            815 Sq Ft
            Motivate
                Sep 6
                        New
                        View Model
                    1 Bedroom
                    1 Bed
                    1 BR
                    1 Bathroom
                    1 Bath
                    1 BA
                $1,370 - 1,830
            $0
            4-0429
            815 Sq Ft
            Motivate
                Sep 6
                        New
                        View Unit
                    2 BRs
                    2 BRs
                    2 BRs
                    1 Bathroom
                    1 Bath
                    1 BA
                $1,755 - 2,370
            $0
            10-1039
            959 Sq Ft
            Compete
                Sep 6
                        View Unit</t>
  </si>
  <si>
    <t xml:space="preserve">arrive-on-university-dallas</t>
  </si>
  <si>
    <t xml:space="preserve">Arrive River Oaks</t>
  </si>
  <si>
    <t xml:space="preserve">2800 Kirby Dr</t>
  </si>
  <si>
    <t xml:space="preserve">https://www.arriveriveroaks.com/</t>
  </si>
  <si>
    <t xml:space="preserve">https://www.apartments.com/arrive-river-oaks-houston-tx/vrb02zg/</t>
  </si>
  <si>
    <t xml:space="preserve">https://www.umovefree.com/Apartment/villas-at-river-oaks-apartments-houston-tx/</t>
  </si>
  <si>
    <t xml:space="preserve">1 Bedroom
												1 Bed
												$1,442 – 2,465
												2 Bedrooms
												2 Beds
												$2,066 – 3,250</t>
  </si>
  <si>
    <t xml:space="preserve">rent specials                                half off admin fee! save $200 on your admin fee. contact office for more details. limited time offer!</t>
  </si>
  <si>
    <t xml:space="preserve">Rent Specials
                                Half Off Admin Fee! Save $200 on your Admin Fee. Contact office for more details. Limited time offer!</t>
  </si>
  <si>
    <t xml:space="preserve">Pet Policy
                            Dogs Allowed:
Breed Restrictions: Pit Bull Terrier, StaffordshireTerrier, Doberman Pinscher, Rottweiler, Presa Canarios, Akita, Alaskan Malamute, Wolf-hybrid, Mastiff, Chow Chow, German Shepard Dogs Welcome (some breed restriction see below)Maximum Pets per Apartment: 2Pet Fee per Pet: $300 (non refundable)Monthly Pet Rent per Pet: $20.00                        
                                    •100 lb Weight Limit
                                    •2 Pet Limit
                            Cats Allowed
 Cats Welcome Maximum Pets per Apartment: 2Pet Fee per Pet: $300 (non refundable)Monthly Pet Rent per Pet: $20.00                        
                                    •45 lb Weight Limit
                                    •2 Pet Limit</t>
  </si>
  <si>
    <t xml:space="preserve">1 Bedroom
                    1 Bed
                    1 BR
                    1 Bathroom
                    1 Bath
                    1 BA
                $1,720 - 2,465
            $100 
            975 Sq Ft
            A7
                Jul 30
                        View Model
                    1 Bedroom
                    1 Bed
                    1 BR
                    1 Bathroom
                    1 Bath
                    1 BA
                $1,825 - 2,465
            $0
            A-A618
            975 Sq Ft
            A7
                Jul 30
                        View Unit
                    1 Bedroom
                    1 Bed
                    1 BR
                    1 Bathroom
                    1 Bath
                    1 BA
                $1,715 - 2,385
            $100 
            947 Sq Ft
            A4
                Aug 3
                        View Model
                    1 Bedroom
                    1 Bed
                    1 BR
                    1 Bathroom
                    1 Bath
                    1 BA
                $1,745 - 2,385
            $0
            B-B518
            947 Sq Ft
            A4
                Aug 3
                        View Unit
                    1 Bedroom
                    1 Bed
                    1 BR
                    1 Bathroom
                    1 Bath
                    1 BA
                $1,720 - 2,360
            $0
            A-A518
            975 Sq Ft
            A7
                Aug 20
                        View Unit
                    1 Bedroom
                    1 Bed
                    1 BR
                    1 Bathroom
                    1 Bath
                    1 BA
                $1,725 - 2,365
            $0
            B-B419
            947 Sq Ft
            A4
                Aug 22
                        View Unit
                    1 Bedroom
                    1 Bed
                    1 BR
                    1 Bathroom
                    1 Bath
                    1 BA
                $1,442 - 2,227
            $100 
            751 Sq Ft
            A1
                Aug 24
                        View Model
                    1 Bedroom
                    1 Bed
                    1 BR
                    1 Bathroom
                    1 Bath
                    1 BA
                $1,587 - 2,227
            $0
            B-B426
            751 Sq Ft
            A1
                Aug 24
                        View Unit
                    1 Bedroom
                    1 Bed
                    1 BR
                    1 Bathroom
                    1 Bath
                    1 BA
                $1,715 - 2,355
            $0
            A-A524
            947 Sq Ft
            A4
                Aug 24
                        New
                        View Unit
                    2 BRs
                    2 BRs
                    2 BRs
                    2 Bathrooms
                    2 Baths
                    2 BAs
                $2,380 - 3,250
            $100 
            1,564 Sq Ft
            B10
                Aug 30
                        View Model
                    2 BRs
                    2 BRs
                    2 BRs
                    2 Bathrooms
                    2 Baths
                    2 BAs
                $2,380 - 3,250
            $0
            B-B623
            1,564 Sq Ft
            B10
                Aug 30
                        View Unit
                    2 BRs
                    2 BRs
                    2 BRs
                    2 Bathrooms
                    2 Baths
                    2 BAs
                $2,066 - 2,971
            $100 
            1,250 Sq Ft
            B4
                Aug 31
                        View Model
                    2 BRs
                    2 BRs
                    2 BRs
                    2 Bathrooms
                    2 Baths
                    2 BAs
                $2,101 - 2,971
            $0
            A-A509
            1,250 Sq Ft
            B4
                Aug 31
                        View Unit
                    1 Bedroom
                    1 Bed
                    1 BR
                    1 Bathroom
                    1 Bath
                    1 BA
                $1,710 - 2,380
            $100 
            937 Sq Ft
            A6
                Sep 6
                        View Model
                    1 Bedroom
                    1 Bed
                    1 BR
                    1 Bathroom
                    1 Bath
                    1 BA
                $1,710 - 2,380
            $0
            C-C506
            937 Sq Ft
            A6
                Sep 6
                        View Unit
                    1 Bedroom
                    1 Bed
                    1 BR
                    1 Bathroom
                    1 Bath
                    1 BA
                $1,537 - 2,207
            $0
            B-B605
            751 Sq Ft
            A1
                Sep 14
                        View Unit
                    1 Bedroom
                    1 Bed
                    1 BR
                    1 Bathroom
                    1 Bath
                    1 BA
                $1,442 - 2,112
            $0
            B-B603
            751 Sq Ft
            A1
                Sep 18
                        New
                        View Unit
                    2 BRs
                    2 BRs
                    2 BRs
                    2 Bathrooms
                    2 Baths
                    2 BAs
                $2,066 - 2,936
            $0
            A-A327
            1,250 Sq Ft
            B4
                Sep 18
                        View Unit</t>
  </si>
  <si>
    <t xml:space="preserve">arrive-river-oaks-houston-2</t>
  </si>
  <si>
    <t xml:space="preserve">Arrive West End</t>
  </si>
  <si>
    <t xml:space="preserve">800 Ross Ave</t>
  </si>
  <si>
    <t xml:space="preserve">https://www.arrivewestend.com/</t>
  </si>
  <si>
    <t xml:space="preserve">https://www.apartments.com/arrive-west-end-dallas-tx/tmr98vb/</t>
  </si>
  <si>
    <t xml:space="preserve">1 Bedroom
												1 Bed
												$1,115 – 2,525
												2 Bedrooms
												2 Beds
												$1,536 – 2,640</t>
  </si>
  <si>
    <t xml:space="preserve">Pet Policy
                            Dogs Allowed
 Dog                        
                                    •$25 Monthly Pet Rent
                                    •$300 Fee
                                    •100 lb Weight Limit
                                    •2 Pet Limit
                            Cats Allowed
 Cat                        
                                    •$25 Monthly Pet Rent
                                    •$300 Fee
                                    •100 lb Weight Limit
                                    •2 Pet Limit</t>
  </si>
  <si>
    <t xml:space="preserve">1 Bedroom
                    1 Bed
                    1 BR
                    1 Bathroom
                    1 Bath
                    1 BA
                $1,355 - 2,095
            $150 
            805 Sq Ft
            La Grange
                Aug 2
                        View Model
                    1 Bedroom
                    1 Bed
                    1 BR
                    1 Bathroom
                    1 Bath
                    1 BA
                $1,380 - 2,095
            $0
            2137
            805 Sq Ft
            La Grange
                Aug 2
                        View Unit
                    1 Bedroom
                    1 Bed
                    1 BR
                    1 Bathroom
                    1 Bath
                    1 BA
                $1,355 - 2,070
            $150 
            816 Sq Ft
            Amarillo
                Aug 5
                        View Model
                    1 Bedroom
                    1 Bed
                    1 BR
                    1 Bathroom
                    1 Bath
                    1 BA
                $1,355 - 2,070
            $0
            2119
            816 Sq Ft
            Amarillo
                Aug 5
                        View Unit
                    1 Bedroom
                    1 Bed
                    1 BR
                    1 Bathroom
                    1 Bath
                    1 BA
                $1,355 - 2,070
            $0
            2110
            805 Sq Ft
            La Grange
                Aug 19
                        View Unit
                    1 Bedroom
                    1 Bed
                    1 BR
                    1 Bathroom
                    1 Bath
                    1 BA
                $1,355 - 2,310
            $150 
            814 Sq Ft
            El Paso
                Sep 6
                        New
                        View Model
                    1 Bedroom
                    1 Bed
                    1 BR
                    1 Bathroom
                    1 Bath
                    1 BA
                $1,355 - 2,310
            $0
            3117
            814 Sq Ft
            El Paso
                Sep 6
                        New
                        View Unit
                    1 Bedroom
                    1 Bed
                    1 BR
                    1 Bathroom
                    1 Bath
                    1 BA
                $1,355 - 2,310
            $150 
            821 Sq Ft
            Abilene
                Sep 6
                        New
                        View Model
                    1 Bedroom
                    1 Bed
                    1 BR
                    1 Bathroom
                    1 Bath
                    1 BA
                $1,355 - 2,310
            $0
            3121
            821 Sq Ft
            Abilene
                Sep 6
                        New
                        View Unit
                    1 Bedroom
                    1 Bed
                    1 BR
                    1 Bathroom
                    1 Bath
                    1 BA
                $1,115 - 1,215
            $150 
            918 Sq Ft
            McKinney
                Not Available
                        View Model
                    1 Bedroom
                    1 Bed
                    1 BR
                    1 Bathroom
                    1 Bath
                    1 BA
                $1,155
            $150 
            844 Sq Ft
            Killeen
                Not Available
                        View Model
                    1 Bedroom
                    1 Bed
                    1 BR
                    1 Bathroom
                    1 Bath
                    1 BA
                $1,155
            $0
            907 Sq Ft
            Midland
                Not Available
                        View Model
                    1 Bedroom
                    1 Bed
                    1 BR
                    1 Bathroom
                    1 Bath
                    1 BA
                $1,170 - 1,790
            $150 
            791 Sq Ft
            San Marcos
                Not Available
                        View Model
                    1 Bedroom
                    1 Bed
                    1 BR
                    1 Bathroom
                    1 Bath
                    1 BA
                $1,190
            $150 
            800 Sq Ft
            Cameron
                Not Available
                        View Model
                    1 Bedroom
                    1 Bed
                    1 BR
                    1 Bathroom
                    1 Bath
                    1 BA
                $1,225 - 1,325
            $150 
            833 Sq Ft
            Odessa
                Not Available
                        View Model
                    1 Bedroom
                    1 Bed
                    1 BR
                    1 Bathroom
                    1 Bath
                    1 BA
                $1,280 - 2,025
            $150 
            761 Sq Ft
            Waco
                Not Available
                        View Model
                    1 Bedroom
                    1 Bed
                    1 BR
                    1 Bathroom
                    1 Bath
                    1 BA
                $1,285 - 1,385
            $150 
            834 Sq Ft
            Tyler
                Not Available
                        View Model
                    1 Bedroom
                    1 Bed
                    1 BR
                    1 Bathroom
                    1 Bath
                    1 BA
                $1,415 - 2,525
            $150 
            837 Sq Ft
            Plano
                Not Available
                        View Model
                    2 BRs
                    2 BRs
                    2 BRs
                    2 Bathrooms
                    2 Baths
                    2 BAs
                $1,536 - 1,820
            $150 
            1,162 Sq Ft
            Lubbock
                Not Available
                        View Model
                    2 BRs
                    2 BRs
                    2 BRs
                    2 Bathrooms
                    2 Baths
                    2 BAs
                $1,635 - 2,600
            $150 
            1,221 Sq Ft
            San Antonio
                Not Available
                        View Model
                    2 BRs
                    2 BRs
                    2 BRs
                    2 Bathrooms
                    2 Baths
                    2 BAs
                $1,660 - 2,640
            $150 
            1,220 Sq Ft
            Arlington
                Not Available
                        View Model
                    2 BRs
                    2 BRs
                    2 BRs
                    2 Bathrooms
                    2 Baths
                    2 BAs
                $1,720 - 1,820
            $150 
            1,200 Sq Ft
            Corpus Christi
                Not Available
                        View Model
                    2 BRs
                    2 BRs
                    2 BRs
                    2 Bathrooms
                    2 Baths
                    2 BAs
                $1,720 - 1,820
            $150 
            1,211 Sq Ft
            Fort Worth
                Not Available
                        View Model
                    2 BRs
                    2 BRs
                    2 BRs
                    2 Bathrooms
                    2 Baths
                    2 BAs
                $1,725 - 1,825
            $150 
            1,227 Sq Ft
            Austin
                Not Available
                        View Model
                    2 BRs
                    2 BRs
                    2 BRs
                    2 Bathrooms
                    2 Baths
                    2 BAs
                $1,730 - 1,835
            $150 
            1,132 Sq Ft
            Bastrop
                Not Available
                        View Model
                    2 BRs
                    2 BRs
                    2 BRs
                    2 Bathrooms
                    2 Baths
                    2 BAs
                $1,735
            $0
            1,068 Sq Ft
            Round Rock
                Not Available
                        View Model
                    2 BRs
                    2 BRs
                    2 BRs
                    2 Bathrooms
                    2 Baths
                    2 BAs
                $1,795 - 1,920
            $150 
            1,279 Sq Ft
            Houston
                Not Available
                        View Model
                    2 BRs
                    2 BRs
                    2 BRs
                    2 Bathrooms
                    2 Baths
                    2 BAs
                $1,805
            $250 
            1,301 Sq Ft
            Dallas
                Not Available
                        View Model</t>
  </si>
  <si>
    <t xml:space="preserve">arrive-west-end-dallas</t>
  </si>
  <si>
    <t xml:space="preserve">Arrowhead Park Apartments</t>
  </si>
  <si>
    <t xml:space="preserve">605 Masterson Pass</t>
  </si>
  <si>
    <t xml:space="preserve">https://www.apartments.com/arrowhead-park-apartments-austin-tx/6rlkdks/</t>
  </si>
  <si>
    <t xml:space="preserve">1 Bedroom
												1 Bed
												$800 – 825
												2 Bedrooms
												2 Beds
												$915 – 975
												3 Bedrooms
												3 Beds
												$1,075 – 1,100</t>
  </si>
  <si>
    <t xml:space="preserve">1 Bedroom
                    1 Bed
                    1 BR
                    1 Bathroom
                    1 Bath
                    1 BA
                $800 - 825
            $0
            667 Sq Ft
            6 - 12 Month Lease
            A1
                Available Soon
                        View Model
                    2 BRs
                    2 BRs
                    2 BRs
                    1 Bathroom
                    1 Bath
                    1 BA
                $915 - 940
            $0
            762 Sq Ft
            B1
                Available Soon
                        View Model
                    2 BRs
                    2 BRs
                    2 BRs
                    2 Bathrooms
                    2 Baths
                    2 BAs
                $950 - 975
            $0
            842 Sq Ft
            B2
                Available Soon
                        View Model
                    3 BRs
                    3 BRs
                    3 BRs
                    2 Bathrooms
                    2 Baths
                    2 BAs
                $1,075 - 1,100
            $0
            1,034 Sq Ft
            C1
                Available Soon
                        View Model</t>
  </si>
  <si>
    <t xml:space="preserve">arrowhead-park-apartments-austin-2</t>
  </si>
  <si>
    <t xml:space="preserve">Arrowood Apartments</t>
  </si>
  <si>
    <t xml:space="preserve">8304 S Course Dr</t>
  </si>
  <si>
    <t xml:space="preserve">https://www.arrowood-apts.com/</t>
  </si>
  <si>
    <t xml:space="preserve">https://www.apartments.com/arrowood-apartments-houston-tx/q4gcj8y/</t>
  </si>
  <si>
    <t xml:space="preserve">Pet Policy
                            Dogs and Cats Allowed
                                    •$150 Deposit
                                    •$150 Fee
                                    •2 Pet Limit</t>
  </si>
  <si>
    <t xml:space="preserve">1 Bedroom
                    1 Bed
                    1 BR
                    1 Bathroom
                    1 Bath
                    1 BA
                Call for Rent
            $0
            455 - 812 Sq Ft
            One Bedroom One Bath
                Not Available
                        View Model
                    2 BRs
                    2 BRs
                    2 BRs
                    2 Bathrooms
                    2 Baths
                    2 BAs
                Call for Rent
            $0
            918 Sq Ft
            Two Bedroom-Two Bath
                Not Available
                        View Model</t>
  </si>
  <si>
    <t xml:space="preserve">arrowood-apartments-houston-2</t>
  </si>
  <si>
    <t xml:space="preserve">http://www.rooseveltcollection.com/?utm_source=Apartments.com&amp;amp;utm_medium=ils&amp;amp;utm_campaign=Apts.com_Platinum</t>
  </si>
  <si>
    <t xml:space="preserve">Arroyo Vista Apartments</t>
  </si>
  <si>
    <t xml:space="preserve">475 S Meadowbrook Dr</t>
  </si>
  <si>
    <t xml:space="preserve">https://www.apartments.com/arroyo-vista-san-diego-ca/11vyqr7/</t>
  </si>
  <si>
    <t xml:space="preserve">Pet Policy
                            Cats Allowed
                                    •$500 Deposit
                                    •$20 Monthly Pet Rent
                                    •2 Pet Limit</t>
  </si>
  <si>
    <t xml:space="preserve">arroyo-vista-apartments-san-diego</t>
  </si>
  <si>
    <t xml:space="preserve">Art Ark Apartments</t>
  </si>
  <si>
    <t xml:space="preserve">1058 S 5th St</t>
  </si>
  <si>
    <t xml:space="preserve">https://www.apartments.com/art-ark-apartments-san-jose-ca/h6rnz91/</t>
  </si>
  <si>
    <t xml:space="preserve">art-ark-apartments-san-jose</t>
  </si>
  <si>
    <t xml:space="preserve">https://www.hollandresidential.com/alina/?utm_source=costar&amp;utm_medium=referral&amp;utm_campaign=alina</t>
  </si>
  <si>
    <t xml:space="preserve">Artessa at Quarry Village Apartments</t>
  </si>
  <si>
    <t xml:space="preserve">300 E Basse</t>
  </si>
  <si>
    <t xml:space="preserve">https://www.artessaatquarryvillage.com/</t>
  </si>
  <si>
    <t xml:space="preserve">https://www.apartments.com/artessa-at-quarry-village-san-antonio-tx/v6c7fxe/</t>
  </si>
  <si>
    <t xml:space="preserve">1 Bedroom
												1 Bed
												$1,530 – 2,244
												2 Bedrooms
												2 Beds
												$1,721 – 3,135
												3 Bedrooms
												3 Beds
												$3,486 – 8,426</t>
  </si>
  <si>
    <t xml:space="preserve">Pet Policy
                            Dogs and Cats Allowed
                                    •$200 Deposit
                                    •$15 Monthly Pet Rent
                                    •$300 Fee
                                    •2 Pet Limit</t>
  </si>
  <si>
    <t xml:space="preserve">1 Bedroom
                    1 Bed
                    1 BR
                    1 Bathroom
                    1 Bath
                    1 BA
                $1,747 - 2,236
            $0
            835 Sq Ft
            A3
                Available Now
                        View Model
                    1 Bedroom
                    1 Bed
                    1 BR
                    1 Bathroom
                    1 Bath
                    1 BA
                $2,032 - 2,212
            $0
            1308
            835 Sq Ft
            A3
                Available Now
                        View Unit
                    1 Bedroom
                    1 Bed
                    1 BR
                    1 Bathroom
                    1 Bath
                    1 BA
                $1,839 - 2,244
            $0
            851 Sq Ft
            A4
                Available Now
                        View Model
                    1 Bedroom
                    1 Bed
                    1 BR
                    1 Bathroom
                    1 Bath
                    1 BA
                $2,017 - 2,195
            $0
            1110
            851 Sq Ft
            A4
                Available Now
                        View Unit
                    3 BRs
                    3 BRs
                    3 BRs
                    2 Bathrooms
                    2 Baths
                    2 BAs
                $3,486 - 4,719
            $0
            1,686 Sq Ft
            C2
                Available Now
                        View Model
                    3 BRs
                    3 BRs
                    3 BRs
                    2 Bathrooms
                    2 Baths
                    2 BAs
                $3,486 - 4,719
            $0
            2523
            1,686 Sq Ft
            C2
                Available Now
                        View Unit
                    3 BRs
                    3 BRs
                    3 BRs
                    2 Bathrooms
                    2 Baths
                    2 BAs
                $3,806 - 5,141
            $0
            1,859 Sq Ft
            C1A
                Available Now
                        View Model
                    3 BRs
                    3 BRs
                    3 BRs
                    2 Bathrooms
                    2 Baths
                    2 BAs
                $3,806 - 5,141
            $0
            2010
            1,859 Sq Ft
            C1A
                Available Now
                        View Unit
                    3 BRs
                    3 BRs
                    3 BRs
                    3 Bathrooms
                    3 Baths
                    3 BAs
                $5,758 - 8,426
            $0
            2,854 Sq Ft
            C3
                Available Now
                        View Model
                    3 BRs
                    3 BRs
                    3 BRs
                    3 Bathrooms
                    3 Baths
                    3 BAs
                $5,758 - 7,794
            $0
            1112
            2,854 Sq Ft
            C3
                Available Now
                        View Unit
                    1 Bedroom
                    1 Bed
                    1 BR
                    1 Bathroom
                    1 Bath
                    1 BA
                $1,747 - 2,175
            $0
            2108
            835 Sq Ft
            A3
                Jul 11
                        View Unit
                    1 Bedroom
                    1 Bed
                    1 BR
                    1 Bathroom
                    1 Bath
                    1 BA
                $1,797 - 2,236
            $0
            2407
            835 Sq Ft
            A3
                Jul 22
                        View Unit
                    1 Bedroom
                    1 Bed
                    1 BR
                    1 Bathroom
                    1 Bath
                    1 BA
                $1,839 - 2,244
            $0
            1010
            851 Sq Ft
            A4
                Aug 12
                        View Unit
                    2 BRs
                    2 BRs
                    2 BRs
                    2 Bathrooms
                    2 Baths
                    2 BAs
                $2,437 - 3,135
            $0
            1,436 Sq Ft
            B3
                Aug 12
                        View Model
                    2 BRs
                    2 BRs
                    2 BRs
                    2 Bathrooms
                    2 Baths
                    2 BAs
                $2,437 - 3,066
            $0
            1429
            1,436 Sq Ft
            B3
                Aug 12
                        View Unit
                    1 Bedroom
                    1 Bed
                    1 BR
                    1 Bathroom
                    1 Bath
                    1 BA
                $1,664 - 2,036
            $0
            873 Sq Ft
            A2
                Aug 20
                        View Model
                    1 Bedroom
                    1 Bed
                    1 BR
                    1 Bathroom
                    1 Bath
                    1 BA
                $1,664 - 2,036
            $0
            2427
            873 Sq Ft
            A2
                Aug 20
                        View Unit
                    2 BRs
                    2 BRs
                    2 BRs
                    2 Bathrooms
                    2 Baths
                    2 BAs
                $2,487 - 3,135
            $0
            1411
            1,436 Sq Ft
            B3
                Aug 22
                        View Unit
                    2 BRs
                    2 BRs
                    2 BRs
                    2 Bathrooms
                    2 Baths
                    2 BAs
                $1,721 - 2,173
            $0
            1,133 Sq Ft
            B1
                Aug 31
                        View Model
                    2 BRs
                    2 BRs
                    2 BRs
                    2 Bathrooms
                    2 Baths
                    2 BAs
                $1,721 - 2,173
            $0
            1114
            1,133 Sq Ft
            B1
                Aug 31
                        View Unit
                    1 Bedroom
                    1 Bed
                    1 BR
                    1 Bathroom
                    1 Bath
                    1 BA
                $1,530 - 1,775
            $0
            761 - 816 Sq Ft
            A2A
                Sep 7
                        View Model
                    1 Bedroom
                    1 Bed
                    1 BR
                    1 Bathroom
                    1 Bath
                    1 BA
                $1,530 - 1,614
            $0
            1322
            761 Sq Ft
            A2A
                Sep 7
                        View Unit
                    1 Bedroom
                    1 Bed
                    1 BR
                    1 Bathroom
                    1 Bath
                    1 BA
                $1,684 - 1,775
            $0
            2311
            816 Sq Ft
            A2A
                Sep 7
                        View Unit
                    1 Bedroom
                    1 Bed
                    1 BR
                    1 Bathroom
                    1 Bath
                    1 BA
                $1,777 - 1,872
            $0
            1309
            835 Sq Ft
            A3
                Sep 7
                        View Unit
                    3 BRs
                    3 BRs
                    3 BRs
                    3 Bathrooms
                    3 Baths
                    3 BAs
                $5,994 - 8,426
            $0
            1012
            2,854 Sq Ft
            C3
                Sep 7
                        View Unit
                    1 Bedroom
                    1 Bed
                    1 BR
                    1½ Bathrooms
                    1½ Baths
                    1½ BAs
                Call for Rent
            $0
            1,172 Sq Ft
            L1
                Not Available
                        View Model
                    1 Bedroom
                    1 Bed
                    1 BR
                    1 Bathroom
                    1 Bath
                    1 BA
                Call for Rent
            $0
            701 Sq Ft
            A1
                Not Available
                        View Model
                    1 Bedroom
                    1 Bed
                    1 BR
                    1 Bathroom
                    1 Bath
                    1 BA
                Call for Rent
            $0
            895 Sq Ft
            A8
                Not Available
                        View Model
                    1 Bedroom
                    1 Bed
                    1 BR
                    1 Bathroom
                    1 Bath
                    1 BA
                Call for Rent
            $0
            962 Sq Ft
            A5
                Not Available
                        View Model
                    1 Bedroom
                    1 Bed
                    1 BR
                    1 Bathroom
                    1 Bath
                    1 BA
                Call for Rent
            $0
            948 Sq Ft
            A6
                Not Available
                        View Model
                    1 Bedroom
                    1 Bed
                    1 BR
                    1½ Bathrooms
                    1½ Baths
                    1½ BAs
                Call for Rent
            $0
            1,055 Sq Ft
            A9
                Not Available
                        View Model
                    1 Bedroom
                    1 Bed
                    1 BR
                    1 Bathroom
                    1 Bath
                    1 BA
                Call for Rent
            $0
            1,002 Sq Ft
            A5A
                Not Available
                        View Model
                    1 Bedroom
                    1 Bed
                    1 BR
                    1 Bathroom
                    1 Bath
                    1 BA
                Call for Rent
            $0
            814 Sq Ft
            A10
                Not Available
                        View Model
                    2 BRs
                    2 BRs
                    2 BRs
                    1 Bathroom
                    1 Bath
                    1 BA
                Call for Rent
            $0
            1,110 Sq Ft
            A7
                Not Available
                        View Model
                    2 BRs
                    2 BRs
                    2 BRs
                    2 Bathrooms
                    2 Baths
                    2 BAs
                Call for Rent
            $0
            1,372 Sq Ft
            B4
                Not Available
                        View Model
                    2 BRs
                    2 BRs
                    2 BRs
                    2 Bathrooms
                    2 Baths
                    2 BAs
                Call for Rent
            $0
            1,199 Sq Ft
            B2
                Not Available
                        View Model
                    3 BRs
                    3 BRs
                    3 BRs
                    2 Bathrooms
                    2 Baths
                    2 BAs
                Call for Rent
            $0
            1,482 Sq Ft
            C1
                Not Available
                        View Model
                    3 BRs
                    3 BRs
                    3 BRs
                    2 Bathrooms
                    2 Baths
                    2 BAs
                Call for Rent
            $0
            1,973 Sq Ft
            C2A
                Not Available
                        View Model
                    3 BRs
                    3 BRs
                    3 BRs
                    2 Bathrooms
                    2 Baths
                    2 BAs
                Call for Rent
            $0
            1,566 Sq Ft
            C1C
                Not Available
                        View Model
                    3 BRs
                    3 BRs
                    3 BRs
                    3½ Bathrooms
                    3½ Baths
                    3½ BAs
                Call for Rent
            $0
            2,575 Sq Ft
            C5
                Not Available
                        View Model
                    3 BRs
                    3 BRs
                    3 BRs
                    2½ Bathrooms
                    2½ Baths
                    2½ BAs
                Call for Rent
            $0
            2,946 Sq Ft
            C4
                Not Available
                        View Model</t>
  </si>
  <si>
    <t xml:space="preserve">artessa-at-quarry-village-apartments-san-antonio</t>
  </si>
  <si>
    <t xml:space="preserve">The Arts Apartments</t>
  </si>
  <si>
    <t xml:space="preserve">7913 Harwood Rd</t>
  </si>
  <si>
    <t xml:space="preserve">https://www.apartments.com/arthouse-at-so7-fort-worth-tx/eler2cn/</t>
  </si>
  <si>
    <t xml:space="preserve">the-arts-apartments-north-richland-hills</t>
  </si>
  <si>
    <t xml:space="preserve">Art House Lofts </t>
  </si>
  <si>
    <t xml:space="preserve"> 1200 S Santa Fe Ave </t>
  </si>
  <si>
    <t xml:space="preserve">https://www.apartments.com/art-house-los-angeles-ca/cj7xble/</t>
  </si>
  <si>
    <t xml:space="preserve">1 Bedroom
												1 Bed
												$2,435</t>
  </si>
  <si>
    <t xml:space="preserve"> art-house-lofts-los-angeles-4 </t>
  </si>
  <si>
    <t xml:space="preserve">http://www.block24apts.com/</t>
  </si>
  <si>
    <t xml:space="preserve">Artisan at Creekside</t>
  </si>
  <si>
    <t xml:space="preserve">1901 S San Marcos</t>
  </si>
  <si>
    <t xml:space="preserve">https://www.apartments.com/artisan-at-creekside-san-antonio-tx/9360gy5/</t>
  </si>
  <si>
    <t xml:space="preserve">Pet Policy
                            Dogs Allowed
 Pure bred and/or any mixed form of the breeds listed here are currently restricted at our community: Chow Chow, Dalmatian, Doberman Pinscher, Pit Bull Breeds, Presa Canarios, Rottweiler and any other pet with history of aggressive behavior or as d...                        
                            Cats Allowed
 Animals that assist persons with disabilities are not subject to certain provisions of the Pet Policy.</t>
  </si>
  <si>
    <t xml:space="preserve">artisan-at-creekside-san-antonio</t>
  </si>
  <si>
    <t xml:space="preserve">Artisan Cove </t>
  </si>
  <si>
    <t xml:space="preserve"> 901 Marina Way S </t>
  </si>
  <si>
    <t xml:space="preserve">Richmond</t>
  </si>
  <si>
    <t xml:space="preserve">https://www.udr.com/san-francisco-bay-area-apartments/san-francisco/</t>
  </si>
  <si>
    <t xml:space="preserve">https://www.apartments.com/artisan-cove-richmond-ca/h5sqdf3/</t>
  </si>
  <si>
    <t xml:space="preserve"> artisan-cove-richmond </t>
  </si>
  <si>
    <t xml:space="preserve">Artisan on 2nd Apartments </t>
  </si>
  <si>
    <t xml:space="preserve"> 601 E 2nd St </t>
  </si>
  <si>
    <t xml:space="preserve">https://www.equityapartments.com/los-angeles/arts-district/artisan-on-2nd-apartments</t>
  </si>
  <si>
    <t xml:space="preserve">https://www.apartments.com/artisan-on-2nd-los-angeles-ca/6j8888t/</t>
  </si>
  <si>
    <t xml:space="preserve">1 Bedroom
												1 Bed
												$2,901 – 3,093
												2 Bedrooms
												2 Beds
												$3,142 – 3,687</t>
  </si>
  <si>
    <t xml:space="preserve">2 BRs
                    2 BRs
                    2 BRs
                    2 Bathrooms
                    2 Baths
                    2 BAs
                $3,142 - 3,402
            $0
            1,217 - 1,318 Sq Ft
            Van Gogh
                Available Now
                    2 BRs
                    2 BRs
                    2 BRs
                    2 Bathrooms
                    2 Baths
                    2 BAs
                $3,219
            $0
            1-126
            1,230 Sq Ft
            Van Gogh
                Available Now
                    2 BRs
                    2 BRs
                    2 BRs
                    2 Bathrooms
                    2 Baths
                    2 BAs
                $3,282
            $0
            1-118
            1,318 Sq Ft
            Van Gogh
                Jul 12
                    2 BRs
                    2 BRs
                    2 BRs
                    2 Bathrooms
                    2 Baths
                    2 BAs
                $3,234
            $0
            1-119
            1,230 Sq Ft
            Van Gogh
                Jul 27
                    1 Bedroom
                    1 Bed
                    1 BR
                    1 Bathroom
                    1 Bath
                    1 BA
                $2,901 - 3,093
            $0
            1,158 Sq Ft
            Picasso (Loft)
                Aug 3
                    1 Bedroom
                    1 Bed
                    1 BR
                    1 Bathroom
                    1 Bath
                    1 BA
                $2,901
            $0
            1-407
            1,158 Sq Ft
            Picasso (Loft)
                Aug 3
                    1 Bedroom
                    1 Bed
                    1 BR
                    1 Bathroom
                    1 Bath
                    1 BA
                $2,988
            $0
            1-410
            1,158 Sq Ft
            Picasso (Loft)
                Aug 9
                    2 BRs
                    2 BRs
                    2 BRs
                    2 Bathrooms
                    2 Baths
                    2 BAs
                $3,567 - 3,687
            $0
            1,528 Sq Ft
            Da Vinci
                Aug 9
                    2 BRs
                    2 BRs
                    2 BRs
                    2 Bathrooms
                    2 Baths
                    2 BAs
                $3,567
            $0
            1-428
            1,528 Sq Ft
            Da Vinci
                Aug 9
                    2 BRs
                    2 BRs
                    2 BRs
                    2 Bathrooms
                    2 Baths
                    2 BAs
                $3,142
            $0
            1-116
            1,217 Sq Ft
            Van Gogh
                Aug 21</t>
  </si>
  <si>
    <t xml:space="preserve"> artisan-on-2nd-apartments-los-angeles </t>
  </si>
  <si>
    <t xml:space="preserve">Artiste Apartments </t>
  </si>
  <si>
    <t xml:space="preserve"> 6731 Leland Way </t>
  </si>
  <si>
    <t xml:space="preserve">https://www.apartments.com/artiste-apartments-los-angeles-ca/214zcy9/</t>
  </si>
  <si>
    <t xml:space="preserve"> artiste-apartments-los-angeles-6 </t>
  </si>
  <si>
    <t xml:space="preserve">Artistry Emeryville Apartments </t>
  </si>
  <si>
    <t xml:space="preserve"> 6401 Shellmound St </t>
  </si>
  <si>
    <t xml:space="preserve">https://www.equityapartments.com/san-francisco-bay/emeryville/artistry-emeryville-apartments</t>
  </si>
  <si>
    <t xml:space="preserve">https://www.apartments.com/artistry-emeryville-emeryville-ca/e4fer8q/</t>
  </si>
  <si>
    <t xml:space="preserve">Studio
												Studio
												$2,569 – 2,649
												1 Bedroom
												1 Bed
												$2,705 – 3,166
												2 Bedrooms
												2 Beds
												$3,221 – 3,552
												3 Bedrooms
												3 Beds
												$3,733 – 4,253</t>
  </si>
  <si>
    <t xml:space="preserve">Pet Policy
                            Dogs and Cats Allowed:
0                         
                                    •$500 Deposit
                                    •$85 Monthly Pet Rent
                                    •3 Pet Limit
                            Birds, Fish and Reptiles Allowed</t>
  </si>
  <si>
    <t xml:space="preserve">1 Bedroom
                    1 Bed
                    1 BR
                    1 Bathroom
                    1 Bath
                    1 BA
                $3,166
            $0
            572 Sq Ft
            1 Bedroom E
                Available Now
                        View Model
                    1 Bedroom
                    1 Bed
                    1 BR
                    1 Bathroom
                    1 Bath
                    1 BA
                $3,166
            $0
            06-6007
            572 Sq Ft
            1 Bedroom E
                Available Now
                        View Unit
                    2 BRs
                    2 BRs
                    2 BRs
                    1 Bathroom
                    1 Bath
                    1 BA
                $3,221 - 3,552
            $0
            935 Sq Ft
            2 Bedrooms A
                Available Now
                        View Model
                    2 BRs
                    2 BRs
                    2 BRs
                    1 Bathroom
                    1 Bath
                    1 BA
                $3,275
            $0
            06-6325
            935 Sq Ft
            2 Bedrooms A
                Available Now
                        View Unit
                    2 BRs
                    2 BRs
                    2 BRs
                    1 Bathroom
                    1 Bath
                    1 BA
                $3,345
            $0
            06-6421
            935 Sq Ft
            2 Bedrooms A
                Available Now
                        View Unit
                    2 BRs
                    2 BRs
                    2 BRs
                    1 Bathroom
                    1 Bath
                    1 BA
                $3,392
            $0
            06-6306
            935 Sq Ft
            2 Bedrooms A
                Available Now
                        View Unit
                    2 BRs
                    2 BRs
                    2 BRs
                    1 Bathroom
                    1 Bath
                    1 BA
                $3,467
            $0
            06-6324
            935 Sq Ft
            2 Bedrooms A
                Available Now
                        View Unit
                    3 BRs
                    3 BRs
                    3 BRs
                    2 Bathrooms
                    2 Baths
                    2 BAs
                $3,733
            $0
            1,168 Sq Ft
            3+ Bedrooms B
                Available Now
                        View Model
                    3 BRs
                    3 BRs
                    3 BRs
                    2 Bathrooms
                    2 Baths
                    2 BAs
                $3,733
            $0
            06-6120
            1,168 Sq Ft
            3+ Bedrooms B
                Available Now
                        View Unit
                    1 Bedroom
                    1 Bed
                    1 BR
                    1 Bathroom
                    1 Bath
                    1 BA
                $2,705 - 2,738
            $0
            635 Sq Ft
            1 Bedroom B
                Jul 13
                        View Model
                    1 Bedroom
                    1 Bed
                    1 BR
                    1 Bathroom
                    1 Bath
                    1 BA
                $2,738
            $0
            07-7306
            635 Sq Ft
            1 Bedroom B
                Jul 13
                        View Unit
                    Studio
                    Studio
                    Studio
                    1 Bathroom
                    1 Bath
                    1 BA
                $2,569 - 2,649
            $0
            530 Sq Ft
            Studio B
                Jul 19
                        New
                        View Model
                    Studio
                    Studio
                    Studio
                    1 Bathroom
                    1 Bath
                    1 BA
                $2,569
            $0
            06-6202
            530 Sq Ft
            Studio B
                Jul 19
                        New
                        View Unit
                    3 BRs
                    3 BRs
                    3 BRs
                    2 Bathrooms
                    2 Baths
                    2 BAs
                $4,253
            $0
            1,340 Sq Ft
            3+ Bedrooms D
                Jul 27
                        View Model
                    3 BRs
                    3 BRs
                    3 BRs
                    2 Bathrooms
                    2 Baths
                    2 BAs
                $4,253
            $0
            08-8408
            1,340 Sq Ft
            3+ Bedrooms D
                Jul 27
                        View Unit
                    1 Bedroom
                    1 Bed
                    1 BR
                    1 Bathroom
                    1 Bath
                    1 BA
                $2,705
            $0
            07-7208
            635 Sq Ft
            1 Bedroom B
                Aug 2
                        View Unit
                    2 BRs
                    2 BRs
                    2 BRs
                    1 Bathroom
                    1 Bath
                    1 BA
                $3,221
            $0
            07-7111
            935 Sq Ft
            2 Bedrooms A
                Aug 2
                        View Unit
                    2 BRs
                    2 BRs
                    2 BRs
                    1 Bathroom
                    1 Bath
                    1 BA
                $3,552
            $0
            07-7303
            935 Sq Ft
            2 Bedrooms A
                Aug 24
                        View Unit
                    2 BRs
                    2 BRs
                    2 BRs
                    1 Bathroom
                    1 Bath
                    1 BA
                $3,513
            $0
            06-6224
            935 Sq Ft
            2 Bedrooms A
                Aug 31
                        View Unit
                    Studio
                    Studio
                    Studio
                    1 Bathroom
                    1 Bath
                    1 BA
                Call for Rent
            $0
            486 Sq Ft
            Studio A
                Not Available
                        View Model
                    Studio
                    Studio
                    Studio
                    1 Bathroom
                    1 Bath
                    1 BA
                Call for Rent
            $0
            486 Sq Ft
            Studio A w/ WD
                Not Available
                        View Model
                    Studio
                    Studio
                    Studio
                    1 Bathroom
                    1 Bath
                    1 BA
                Call for Rent
            $0
            530 Sq Ft
            Studio B w/ WD
                Not Available
                        View Model
                    Studio
                    Studio
                    Studio
                    1 Bathroom
                    1 Bath
                    1 BA
                Call for Rent
            $0
            575 Sq Ft
            Studio C w/ WD
                Not Available
                        View Model
                    1 Bedroom
                    1 Bed
                    1 BR
                    1 Bathroom
                    1 Bath
                    1 BA
                Call for Rent
            $0
            575 Sq Ft
            Studio C
                Not Available
                        View Model
                    1 Bedroom
                    1 Bed
                    1 BR
                    1 Bathroom
                    1 Bath
                    1 BA
                Call for Rent
            $0
            695 Sq Ft
            1 Bedroom A
                Not Available
                        View Model
                    1 Bedroom
                    1 Bed
                    1 BR
                    1 Bathroom
                    1 Bath
                    1 BA
                Call for Rent
            $0
            545 Sq Ft
            1 Bedroom G
                Not Available
                        View Model
                    1 Bedroom
                    1 Bed
                    1 BR
                    1 Bathroom
                    1 Bath
                    1 BA
                Call for Rent
            $0
            552 Sq Ft
            1 Bedroom F
                Not Available
                        View Model
                    1 Bedroom
                    1 Bed
                    1 BR
                    1 Bathroom
                    1 Bath
                    1 BA
                Call for Rent
            $0
            579 Sq Ft
            1 Bedroom C
                Not Available
                        View Model
                    1 Bedroom
                    1 Bed
                    1 BR
                    1 Bathroom
                    1 Bath
                    1 BA
                Call for Rent
            $0
            687 Sq Ft
            1 Bedroom D
                Not Available
                        View Model
                    1 Bedroom
                    1 Bed
                    1 BR
                    1 Bathroom
                    1 Bath
                    1 BA
                Call for Rent
            $0
            789 Sq Ft
            1 Bedroom w/ Den
                Not Available
                        View Model
                    1 Bedroom
                    1 Bed
                    1 BR
                    1 Bathroom
                    1 Bath
                    1 BA
                Call for Rent
            $0
            635 Sq Ft
            1 Bedroom B w/ WD
                Not Available
                        View Model
                    1 Bedroom
                    1 Bed
                    1 BR
                    1 Bathroom
                    1 Bath
                    1 BA
                Call for Rent
            $0
            695 Sq Ft
            1 Bedroom A w/ WD
                Not Available
                        View Model
                    2 BRs
                    2 BRs
                    2 BRs
                    2 Bathrooms
                    2 Baths
                    2 BAs
                Call for Rent
            $0
            935 Sq Ft
            2 Bedroom A w/ WD
                Not Available
                        View Model
                    3 BRs
                    3 BRs
                    3 BRs
                    2 Bathrooms
                    2 Baths
                    2 BAs
                Call for Rent
            $0
            1,120 Sq Ft
            3+ Bedrooms A
                Not Available
                        View Model
                    3 BRs
                    3 BRs
                    3 BRs
                    2 Bathrooms
                    2 Baths
                    2 BAs
                Call for Rent
            $0
            1,204 Sq Ft
            3+ Bedrooms C
                Not Available
                        View Model
                    3 BRs
                    3 BRs
                    3 BRs
                    2 Bathrooms
                    2 Baths
                    2 BAs
                Call for Rent
            $0
            1,120 Sq Ft
            3+ Bedrooms A
                Not Available
                        View Model
                    3 BRs
                    3 BRs
                    3 BRs
                    2 Bathrooms
                    2 Baths
                    2 BAs
                Call for Rent
            $0
            1,204 Sq Ft
            3+ Bedrooms C w/ WD
                Not Available
                        View Model
                    3 BRs
                    3 BRs
                    3 BRs
                    2 Bathrooms
                    2 Baths
                    2 BAs
                Call for Rent
            $0
            1,340 Sq Ft
            3+ Bedrooms D w/ WD
                Not Available
                        View Model</t>
  </si>
  <si>
    <t xml:space="preserve"> artistry-emeryville-apartments-emeryville </t>
  </si>
  <si>
    <t xml:space="preserve">The Arts Apartments at Turtle Creek</t>
  </si>
  <si>
    <t xml:space="preserve">714 Turtle Creek Blvd</t>
  </si>
  <si>
    <t xml:space="preserve">https://artsatturtlecreek.com/</t>
  </si>
  <si>
    <t xml:space="preserve">https://www.apartments.com/arts-at-turtle-creek-austin-tx/t2r5gt9/</t>
  </si>
  <si>
    <t xml:space="preserve">1 Bedroom
												1 Bed
												$1,195
												2 Bedrooms
												2 Beds
												$1,345</t>
  </si>
  <si>
    <t xml:space="preserve">Pet Policy
                            Dogs Allowed:
Breed Restrictions Apply                         
                                    •$22 Monthly Pet Rent
                                    •$250 Fee
                                    •2 Pet Limit
                            Cats Allowed
                                    •$22 Monthly Pet Rent
                                    •$250 Fee
                                    •2 Pet Limit</t>
  </si>
  <si>
    <t xml:space="preserve">1 Bedroom
                    1 Bed
                    1 BR
                    1 Bathroom
                    1 Bath
                    1 BA
                $1,195
            $100 
            670 Sq Ft
            1 Bd/ 1 Ba 670 sf
                Available Now
                    2 BRs
                    2 BRs
                    2 BRs
                    2 Bathrooms
                    2 Baths
                    2 BAs
                $1,345
            $300 
            915 Sq Ft
            2 Bd/ 2 Ba 915 sf
                Available Now
                    2 BRs
                    2 BRs
                    2 BRs
                    2 Bathrooms
                    2 Baths
                    2 BAs
                $1,345
            $300 
            915 Sq Ft
            2 Bd/ 2 Ba 915 sf PMR
                Available Now</t>
  </si>
  <si>
    <t xml:space="preserve">the-arts-apartments-at-turtle-creek-austin-2</t>
  </si>
  <si>
    <t xml:space="preserve">http://www.related.com/apartment-rentals/chicago/streeterville/500-lake-shore-drive</t>
  </si>
  <si>
    <t xml:space="preserve">Arya Grove</t>
  </si>
  <si>
    <t xml:space="preserve">11801 E Loop 1604 N</t>
  </si>
  <si>
    <t xml:space="preserve">Universal City</t>
  </si>
  <si>
    <t xml:space="preserve">300 off</t>
  </si>
  <si>
    <t xml:space="preserve">https://www.apartments.com/arya-grove-universal-city-tx/7f86w5z/</t>
  </si>
  <si>
    <t xml:space="preserve">1 Bedroom
												1 Bed
												$780 – 1,087
												2 Bedrooms
												2 Beds
												$955 – 1,165
												3 Bedrooms
												3 Beds
												$1,230 – 1,450</t>
  </si>
  <si>
    <t xml:space="preserve">rent specials                                check out our new specials! $299.00 total move-in for may! deposit is waived with approved credit! call or email now to reserve your apartment today!</t>
  </si>
  <si>
    <t xml:space="preserve">Rent Specials
                                Check out our New Specials! $299.00 Total Move-in for May! Deposit is waived with Approved Credit! Call or email NOW to reserve your apartment TODAY!</t>
  </si>
  <si>
    <t xml:space="preserve">Pet Policy
                            Dogs Allowed
 Please contact the leasing office for the pet policy.                        
                                    •$250 Deposit
                                    •$15 Monthly Pet Rent
                                    •$300 Fee
                                    •2 Pet Limit
                            Cats Allowed
                                    •$250 Deposit
                                    •$15 Monthly Pet Rent
                                    •$300 Fee
                                    •2 Pet Limit</t>
  </si>
  <si>
    <t xml:space="preserve">1 Bedroom
                    1 Bed
                    1 BR
                    1 Bathroom
                    1 Bath
                    1 BA
                $907 - 1,087
            $150 
            734 Sq Ft
            A1
                Available Now
                        View Model
                    1 Bedroom
                    1 Bed
                    1 BR
                    1 Bathroom
                    1 Bath
                    1 BA
                $917
            $0
            01303
            734 Sq Ft
            A1
                Available Now
                        View Unit
                    1 Bedroom
                    1 Bed
                    1 BR
                    1 Bathroom
                    1 Bath
                    1 BA
                $972
            $0
            08102
            734 Sq Ft
            A1
                Available Now
                        View Unit
                    1 Bedroom
                    1 Bed
                    1 BR
                    1 Bathroom
                    1 Bath
                    1 BA
                $1,037
            $0
            08204
            734 Sq Ft
            A1
                Available Now
                        View Unit
                    1 Bedroom
                    1 Bed
                    1 BR
                    1 Bathroom
                    1 Bath
                    1 BA
                $1,067
            $0
            01301
            734 Sq Ft
            A1
                Available Now
                        View Unit
                    1 Bedroom
                    1 Bed
                    1 BR
                    1 Bathroom
                    1 Bath
                    1 BA
                $1,087
            $0
            01104
            734 Sq Ft
            A1
                Available Now
                        View Unit
                    2 BRs
                    2 BRs
                    2 BRs
                    1 Bathroom
                    1 Bath
                    1 BA
                $955 - 1,125
            $250 
            881 Sq Ft
            B
                Available Now
                        View Model
                    2 BRs
                    2 BRs
                    2 BRs
                    1 Bathroom
                    1 Bath
                    1 BA
                $1,105
            $0
            15101
            881 Sq Ft
            B
                Available Now
                        View Unit
                    2 BRs
                    2 BRs
                    2 BRs
                    2 Bathrooms
                    2 Baths
                    2 BAs
                $1,020 - 1,165
            $0
            954 Sq Ft
            B1
                Available Now
                        View Model
                    2 BRs
                    2 BRs
                    2 BRs
                    2 Bathrooms
                    2 Baths
                    2 BAs
                $1,060
            $0
            10203
            954 Sq Ft
            B1
                Available Now
                        View Unit
                    3 BRs
                    3 BRs
                    3 BRs
                    2 Bathrooms
                    2 Baths
                    2 BAs
                $1,230 - 1,450
            $0
            1,150 Sq Ft
            C
                Available Now
                        View Model
                    3 BRs
                    3 BRs
                    3 BRs
                    2 Bathrooms
                    2 Baths
                    2 BAs
                $1,375
            $0
            06203
            1,150 Sq Ft
            C
                Available Now
                        View Unit
                    3 BRs
                    3 BRs
                    3 BRs
                    2 Bathrooms
                    2 Baths
                    2 BAs
                $1,385
            $0
            09204
            1,150 Sq Ft
            C
                Available Now
                        View Unit
                    3 BRs
                    3 BRs
                    3 BRs
                    2 Bathrooms
                    2 Baths
                    2 BAs
                $1,420
            $0
            18102
            1,150 Sq Ft
            C
                Available Now
                        View Unit
                    3 BRs
                    3 BRs
                    3 BRs
                    2 Bathrooms
                    2 Baths
                    2 BAs
                $1,450
            $0
            18104
            1,150 Sq Ft
            C
                Available Now
                        View Unit
                    2 BRs
                    2 BRs
                    2 BRs
                    1 Bathroom
                    1 Bath
                    1 BA
                $1,080
            $0
            13301
            881 Sq Ft
            B
                Jul 10
                        View Unit
                    2 BRs
                    2 BRs
                    2 BRs
                    1 Bathroom
                    1 Bath
                    1 BA
                $995
            $0
            07308
            881 Sq Ft
            B
                Jul 11
                        View Unit
                    1 Bedroom
                    1 Bed
                    1 BR
                    1 Bathroom
                    1 Bath
                    1 BA
                $1,057
            $0
            01206
            734 Sq Ft
            A1
                Jul 12
                        View Unit
                    1 Bedroom
                    1 Bed
                    1 BR
                    1 Bathroom
                    1 Bath
                    1 BA
                $1,037
            $0
            08206
            734 Sq Ft
            A1
                Jul 14
                        View Unit
                    3 BRs
                    3 BRs
                    3 BRs
                    2 Bathrooms
                    2 Baths
                    2 BAs
                $1,240
            $0
            14203
            1,150 Sq Ft
            C
                Jul 19
                        View Unit
                    2 BRs
                    2 BRs
                    2 BRs
                    2 Bathrooms
                    2 Baths
                    2 BAs
                $1,020
            $0
            10307
            954 Sq Ft
            B1
                Jul 22
                        View Unit
                    2 BRs
                    2 BRs
                    2 BRs
                    1 Bathroom
                    1 Bath
                    1 BA
                $985
            $0
            13203
            881 Sq Ft
            B
                Jul 26
                        View Unit
                    2 BRs
                    2 BRs
                    2 BRs
                    1 Bathroom
                    1 Bath
                    1 BA
                $1,115
            $0
            13108
            881 Sq Ft
            B
                Jul 27
                        View Unit
                    1 Bedroom
                    1 Bed
                    1 BR
                    1 Bathroom
                    1 Bath
                    1 BA
                $1,012
            $0
            08103
            734 Sq Ft
            A1
                Jul 31
                        View Unit
                    2 BRs
                    2 BRs
                    2 BRs
                    1 Bathroom
                    1 Bath
                    1 BA
                $1,110
            $0
            13304
            881 Sq Ft
            B
                Aug 2
                        View Unit
                    1 Bedroom
                    1 Bed
                    1 BR
                    1 Bathroom
                    1 Bath
                    1 BA
                $780 - 960
            $150 
            587 Sq Ft
            A
                Aug 3
                        View Model
                    1 Bedroom
                    1 Bed
                    1 BR
                    1 Bathroom
                    1 Bath
                    1 BA
                $880
            $0
            12202
            587 Sq Ft
            A
                Aug 3
                        View Unit
                    1 Bedroom
                    1 Bed
                    1 BR
                    1 Bathroom
                    1 Bath
                    1 BA
                $830
            $0
            05304
            587 Sq Ft
            A
                Aug 4
                        View Unit
                    1 Bedroom
                    1 Bed
                    1 BR
                    1 Bathroom
                    1 Bath
                    1 BA
                $967
            $0
            01307
            734 Sq Ft
            A1
                Aug 4
                        View Unit
                    2 BRs
                    2 BRs
                    2 BRs
                    2 Bathrooms
                    2 Baths
                    2 BAs
                $1,165
            $0
            10201
            954 Sq Ft
            B1
                Aug 6
                        View Unit
                    1 Bedroom
                    1 Bed
                    1 BR
                    1 Bathroom
                    1 Bath
                    1 BA
                $780
            $0
            02202
            587 Sq Ft
            A
                Aug 7
                        View Unit
                    2 BRs
                    2 BRs
                    2 BRs
                    1 Bathroom
                    1 Bath
                    1 BA
                $985
            $0
            11202
            881 Sq Ft
            B
                Aug 18
                        View Unit
                    1 Bedroom
                    1 Bed
                    1 BR
                    1 Bathroom
                    1 Bath
                    1 BA
                $907
            $0
            01202
            734 Sq Ft
            A1
                Aug 19
                        View Unit
                    1 Bedroom
                    1 Bed
                    1 BR
                    1 Bathroom
                    1 Bath
                    1 BA
                $1,067
            $0
            08207
            734 Sq Ft
            A1
                Aug 19
                        View Unit
                    2 BRs
                    2 BRs
                    2 BRs
                    1 Bathroom
                    1 Bath
                    1 BA
                $965
            $0
            04303
            881 Sq Ft
            B
                Aug 19
                        View Unit
                    1 Bedroom
                    1 Bed
                    1 BR
                    1 Bathroom
                    1 Bath
                    1 BA
                $830
            $0
            03304
            587 Sq Ft
            A
                Aug 20
                        View Unit
                    2 BRs
                    2 BRs
                    2 BRs
                    1 Bathroom
                    1 Bath
                    1 BA
                $1,125
            $0
            04102
            881 Sq Ft
            B
                Aug 22
                        View Unit
                    2 BRs
                    2 BRs
                    2 BRs
                    1 Bathroom
                    1 Bath
                    1 BA
                $975
            $0
            07302
            881 Sq Ft
            B
                Aug 27
                        View Unit
                    1 Bedroom
                    1 Bed
                    1 BR
                    1 Bathroom
                    1 Bath
                    1 BA
                $917
            $0
            08301
            734 Sq Ft
            A1
                Aug 28
                        View Unit
                    2 BRs
                    2 BRs
                    2 BRs
                    1 Bathroom
                    1 Bath
                    1 BA
                $975
            $0
            15304
            881 Sq Ft
            B
                Sep 4
                        View Unit
                    1 Bedroom
                    1 Bed
                    1 BR
                    1 Bathroom
                    1 Bath
                    1 BA
                $830
            $0
            16204
            587 Sq Ft
            A
                Sep 6
                        View Unit
                    1 Bedroom
                    1 Bed
                    1 BR
                    1 Bathroom
                    1 Bath
                    1 BA
                $845
            $0
            05105
            587 Sq Ft
            A
                Sep 7
                        View Unit
                    2 BRs
                    2 BRs
                    2 BRs
                    1 Bathroom
                    1 Bath
                    1 BA
                $1,005
            $0
            07307
            881 Sq Ft
            B
                Sep 8
                        New
                        View Unit
                    1 Bedroom
                    1 Bed
                    1 BR
                    1 Bathroom
                    1 Bath
                    1 BA
                $840
            $0
            02204
            587 Sq Ft
            A
                Sep 14
                        New
                        View Unit
                    2 BRs
                    2 BRs
                    2 BRs
                    1 Bathroom
                    1 Bath
                    1 BA
                $955
            $0
            13201
            881 Sq Ft
            B
                Sep 14
                        New
                        View Unit
                    2 BRs
                    2 BRs
    </t>
  </si>
  <si>
    <t xml:space="preserve">arya-grove-universal-city</t>
  </si>
  <si>
    <t xml:space="preserve">Asana At North Park</t>
  </si>
  <si>
    <t xml:space="preserve">3810 Wabash Ave</t>
  </si>
  <si>
    <t xml:space="preserve">https://www.apartments.com/asana-at-north-park-move-in-specials-san-diego-ca/b130cwc/</t>
  </si>
  <si>
    <t xml:space="preserve">1 Bedroom
												1 Bed
												$1,549 – 1,650
												2 Bedrooms
												2 Beds
												$1,749 – 2,150</t>
  </si>
  <si>
    <t xml:space="preserve">Pet Policy
                            Dogs Allowed
                                    •$300 Deposit
                                    •$50 Monthly Pet Rent
                                    •2 Pet Limit
                            Cats Allowed
                                    •$200 Deposit
                                    •$50 Monthly Pet Rent
                                    •2 Pet Limit
                            Reptiles Allowed</t>
  </si>
  <si>
    <t xml:space="preserve">2 BRs
                    2 BRs
                    2 BRs
                    1 Bathroom
                    1 Bath
                    1 BA
                $1,749 - 1,899
            $1,000 
            825 Sq Ft
            6 - 12 Month Lease
            Cove
                Available Now
                        View Model
                    2 BRs
                    2 BRs
                    2 BRs
                    2 Bathrooms
                    2 Baths
                    2 BAs
                $1,899 - 2,150
            $1,000 
            921 Sq Ft
            6 - 12 Month Lease
            Sunset
                Available Now
                        View Model
                    1 Bedroom
                    1 Bed
                    1 BR
                    1 Bathroom
                    1 Bath
                    1 BA
                $1,549 - 1,650
            $750 
            657 Sq Ft
            6 - 12 Month Lease
            Harbor
                Jul 13
                        View Model</t>
  </si>
  <si>
    <t xml:space="preserve">asana-at-north-park-san-diego</t>
  </si>
  <si>
    <t xml:space="preserve">Ascension on the Bayou</t>
  </si>
  <si>
    <t xml:space="preserve">150 W Sam Houston Pkwy N</t>
  </si>
  <si>
    <t xml:space="preserve">https://www.ascensiononthebayou.com/</t>
  </si>
  <si>
    <t xml:space="preserve">https://www.apartments.com/ascension-on-the-bayou-houston-tx/k5ee2jc/</t>
  </si>
  <si>
    <t xml:space="preserve">1 Bedroom
												1 Bed
												$1,360 – 1,845
												2 Bedrooms
												2 Beds
												$2,425 – 3,125</t>
  </si>
  <si>
    <t xml:space="preserve">Pet Policy
                            Dogs Allowed:
Breed restrictions apply. Ascension will not permit American Pit Bull Terriers, American Staffordshire Terriers, Staffordshire Bull Terriers, Rottweilers, any mix of the previous breeds, or any other dog or breed deemed aggressive. Management must approve pets. Breed restrictions apply. Ascension will not permit American Pit Bull Terriers, American Staffordshire Terriers, Staffordshire Bull Terriers, Rottweilers, any mix of the previous breeds, or any other dog or breed deemed aggressive.                        
                                    •$250 Deposit
                                    •$20 Monthly Pet Rent
                                    •$250 Fee
                                    •45 lb Weight Limit
                                    •2 Pet Limit
                            Cats Allowed
                                    •$250 Deposit
                                    •$20 Monthly Pet Rent
                                    •$250 Fee
                                    •30 lb Weight Limit
                                    •2 Pet Limit
                            Birds Allowed
                                    •20 lb Weight Limit
                                    •1 Pet Limit</t>
  </si>
  <si>
    <t xml:space="preserve">1 Bedroom
                    1 Bed
                    1 BR
                    1 Bathroom
                    1 Bath
                    1 BA
                $1,520
            $500 
            719 Sq Ft
            A2
                Available Now
                        View Model
                    1 Bedroom
                    1 Bed
                    1 BR
                    1 Bathroom
                    1 Bath
                    1 BA
                $1,640
            $300 
            957 Sq Ft
            A6
                Available Now
                        View Model
                    2 BRs
                    2 BRs
                    2 BRs
                    2 Bathrooms
                    2 Baths
                    2 BAs
                $2,485
            $500 
            1,224 Sq Ft
            C2-HC
                Available Now
                        View Model
                    2 BRs
                    2 BRs
                    2 BRs
                    2 Bathrooms
                    2 Baths
                    2 BAs
                $3,000
            $500 
            1,405 Sq Ft
            D3
                Available Now
                        View Model
                    2 BRs
                    2 BRs
                    2 BRs
                    2 Bathrooms
                    2 Baths
                    2 BAs
                $3,125
            $500 
            1,324 Sq Ft
            C3
                Available Now
                        View Model
                    1 Bedroom
                    1 Bed
                    1 BR
                    1 Bathroom
                    1 Bath
                    1 BA
                $1,360
            $300 
            658 Sq Ft
            A1
                Available Soon
                        View Model
                    1 Bedroom
                    1 Bed
                    1 BR
                    1 Bathroom
                    1 Bath
                    1 BA
                $1,475
            $300 
            719 Sq Ft
            A2-HC
                Available Soon
                        View Model
                    1 Bedroom
                    1 Bed
                    1 BR
                    1 Bathroom
                    1 Bath
                    1 BA
                $1,650 - 1,845
            $0
            938 Sq Ft
            B1
                Available Soon
                        View Model
                    2 BRs
                    2 BRs
                    2 BRs
                    2 Bathrooms
                    2 Baths
                    2 BAs
                $2,425
            $300 
            1,223 Sq Ft
            C1
                Available Soon
                        View Model
                    2 BRs
                    2 BRs
                    2 BRs
                    2 Bathrooms
                    2 Baths
                    2 BAs
                $2,485
            $0
            1,224 Sq Ft
            C2
                Available Soon
                        View Model
                    2 BRs
                    2 BRs
                    2 BRs
                    2 Bathrooms
                    2 Baths
                    2 BAs
                $2,775
            $500 
            1,373 Sq Ft
            D2
                Available Soon
                        View Model
                    2 BRs
                    2 BRs
                    2 BRs
                    2 Bathrooms
                    2 Baths
                    2 BAs
                $2,845 - 3,026
            $0
            1,345 Sq Ft
            D1
                Available Soon
                        View Model
                    2 BRs
                    2 BRs
                    2 BRs
                    2 Bathrooms
                    2 Baths
                    2 BAs
                $2,850 - 3,036
            $0
            1,412 Sq Ft
            C4
                Available Soon
                        View Model</t>
  </si>
  <si>
    <t xml:space="preserve">ascension-on-the-bayou-houston</t>
  </si>
  <si>
    <t xml:space="preserve">Ascent at Campus of Life</t>
  </si>
  <si>
    <t xml:space="preserve">10785 Pomerado Rd</t>
  </si>
  <si>
    <t xml:space="preserve">https://www.apartments.com/ascent-at-campus-of-life-san-diego-ca/6tvk4tv/</t>
  </si>
  <si>
    <t xml:space="preserve">1 Bedroom
												1 Bed
												$2,041 – 2,111
												2 Bedrooms
												2 Beds
												$2,455 – 2,555
												3 Bedrooms
												3 Beds
												$2,975 – 3,015</t>
  </si>
  <si>
    <t xml:space="preserve">Pet Policy
                            Dogs and Cats Allowed
 Ascent at Campus of Life welcomes your pet! We accommodate up to two pets per home. Additional deposits and breed restrictions apply. Your pets will love it here! *                        
                                    •$500 Deposit
                                    •$50 Monthly Pet Rent</t>
  </si>
  <si>
    <t xml:space="preserve">3 BRs
                    3 BRs
                    3 BRs
                    2 Bathrooms
                    2 Baths
                    2 BAs
                $2,975 - 3,015
            $0
            1,366 Sq Ft
            Three Bedroom
                Available Now
                        View Model
                    3 BRs
                    3 BRs
                    3 BRs
                    2 Bathrooms
                    2 Baths
                    2 BAs
                $3,015
            $0
            1-202
            1,366 Sq Ft
            Three Bedroom
                Available Now
                        View Unit
                    1 Bedroom
                    1 Bed
                    1 BR
                    1 Bathroom
                    1 Bath
                    1 BA
                $2,041 - 2,111
            $0
            897 Sq Ft
            One Bedroom
                Jul 15
                        View Model
                    1 Bedroom
                    1 Bed
                    1 BR
                    1 Bathroom
                    1 Bath
                    1 BA
                $2,111
            $0
            7-402
            897 Sq Ft
            One Bedroom
                Jul 15
                        View Unit
                    2 BRs
                    2 BRs
                    2 BRs
                    2 Bathrooms
                    2 Baths
                    2 BAs
                $2,455 - 2,555
            $0
            1,160 Sq Ft
            Two Bedroom
                Jul 23
                        View Model
                    2 BRs
                    2 BRs
                    2 BRs
                    2 Bathrooms
                    2 Baths
                    2 BAs
                $2,530
            $0
            7-201
            1,160 Sq Ft
            Two Bedroom
                Jul 23
                        View Unit
                    3 BRs
                    3 BRs
                    3 BRs
                    2 Bathrooms
                    2 Baths
                    2 BAs
                $2,990
            $0
            1-302
            1,366 Sq Ft
            Three Bedroom
                Aug 8
                        View Unit</t>
  </si>
  <si>
    <t xml:space="preserve">ascent-at-campus-of-life-san-diego</t>
  </si>
  <si>
    <t xml:space="preserve">Ascent at CityCentre Apartments</t>
  </si>
  <si>
    <t xml:space="preserve">801 Town And Country Ln</t>
  </si>
  <si>
    <t xml:space="preserve">https://www.ascentatcitycentre.com/</t>
  </si>
  <si>
    <t xml:space="preserve">https://www.apartments.com/ascent-at-citycentre-houston-tx/wlfj24h/</t>
  </si>
  <si>
    <t xml:space="preserve">1 Bedroom
												1 Bed
												$1,509 – 5,112
												2 Bedrooms
												2 Beds
												$2,760 – 5,548</t>
  </si>
  <si>
    <t xml:space="preserve">Pet Policy
                            Dogs and Cats Allowed
 Large pets welcome. One large dog up to 85lbs or two small dogs up 40lbs each. Breed Restrictions Apply; 700 Pet deposit (350 Non-Refundable) and 20 monthly pet rent per pet.                        
                                    •$350 Deposit
                                    •$20 Monthly Pet Rent
                                    •$350 Fee
                                    •80 lb Weight Limit
                                    •2 Pet Limit</t>
  </si>
  <si>
    <t xml:space="preserve">1 Bedroom
                    1 Bed
                    1 BR
                    1 Bathroom
                    1 Bath
                    1 BA
                $1,509 - 2,880
            $400 
            650 Sq Ft
            Rae
                Available Now
                    1 Bedroom
                    1 Bed
                    1 BR
                    1 Bathroom
                    1 Bath
                    1 BA
                $1,509 - 2,473
            $400 
            609
            650 Sq Ft
            Rae
                Available Now
                    1 Bedroom
                    1 Bed
                    1 BR
                    1 Bathroom
                    1 Bath
                    1 BA
                $1,591 - 2,558
            $400 
            501
            650 Sq Ft
            Rae
                Available Now
                    1 Bedroom
                    1 Bed
                    1 BR
                    1 Bathroom
                    1 Bath
                    1 BA
                $1,698 - 2,830
            $400 
            419
            650 Sq Ft
            Rae
                Available Now
                    2 BRs
                    2 BRs
                    2 BRs
                    1 Bathroom
                    1 Bath
                    1 BA
                $2,760 - 5,031
            $500 
            1,044 Sq Ft
            McKinley
                Available Now
                    2 BRs
                    2 BRs
                    2 BRs
                    1 Bathroom
                    1 Bath
                    1 BA
                $2,760 - 4,424
            $500 
            526
            1,044 Sq Ft
            McKinley
                Available Now
                    2 BRs
                    2 BRs
                    2 BRs
                    2 Bathrooms
                    2 Baths
                    2 BAs
                $3,037 - 4,908
            $500 
            1,233 Sq Ft
            Blanca
                Available Now
                    2 BRs
                    2 BRs
                    2 BRs
                    2 Bathrooms
                    2 Baths
                    2 BAs
                $3,037 - 4,908
            $500 
            620
            1,233 Sq Ft
            Blanca
                Available Now
                    1 Bedroom
                    1 Bed
                    1 BR
                    1 Bathroom
                    1 Bath
                    1 BA
                $1,782 - 3,047
            $400 
            776 Sq Ft
            Logan
                Jul 11
                    1 Bedroom
                    1 Bed
                    1 BR
                    1 Bathroom
                    1 Bath
                    1 BA
                $1,842 - 3,047
            $400 
            604
            776 Sq Ft
            Logan
                Jul 11
                    1 Bedroom
                    1 Bed
                    1 BR
                    1 Bathroom
                    1 Bath
                    1 BA
                $2,465 - 5,112
            $400 
            1,106 Sq Ft
            Helen
                Jul 29
                    1 Bedroom
                    1 Bed
                    1 BR
                    1 Bathroom
                    1 Bath
                    1 BA
                $2,850 - 5,112
            $400 
            630
            1,106 Sq Ft
            Helen
                Jul 29
                    1 Bedroom
                    1 Bed
                    1 BR
                    1 Bathroom
                    1 Bath
                    1 BA
                $1,761 - 2,747
            $400 
            614
            650 Sq Ft
            Rae
                Jul 31
                    1 Bedroom
                    1 Bed
                    1 BR
                    1 Bathroom
                    1 Bath
                    1 BA
                $2,465 - 4,504
            $400 
            430
            1,106 Sq Ft
            Helen
                Aug 6
                    1 Bedroom
                    1 Bed
                    1 BR
                    1 Bathroom
                    1 Bath
                    1 BA
                $1,741 - 2,659
            $400 
            519
            650 Sq Ft
            Rae
                Aug 7
                    1 Bedroom
                    1 Bed
                    1 BR
                    1 Bathroom
                    1 Bath
                    1 BA
                $1,782 - 2,782
            $400 
            306
            776 Sq Ft
            Logan
                Aug 8
                    2 BRs
                    2 BRs
                    2 BRs
                    2 Bathrooms
                    2 Baths
                    2 BAs
                $3,042 - 5,548
            $500 
            1,379 Sq Ft
            Blanca Alt 3
                Aug 11
                    2 BRs
                    2 BRs
                    2 BRs
                    2 Bathrooms
                    2 Baths
                    2 BAs
                $3,042 - 5,548
            $500 
            331
            1,379 Sq Ft
            Blanca Alt 3
                Aug 11
                    1 Bedroom
                    1 Bed
                    1 BR
                    1 Bathroom
                    1 Bath
                    1 BA
                $1,591 - 2,683
            $400 
            212
            650 Sq Ft
            Rae
                Aug 22
                    2 BRs
                    2 BRs
                    2 BRs
                    1 Bathroom
                    1 Bath
                    1 BA
                $2,772 - 5,031
            $500 
            534
            1,044 Sq Ft
            McKinley
                Aug 26
                    1 Bedroom
                    1 Bed
                    1 BR
                    1 Bathroom
                    1 Bath
                    1 BA
                $1,937 - 3,914
            $400 
            838 Sq Ft
            Baker
                Sep 3
                    1 Bedroom
                    1 Bed
                    1 BR
                    1 Bathroom
                    1 Bath
                    1 BA
                $2,277 - 3,914
            $400 
            623
            838 Sq Ft
            Baker
                Sep 3
                    1 Bedroom
                    1 Bed
                    1 BR
                    1 Bathroom
                    1 Bath
                    1 BA
                $1,937 - 3,398
            $400 
            423
            838 Sq Ft
            Baker
                Sep 4
                    1 Bedroom
                    1 Bed
                    1 BR
                    1 Bathroom
                    1 Bath
                    1 BA
                $1,721 - 2,880
            $400 
            414
            650 Sq Ft
            Rae
                Sep 7</t>
  </si>
  <si>
    <t xml:space="preserve">ascent-at-citycentre-apartments-houston</t>
  </si>
  <si>
    <t xml:space="preserve">Ascent Cresta Bella</t>
  </si>
  <si>
    <t xml:space="preserve">19702 Bella Loma</t>
  </si>
  <si>
    <t xml:space="preserve">https://www.apartments.com/ascent-cresta-bella-san-antonio-tx/9429257/</t>
  </si>
  <si>
    <t xml:space="preserve">1 Bedroom
												1 Bed
												$1,076 – 1,324
												2 Bedrooms
												2 Beds
												$1,581 – 1,708
												3 Bedrooms
												3 Beds
												$2,362</t>
  </si>
  <si>
    <t xml:space="preserve">Pet Policy
                            Dogs and Cats Allowed
 Restricted breeds.                        
                                    •$50 Monthly Pet Rent
                                    •$250 Fee
                                    •2 Pet Limit</t>
  </si>
  <si>
    <t xml:space="preserve">1 Bedroom
                    1 Bed
                    1 BR
                    1 Bathroom
                    1 Bath
                    1 BA
                $1,076
            $0
            670 Sq Ft
            A1
                Available Now
                        View Model
                    1 Bedroom
                    1 Bed
                    1 BR
                    1 Bathroom
                    1 Bath
                    1 BA
                $1,303
            $0
            797 Sq Ft
            A2
                Available Now
                        View Model
                    1 Bedroom
                    1 Bed
                    1 BR
                    1 Bathroom
                    1 Bath
                    1 BA
                $1,309
            $0
            887 Sq Ft
            A4
                Available Now
                        View Model
                    1 Bedroom
                    1 Bed
                    1 BR
                    1 Bathroom
                    1 Bath
                    1 BA
                $1,324
            $0
            840 Sq Ft
            A3
                Available Now
                        View Model
                    2 BRs
                    2 BRs
                    2 BRs
                    2 Bathrooms
                    2 Baths
                    2 BAs
                $1,581
            $0
            1,254 Sq Ft
            B3
                Available Now
                        View Model
                    2 BRs
                    2 BRs
                    2 BRs
                    2 Bathrooms
                    2 Baths
                    2 BAs
                $1,596
            $0
            1,250 Sq Ft
            B2
                Available Now
                        View Model
                    2 BRs
                    2 BRs
                    2 BRs
                    2 Bathrooms
                    2 Baths
                    2 BAs
                $1,635
            $0
            1,089 Sq Ft
            B1
                Available Now
                        View Model
                    2 BRs
                    2 BRs
                    2 BRs
                    2 Bathrooms
                    2 Baths
                    2 BAs
                $1,708
            $0
            1,361 Sq Ft
            B4
                Available Now
                        View Model
                    3 BRs
                    3 BRs
                    3 BRs
                    2½ Bathrooms
                    2½ Baths
                    2½ BAs
                $2,362
            $0
            1,567 - 1,598 Sq Ft
            C1
                Available Now
                        View Model</t>
  </si>
  <si>
    <t xml:space="preserve">ascent-cresta-bella-san-antonio-2</t>
  </si>
  <si>
    <t xml:space="preserve">Ascent North Apartments</t>
  </si>
  <si>
    <t xml:space="preserve">12001 Dessau Rd</t>
  </si>
  <si>
    <t xml:space="preserve">https://www.apartments.com/ascent-north-austin-tx/pbsysvr/</t>
  </si>
  <si>
    <t xml:space="preserve">1 Bedroom
												1 Bed
												$935 – 2,000
												2 Bedrooms
												2 Beds
												$1,405 – 2,260
												3 Bedrooms
												3 Beds
												$1,870 – 3,045</t>
  </si>
  <si>
    <t xml:space="preserve">Pet Policy
                            Dogs and Cats Allowed:
Any hybrid or mixed breed with any of the following: Pit Bull, Staffordshire Terrier, American Bull Dog, German Shepherd, Malamute, Rottweiler, Doberman, Dalmatian, Akita, Chow, Presa Canario. This list is not all inclusive of all breeds and Management has final approval. Deposit:  1-pet: $100, 2-pets: $200. One-time fee: 1-pet: $200, 2-pets: $400.                        
                                    •$300 Deposit
                                    •$15 Monthly Pet Rent
                                    •$500 Fee
                                    •75 lb Weight Limit
                                    •2 Pet Limit</t>
  </si>
  <si>
    <t xml:space="preserve">1 Bedroom
                    1 Bed
                    1 BR
                    1 Bathroom
                    1 Bath
                    1 BA
                $935 - 1,600
            $0
            696 Sq Ft
            A1
                Available Now
                        View Model
                    1 Bedroom
                    1 Bed
                    1 BR
                    1 Bathroom
                    1 Bath
                    1 BA
                $1,050 - 1,525
            $0
            0314
            696 Sq Ft
            A1
                Available Now
                        View Unit
                    1 Bedroom
                    1 Bed
                    1 BR
                    1 Bathroom
                    1 Bath
                    1 BA
                $1,085 - 1,560
            $0
            2324
            696 Sq Ft
            A1
                Available Now
                        View Unit
                    1 Bedroom
                    1 Bed
                    1 BR
                    1 Bathroom
                    1 Bath
                    1 BA
                $1,085 - 1,560
            $0
            1926
            696 Sq Ft
            A1
                Available Now
                        View Unit
                    1 Bedroom
                    1 Bed
                    1 BR
                    1 Bathroom
                    1 Bath
                    1 BA
                $1,085 - 1,560
            $0
            1436
            696 Sq Ft
            A1
                Available Now
                        View Unit
                    1 Bedroom
                    1 Bed
                    1 BR
                    1 Bathroom
                    1 Bath
                    1 BA
                $1,085 - 1,560
            $0
            2223
            696 Sq Ft
            A1
                Available Now
                        View Unit
                    1 Bedroom
                    1 Bed
                    1 BR
                    1 Bathroom
                    1 Bath
                    1 BA
                $1,085 - 1,560
            $0
            2334
            696 Sq Ft
            A1
                Available Now
                        View Unit
                    1 Bedroom
                    1 Bed
                    1 BR
                    1 Bathroom
                    1 Bath
                    1 BA
                $1,125 - 1,600
            $0
            2314
            696 Sq Ft
            A1
                Available Now
                        View Unit
                    1 Bedroom
                    1 Bed
                    1 BR
                    1 Bathroom
                    1 Bath
                    1 BA
                $1,125 - 1,600
            $0
            1915
            696 Sq Ft
            A1
                Available Now
                        View Unit
                    1 Bedroom
                    1 Bed
                    1 BR
                    1 Bathroom
                    1 Bath
                    1 BA
                $1,035 - 1,510
            $0
            740 Sq Ft
            A2
                Available Now
                        View Model
                    1 Bedroom
                    1 Bed
                    1 BR
                    1 Bathroom
                    1 Bath
                    1 BA
                $1,035 - 1,510
            $0
            0612
            740 Sq Ft
            A2
                Available Now
                        View Unit
                    1 Bedroom
                    1 Bed
                    1 BR
                    1 Bathroom
                    1 Bath
                    1 BA
                $1,035 - 1,700
            $0
            789 Sq Ft
            A3
                Available Now
                        View Model
                    1 Bedroom
                    1 Bed
                    1 BR
                    1 Bathroom
                    1 Bath
                    1 BA
                $1,035 - 1,510
            $0
            1626
            789 Sq Ft
            A3
                Available Now
                        View Unit
                    1 Bedroom
                    1 Bed
                    1 BR
                    1 Bathroom
                    1 Bath
                    1 BA
                $1,185 - 1,660
            $0
            2036
            789 Sq Ft
            A3
                Available Now
                        View Unit
                    1 Bedroom
                    1 Bed
                    1 BR
                    1 Bathroom
                    1 Bath
                    1 BA
                $1,185 - 1,660
            $0
            2035
            789 Sq Ft
            A3
                Available Now
                        View Unit
                    1 Bedroom
                    1 Bed
                    1 BR
                    1 Bathroom
                    1 Bath
                    1 BA
                $1,225 - 1,700
            $0
            2013
            789 Sq Ft
            A3
                Available Now
                        View Unit
                    1 Bedroom
                    1 Bed
                    1 BR
                    1 Bathroom
                    1 Bath
                    1 BA
                $1,055 - 1,815
            $0
            867 Sq Ft
            A4
                Available Now
                        View Model
                    1 Bedroom
                    1 Bed
                    1 BR
                    1 Bathroom
                    1 Bath
                    1 BA
                $1,055 - 1,530
            $0
            1128
            867 Sq Ft
            A4
                Available Now
                        View Unit
                    1 Bedroom
                    1 Bed
                    1 BR
                    1 Bathroom
                    1 Bath
                    1 BA
                $1,205 - 1,680
            $0
            0733
            867 Sq Ft
            A4
                Available Now
                        View Unit
                    1 Bedroom
                    1 Bed
                    1 BR
                    1 Bathroom
                    1 Bath
                    1 BA
                $1,130 - 1,630
            $0
            954 Sq Ft
            A5
                Available Now
                        View Model
                    1 Bedroom
                    1 Bed
                    1 BR
                    1 Bathroom
                    1 Bath
                    1 BA
                $1,130 - 1,605
            $0
            0736
            954 Sq Ft
            A5
                Available Now
                        View Unit
                    2 BRs
                    2 BRs
                    2 BRs
                    2 Bathrooms
                    2 Baths
                    2 BAs
                $1,425 - 2,135
            $0
            1,271 Sq Ft
            B6
                Available Now
                        View Model
                    2 BRs
                    2 BRs
                    2 BRs
                    2 Bathrooms
                    2 Baths
                    2 BAs
                $1,425 - 2,085
            $0
            2037
            1,271 Sq Ft
            B6
                Available Now
                        View Unit
                    2 BRs
                    2 BRs
                    2 BRs
                    2 Bathrooms
                    2 Baths
                    2 BAs
                $1,425 - 2,085
            $0
            0237
            1,271 Sq Ft
            B6
                Available Now
                        View Unit
                    2 BRs
                    2 BRs
                    2 BRs
                    2 Bathrooms
                    2 Baths
                    2 BAs
                $1,525 - 2,235
            $0
            1,368 Sq Ft
            B7
                Available Now
                        View Model
                    2 BRs
                    2 BRs
                    2 BRs
                    2 Bathrooms
                    2 Baths
                    2 BAs
                $1,525 - 2,185
            $0
            0432
            1,368 Sq Ft
            B7
                Available Now
                        View Unit
                    2 BRs
                    2 BRs
                    2 BRs
                    2 Bathrooms
                    2 Baths
                    2 BAs
                $1,550 - 2,260
            $0
            1,269 Sq Ft
            B5
                Available Now
                        View Model
                    2 BRs
                    2 BRs
                    2 BRs
                    2 Bathrooms
                    2 Baths
                    2 BAs
                $1,550 - 2,210
            $0
            0522
            1,269 Sq Ft
            B5
                Available Now
                        View Unit
                    2 BRs
                    2 BRs
                    2 BRs
                    2 Bathrooms
                    2 Baths
                    2 BAs
                $1,550 - 2,210
            $0
            1722
            1,269 Sq Ft
            B5
                Available Now
                        View Unit
                    1 Bedroom
                    1 Bed
                    1 BR
                    1 Bathroom
                    1 Bath
                    1 BA
                $1,205 - 1,680
            $0
            0824
            867 Sq Ft
            A4
                Jul 13
                        View Unit
                    2 BRs
                    2 BRs
                    2 BRs
                    2 Bathrooms
                    2 Baths
                    2 BAs
                $1,405 - 2,115
            $0
            1,247 Sq Ft
            B3
                Jul 21
                        View Model
                    2 BRs
                    2 BRs
                    2 BRs
                    2 Bathrooms
                    2 Baths
                    2 BAs
                $1,405 - 2,065
            $0
            1838
            1,247 Sq Ft
            B3
                Jul 21
                        View Unit
                    2 BRs
                    2 BRs
                    2 BRs
                    2 Bathrooms
                    2 Baths
                    2 BAs
                $1,425 - 2,085
            $0
            2131
            1,271 Sq Ft
            B6
                Jul 21
                        View Unit
                    2 BRs
                    2 BRs
                    2 BRs
                    2 Bathrooms
                    2 Baths
                    2 BAs
                $1,405 - 2,065
            $0
            1,251 Sq Ft
            B4
                Jul 24
                        View Model
                    2 BRs
                    2 BRs
                    2 BRs
                    2 Bathrooms
                    2 Baths
                    2 BAs
                $1,405 - 2,065
            $0
            1521
            1,251 Sq Ft
            B4
                Jul 24
                        View Unit
                    2 BRs
                    2 BRs
                    2 BRs
                    2 Bathrooms
                    2 Baths
                    2 BAs
                $1,405 - 2,065
            $0
            1727
            1,251 Sq Ft
            B4
                Jul 27
                        View Unit
                    2 BRs
                    2 BRs
                    2 BRs
                    2 Bathrooms
                    2 Baths
                    2 BAs
                $1,460 - 2,120
            $0
            1,181 Sq Ft
            B2
                Jul 27
                        View Model
                    2 BRs
                    2 BRs
                    2 BRs
                    2 Bathrooms
                    2 Baths
                    2 BAs
                $1,460 - 2,120
            $0
            1027
            1,181 Sq Ft
            B2
                Jul 27
                        View Unit
                    2 BRs
                    2 BRs
                    2 BRs
                    2 Bathrooms
                    2 Baths
                    2 BAs
                $1,425 - 2,110
            $0
            0231
            1,271 Sq Ft
            B6
                Aug 1
                        View Unit
                    1 Bedroom
                    1 Bed
                    1 BR
                    1 Bathroom
                    1 Bath
                    1 BA
                $1,215 - 2,000
            $0
            1,037 Sq Ft
            A6
                Aug 2
                        View Model
                    1 Bedroom
                    1 Bed
                    1 BR
                    1 Bathroom
                    1 Bath
                    1 BA
                $1,480 - 1,980
            $0
            0413
            1,037 Sq Ft
            A6
                Aug 2
                        View Unit
                    1 Bedroom
                    1 Bed
                    1 BR
                    1 Bathroom
                    1 Bath
                    1 BA
                $1,130 - 1,630
            $0
            0734
            954 Sq Ft
            A5
                Aug 5
                        View Unit
                    1 Bedroom
                    1 Bed
                    1 BR
                    1 Bathroom
                    1 Bath
                    1 BA
                $1,085 - 1,585
            $0
            1126
            696 Sq Ft
            A1
                Aug 8
                        View Unit
                    1 Bedroom
                    1 Bed
                    1 BR
                    1 Bathroom
                    1 Bath
                    1 BA
                $1,085 - 1,585
            $0
            1025
            696 Sq Ft
            A1
                Aug 9
                        View Unit
                    3 BRs
                    3 BRs
                    3 BRs
                    2½ Bathrooms
                    2½ Baths
                    2½ BAs
      </t>
  </si>
  <si>
    <t xml:space="preserve">ascent-north-apartments-austin</t>
  </si>
  <si>
    <t xml:space="preserve">Ascent Apartments</t>
  </si>
  <si>
    <t xml:space="preserve">5805 Charlotte Dr</t>
  </si>
  <si>
    <t xml:space="preserve">https://www.sheaapartments.com/apartments/ascent/</t>
  </si>
  <si>
    <t xml:space="preserve">https://www.apartments.com/ascent-san-jose-ca/78dq25w/</t>
  </si>
  <si>
    <t xml:space="preserve">1 Bedroom
												1 Bed
												$2,644 – 6,203
												2 Bedrooms
												2 Beds
												$3,001 – 8,444
												3 Bedrooms
												3 Beds
												Call for Rent</t>
  </si>
  <si>
    <t xml:space="preserve">Pet Policy
                            Dogs Allowed:
Dogs are restricted by breed and Shea Apartments does not allow any of the following breeds or any mix of the following breeds: Akita, Bullmastiff, Chow Chow, Doberman Pinscher, German Shepherd, Mastiff, Shar Pei, Rottweiler, Pit Bull Terrier including Staffordshire Terrier, Am. Staffordshire Terrier or Bull Terrier, Presa Canario or Wolf Dog. See Pet Acceptance Criteria                        
                                    •$600 Deposit
                                    •$65 Monthly Pet Rent
                                    •2 Pet Limit
                            Cats Allowed
 See Pet Acceptance Criteria                        
                                    •$500 Deposit
                                    •$35 Monthly Pet Rent
                                    •2 Pet Limit</t>
  </si>
  <si>
    <t xml:space="preserve">1 Bedroom
                    1 Bed
                    1 BR
                    1 Bathroom
                    1 Bath
                    1 BA
                $2,644 - 6,084
            $500 
            746 - 791 Sq Ft
            Plan 1B
                Available Now
                        View Model
                    1 Bedroom
                    1 Bed
                    1 BR
                    1 Bathroom
                    1 Bath
                    1 BA
                $2,664 - 5,733
            $0
            B-126
            771 Sq Ft
            Plan 1B
                Available Now
                        View Unit
                    1 Bedroom
                    1 Bed
                    1 BR
                    1 Bathroom
                    1 Bath
                    1 BA
                $2,691 - 5,845
            $0
            B-426
            771 Sq Ft
            Plan 1B
                Available Now
                        View Unit
                    1 Bedroom
                    1 Bed
                    1 BR
                    1 Bathroom
                    1 Bath
                    1 BA
                $2,696 - 5,937
            $0
            B-372
            761 Sq Ft
            Plan 1B
                Available Now
                        View Unit
                    1 Bedroom
                    1 Bed
                    1 BR
                    1 Bathroom
                    1 Bath
                    1 BA
                $2,711 - 5,977
            $0
            A-572
            771 Sq Ft
            Plan 1B
                Available Now
                        View Unit
                    1 Bedroom
                    1 Bed
                    1 BR
                    1 Bathroom
                    1 Bath
                    1 BA
                $2,720 - 6,022
            $0
            B-532
            756 Sq Ft
            Plan 1B
                Available Now
                        View Unit
                    1 Bedroom
                    1 Bed
                    1 BR
                    1 Bathroom
                    1 Bath
                    1 BA
                $2,740 - 5,985
            $0
            B-534
            756 Sq Ft
            Plan 1B
                Available Now
                        View Unit
                    1 Bedroom
                    1 Bed
                    1 BR
                    1 Bathroom
                    1 Bath
                    1 BA
                $2,799 - 6,012
            $0
            A-540
            761 Sq Ft
            Plan 1B
                Available Now
                        View Unit
                    1 Bedroom
                    1 Bed
                    1 BR
                    1 Bathroom
                    1 Bath
                    1 BA
                $2,834 - 6,084
            $0
            A-206
            746 Sq Ft
            Plan 1B
                Available Now
                        View Unit
                    1 Bedroom
                    1 Bed
                    1 BR
                    1 Bathroom
                    1 Bath
                    1 BA
                $2,739 - 6,203
            $500 
            706 Sq Ft
            Plan 1A
                Available Now
                        View Model
                    1 Bedroom
                    1 Bed
                    1 BR
                    1 Bathroom
                    1 Bath
                    1 BA
                $2,781 - 6,048
            $0
            A-556
            706 Sq Ft
            Plan 1A
                Available Now
                        View Unit
                    1 Bedroom
                    1 Bed
                    1 BR
                    1 Bathroom
                    1 Bath
                    1 BA
                $2,806 - 6,161
            $0
            A-412
            706 Sq Ft
            Plan 1A
                Available Now
                        View Unit
                    1 Bedroom
                    1 Bed
                    1 BR
                    1 Bathroom
                    1 Bath
                    1 BA
                $2,889 - 6,203
            $0
            B-470
            706 Sq Ft
            Plan 1A
                Available Now
                        View Unit
                    2 BRs
                    2 BRs
                    2 BRs
                    2 Bathrooms
                    2 Baths
                    2 BAs
                $3,001 - 6,459
            $600 
            1,040 - 1,056 Sq Ft
            Plan 2A
                Available Now
                        View Model
                    2 BRs
                    2 BRs
                    2 BRs
                    2 Bathrooms
                    2 Baths
                    2 BAs
                $3,007 - 5,624
            $0
            A-218
            1,042 Sq Ft
            Plan 2A
                Available Now
                        View Unit
                    2 BRs
                    2 BRs
                    2 BRs
                    2 Bathrooms
                    2 Baths
                    2 BAs
                $3,619 - 7,425
            $700 
            1,168 - 1,171 Sq Ft
            Plan 2A Mezzanine
                Available Now
                        View Model
                    2 BRs
                    2 BRs
                    2 BRs
                    2 Bathrooms
                    2 Baths
                    2 BAs
                $3,619 - 6,769
            $0
            A-551
            1,168 Sq Ft
            Plan 2A Mezzanine
                Available Now
                        View Unit
                    2 BRs
                    2 BRs
                    2 BRs
                    2 Bathrooms
                    2 Baths
                    2 BAs
                $3,792 - 7,091
            $0
            A-511
            1,171 Sq Ft
            Plan 2A Mezzanine
                Available Now
                        View Unit
                    2 BRs
                    2 BRs
                    2 BRs
                    2 Bathrooms
                    2 Baths
                    2 BAs
                $3,047 - 6,051
            $0
            A-297
            1,040 Sq Ft
            Plan 2A
                Jul 15
                        View Unit
                    1 Bedroom
                    1 Bed
                    1 BR
                    1 Bathroom
                    1 Bath
                    1 BA
                $2,764 - 5,987
            $0
            B-173
            791 Sq Ft
            Plan 1B
                Jul 19
                        View Unit
                    1 Bedroom
                    1 Bed
                    1 BR
                    1 Bathroom
                    1 Bath
                    1 BA
                $2,644 - 5,731
            $0
            A-240
            761 Sq Ft
            Plan 1B
                Jul 20
                        View Unit
                    1 Bedroom
                    1 Bed
                    1 BR
                    1 Bathroom
                    1 Bath
                    1 BA
                $2,644 - 5,731
            $0
            B-324
            771 Sq Ft
            Plan 1B
                Jul 21
                        View Unit
                    1 Bedroom
                    1 Bed
                    1 BR
                    1 Bathroom
                    1 Bath
                    1 BA
                $2,664 - 5,778
            $0
            B-161
            756 Sq Ft
            Plan 1B
                Jul 21
                        View Unit
                    2 BRs
                    2 BRs
                    2 BRs
                    2 Bathrooms
                    2 Baths
                    2 BAs
                $3,261 - 6,459
            $0
            A-411
            1,044 Sq Ft
            Plan 2A
                Jul 21
                        View Unit
                    2 BRs
                    2 BRs
                    2 BRs
                    2 Bathrooms
                    2 Baths
                    2 BAs
                $3,751 - 7,425
            $0
            A-558
            1,168 Sq Ft
            Plan 2A Mezzanine
                Jul 22
                        View Unit
                    2 BRs
                    2 BRs
                    2 BRs
                    2 Bathrooms
                    2 Baths
                    2 BAs
                $3,021 - 5,989
            $0
            A-357
            1,056 Sq Ft
            Plan 2A
                Jul 24
                        New
                        View Unit
                    2 BRs
                    2 BRs
                    2 BRs
                    2 Bathrooms
                    2 Baths
                    2 BAs
                $3,226 - 7,222
            $600 
            1,107 - 1,144 Sq Ft
            Plan 2B
                Aug 1
                        View Model
                    2 BRs
                    2 BRs
                    2 BRs
                    2 Bathrooms
                    2 Baths
                    2 BAs
                $3,380 - 6,692
            $0
            B-455
            1,134 Sq Ft
            Plan 2B
                Aug 1
                        View Unit
                    2 BRs
                    2 BRs
                    2 BRs
                    2 Bathrooms
                    2 Baths
                    2 BAs
                $4,275 - 8,444
            $700 
            1,231 Sq Ft
            Plan 2B Mezzanine
                Aug 3
                        View Model
                    2 BRs
                    2 BRs
                    2 BRs
                    2 Bathrooms
                    2 Baths
                    2 BAs
                $4,275 - 8,444
            $0
            A-500
            1,231 Sq Ft
            Plan 2B Mezzanine
                Aug 3
                        New
                        View Unit
                    1 Bedroom
                    1 Bed
                    1 BR
                    1 Bathroom
                    1 Bath
                    1 BA
                $2,739 - 5,748
            $0
            A-220
            706 Sq Ft
            Plan 1A
                Aug 7
                        View Unit
                    1 Bedroom
                    1 Bed
                    1 BR
                    1 Bathroom
                    1 Bath
                    1 BA
                $2,749 - 5,764
            $0
            A-436
            706 Sq Ft
            Plan 1A
                Aug 7
                        View Unit
                    2 BRs
                    2 BRs
                    2 BRs
                    2 Bathrooms
                    2 Baths
                    2 BAs
                $3,055 - 6,068
            $0
            1,131 Sq Ft
            Plan 2D
                Aug 7
                        View Model
                    2 BRs
                    2 BRs
                    2 BRs
                    2 Bathrooms
                    2 Baths
                    2 BAs
                $3,055 - 6,068
            $0
            A-231
            1,131 Sq Ft
            Plan 2D
                Aug 7
                        View Unit
                    2 BRs
                    2 BRs
                    2 BRs
                    2 Bathrooms
                    2 Baths
                    2 BAs
                $3,400 - 6,735
            $0
            B-507
            1,107 Sq Ft
            Plan 2B
                Aug 7
                        New
                        View Unit
                    2 BRs
                    2 BRs
                    2 BRs
                    2 Bathrooms
                    2 Baths
                    2 BAs
                $3,466 - 6,852
            $0
            B-530
            1,134 Sq Ft
            Plan 2B
                Aug 8
                        View Unit
                    1 Bedroom
                    1 Bed
                    1 BR
                    1 Bathroom
                    1 Bath
                    1 BA
                $2,650 - 5,554
            $0
            B-263
            756 Sq Ft
            Plan 1B
                Aug 9
                        View Unit
                    2 BRs
                    2 BRs
                    2 BRs
                    2 Bathrooms
                    2 Baths
                    2 BAs
                $3,226 - 6,383
            $0
            A-226
            1,126 Sq Ft
            Plan 2B
                Aug 9
                        New
                        View Unit
                    1 Bedroom
                    1 Bed
                    1 BR
                    1 Bathroom
                    1 Bath
                    1 BA
                $2,805 - 5,872
            $0
            A-533
            761 Sq Ft
            Plan 1B
                Aug 12
                        View Unit
                    2 BRs
                    2 BRs
                    2 BRs
                    2 Bathrooms
                    2 Baths
                    2 BAs
                $3,211 - 6,414
            $600 
            1,138 Sq Ft
            Plan 2E
                Aug 15
                        View Model
                    2 BRs
                    2 BRs
                    2 BRs
                    2 Bathrooms
                    2 Baths
                    2 BAs
                $3,211 - 6,414
            $0
            A-560
            1,138 Sq Ft
            Plan 2E
                Aug 15
                        View Unit
                    2 BRs
                    2 BRs
                    2 BRs
                    2 Bathrooms
                    2 Baths
                    2 BAs
                $3,626 - 7,222
            $0
            A-514
            1,144 Sq Ft
            Plan 2B
                Aug 15
                        View Unit
                    1 Bedroom
                    1 Bed
                    1 BR
                    1 Bathroom
                    1 Bath
                    1 BA
                Call for Rent
            $500 
            823 Sq Ft
            Plan 1C
                Not Available
                        View Model
                    1 Bedroom
                    1 Bed
                    1 BR
                    1 Bathroom
                    1 Bath
                    1 BA
                Call for Rent
            $600 
            825 Sq Ft
            Plan 1A Mezzanine
                Not Available
                        View Model
        </t>
  </si>
  <si>
    <t xml:space="preserve">ascent-apartments-san-jose</t>
  </si>
  <si>
    <t xml:space="preserve">Ascent Victory Park Apartments</t>
  </si>
  <si>
    <t xml:space="preserve">2588 N Houston St</t>
  </si>
  <si>
    <t xml:space="preserve">https://ascentvictorypark.com/</t>
  </si>
  <si>
    <t xml:space="preserve">https://www.apartments.com/ascent-victory-park-dallas-tx/zw33j8y/</t>
  </si>
  <si>
    <t xml:space="preserve">Studio
												Studio
												$2,049 – 2,074
												1 Bedroom
												1 Bed
												$2,155 – 3,411
												2 Bedrooms
												2 Beds
												$3,656 – 4,884</t>
  </si>
  <si>
    <t xml:space="preserve">Rent Specials
								Stunning Skyline Views await offering 6 Weeks Free! * Select Units Only.</t>
  </si>
  <si>
    <t xml:space="preserve">Pet Policy
                            Dogs Allowed:
We welcome up to 2 pets per apartment home. We accept cats and dogs. Please call our leasing office for complete pet policy or see Greystar Community Policies. Breed Restrictions                        
                                    •$25 Monthly Pet Rent
                                    •$500 - 1,000 Fee
                                    •2 Pet Limit
                            Cats Allowed:
We welcome up to 2 pets per apartment home. We accept cats and dogs. Please call our leasing office for complete pet policy or see Greystar Community Policies.                         
                                    •$25 Monthly Pet Rent
                                    •$500 - 1,000 Fee
                                    •2 Pet Limit</t>
  </si>
  <si>
    <t xml:space="preserve">Studio
                    Studio
                    Studio
                    1 Bathroom
                    1 Bath
                    1 BA
                $2,049 - 2,074
            $0
            648 Sq Ft
            S1
                Available Now
                    1 Bedroom
                    1 Bed
                    1 BR
                    1 Bathroom
                    1 Bath
                    1 BA
                $2,155 - 2,330
            $0
            704 Sq Ft
            A1
                Available Now
                    1 Bedroom
                    1 Bed
                    1 BR
                    1 Bathroom
                    1 Bath
                    1 BA
                $2,361 - 2,411
            $0
            843 Sq Ft
            A4B
                Available Now
                    1 Bedroom
                    1 Bed
                    1 BR
                    1 Bathroom
                    1 Bath
                    1 BA
                $2,398
            $0
            906 Sq Ft
            A6B
                Available Now
                    1 Bedroom
                    1 Bed
                    1 BR
                    1 Bathroom
                    1 Bath
                    1 BA
                $2,453
            $0
            719 Sq Ft
            A2
                Available Now
                    1 Bedroom
                    1 Bed
                    1 BR
                    1 Bathroom
                    1 Bath
                    1 BA
                $2,659 - 2,809
            $0
            914 Sq Ft
            A5
                Available Now
                    1 Bedroom
                    1 Bed
                    1 BR
                    1 Bathroom
                    1 Bath
                    1 BA
                $2,675
            $0
            886 Sq Ft
            A6A
                Available Now
                    1 Bedroom
                    1 Bed
                    1 BR
                    1 Bathroom
                    1 Bath
                    1 BA
                $2,753
            $0
            892 Sq Ft
            A3
                Available Now
                    1 Bedroom
                    1 Bed
                    1 BR
                    1 Bathroom
                    1 Bath
                    1 BA
                $3,111 - 3,411
            $0
            1,003 Sq Ft
            A8
                Available Now
                    2 BRs
                    2 BRs
                    2 BRs
                    2 Bathrooms
                    2 Baths
                    2 BAs
                $3,656
            $0
            1,133 Sq Ft
            B1
                Available Now
                    2 BRs
                    2 BRs
                    2 BRs
                    2 Bathrooms
                    2 Baths
                    2 BAs
                $3,843
            $0
            1,274 Sq Ft
            B3
                Available Now
                    2 BRs
                    2 BRs
                    2 BRs
                    2 Bathrooms
                    2 Baths
                    2 BAs
                $4,150 - 4,175
            $0
            1,377 Sq Ft
            B4
                Available Now
                    2 BRs
                    2 BRs
                    2 BRs
                    2 Bathrooms
                    2 Baths
                    2 BAs
                $4,884
            $0
            1,400 Sq Ft
            B5
                Available Now</t>
  </si>
  <si>
    <t xml:space="preserve">ascent-victory-park-apartments-dallas</t>
  </si>
  <si>
    <t xml:space="preserve">Steeplechase</t>
  </si>
  <si>
    <t xml:space="preserve">3149 W Walnut Hill</t>
  </si>
  <si>
    <t xml:space="preserve">https://www.missionrockresidential.com/apartments/tx/plano/fountains-at-steeplechase/</t>
  </si>
  <si>
    <t xml:space="preserve">https://www.apartments.com/asher-park-irving-tx/gvfq9ew/</t>
  </si>
  <si>
    <t xml:space="preserve">1 Bedroom
												1 Bed
												$820 – 870
												2 Bedrooms
												2 Beds
												$985 – 1,090</t>
  </si>
  <si>
    <t xml:space="preserve">Pet Policy
                            Dogs Allowed:
Aggressive Breeds                         
                                    •$300 Deposit
                                    •$150 Fee
                                    •50 lb Weight Limit
                                    •2 Pet Limit
                            Cats Allowed
                                    •$300 Deposit
                                    •$150 Fee
                                    •50 lb Weight Limit
                                    •2 Pet Limit</t>
  </si>
  <si>
    <t xml:space="preserve">1 Bedroom
                    1 Bed
                    1 BR
                    1 Bathroom
                    1 Bath
                    1 BA
                $820
            $150 
            570 Sq Ft
            A1
                Available Now
                        View Model
                    1 Bedroom
                    1 Bed
                    1 BR
                    1 Bathroom
                    1 Bath
                    1 BA
                $870
            $150 
            672 Sq Ft
            A2
                Available Now
                        View Model
                    2 BRs
                    2 BRs
                    2 BRs
                    1 Bathroom
                    1 Bath
                    1 BA
                $985
            $250 
            810 Sq Ft
            B1
                Available Now
                        View Model
                    2 BRs
                    2 BRs
                    2 BRs
                    2 Bathrooms
                    2 Baths
                    2 BAs
                $1,090
            $250 
            982 Sq Ft
            B2
                Available Now
                        View Model</t>
  </si>
  <si>
    <t xml:space="preserve">steeplechase-irving</t>
  </si>
  <si>
    <t xml:space="preserve">http://www.thebrodieaustin.com/</t>
  </si>
  <si>
    <t xml:space="preserve">Aberdeen Apartments</t>
  </si>
  <si>
    <t xml:space="preserve">3400 Woodchase Dr</t>
  </si>
  <si>
    <t xml:space="preserve">https://theaberdeenapartments.com/</t>
  </si>
  <si>
    <t xml:space="preserve">https://www.apartments.com/ashford-aberdeen-houston-tx/tclxxsb/</t>
  </si>
  <si>
    <t xml:space="preserve">Studio
												Studio
												$699
												1 Bedroom
												1 Bed
												$749 – 999
												2 Bedrooms
												2 Beds
												$939 – 1,249</t>
  </si>
  <si>
    <t xml:space="preserve">Pet Policy
                            Dogs and Cats Allowed:
We welcome up to 2 pets per household. Breed restrictions apply. Weight limit is 60lbs. We accept dogs and cats. There is a $15 monthly pet rent. There is also a one time pet fee of $250 (non-refundable). Please call our leasing office for more details.                         
                                    •$20 Monthly Pet Rent
                                    •$300 - 600 Fee
                                    •60 lb Weight Limit
                                    •2 Pet Limit
                                    •Pet Interview Required</t>
  </si>
  <si>
    <t xml:space="preserve">1 Bedroom
                    1 Bed
                    1 BR
                    1 Bathroom
                    1 Bath
                    1 BA
                $799
            $0
            704 Sq Ft
            6 - 14 Month Lease
            1x1B-1U
                Available Now
                        View Model
                    1 Bedroom
                    1 Bed
                    1 BR
                    1 Bathroom
                    1 Bath
                    1 BA
                $879
            $0
            800 Sq Ft
            6 - 14 Month Lease
            1x1C-1U
                Available Now
                        View Model
                    1 Bedroom
                    1 Bed
                    1 BR
                    1½ Bathrooms
                    1½ Baths
                    1½ BAs
                $999
            $0
            800 Sq Ft
            6 - 14 Month Lease
            1x1.5B-TH
                Available Now
                        View Model
                    2 BRs
                    2 BRs
                    2 BRs
                    2 Bathrooms
                    2 Baths
                    2 BAs
                $939 - 1,159
            $400 
            904 Sq Ft
            6 - 14 Month Lease
            2x2A-1
                Available Now
                        View Model
                    2 BRs
                    2 BRs
                    2 BRs
                    2 Bathrooms
                    2 Baths
                    2 BAs
                $1,014 - 1,029
            $400 
            909 Sq Ft
            6 - 14 Month Lease
            2x2B-1
                Available Now
                        View Model
                    Studio
                    Studio
                    Studio
                    1 Bathroom
                    1 Bath
                    1 BA
                $699
            $300 
            576 Sq Ft
            6 - 14 Month Lease
            Studio
                Available Soon
                        View Model
                    1 Bedroom
                    1 Bed
                    1 BR
                    1 Bathroom
                    1 Bath
                    1 BA
                $749 - 869
            $0
            648 Sq Ft
            6 - 14 Month Lease
            1x1A-1U
                Available Soon
                        View Model
                    1 Bedroom
                    1 Bed
                    1 BR
                    1 Bathroom
                    1 Bath
                    1 BA
                $799 - 919
            $300 
            750 Sq Ft
            6 - 14 Month Lease
            1x1TH
                Available Soon
                        View Model
                    1 Bedroom
                    1 Bed
                    1 BR
                    1½ Bathrooms
                    1½ Baths
                    1½ BAs
                $999
            $300 
            745 - 800 Sq Ft
            6 - 14 Month Lease
            1x1.5A-TH
                Available Soon
                        View Model
                    2 BRs
                    2 BRs
                    2 BRs
                    2 Bathrooms
                    2 Baths
                    2 BAs
                $1,104 - 1,224
            $0
            1,019 Sq Ft
            6 - 14 Month Lease
            2x2C-1U
                Available Soon
                        View Model
                    2 BRs
                    2 BRs
                    2 BRs
                    2 Bathrooms
                    2 Baths
                    2 BAs
                $1,129 - 1,249
            $0
            1,024 Sq Ft
            6 - 14 Month Lease
            2x2D-1
                Available Soon
                        View Model</t>
  </si>
  <si>
    <t xml:space="preserve">aberdeen-apartments-houston-3</t>
  </si>
  <si>
    <t xml:space="preserve">http://shorewoodmercerisland.com/</t>
  </si>
  <si>
    <t xml:space="preserve">Ashford Crescent Oak Apartments</t>
  </si>
  <si>
    <t xml:space="preserve">6718 De Moss Dr</t>
  </si>
  <si>
    <t xml:space="preserve">https://www.apartments.com/ashford-crescent-oaks-houston-tx/m97ngvk/</t>
  </si>
  <si>
    <t xml:space="preserve">1 Bedroom
												1 Bed
												$699 – 855
												2 Bedrooms
												2 Beds
												$949 – 1,169
												3 Bedrooms
												3 Beds
												$1,079 – 1,319</t>
  </si>
  <si>
    <t xml:space="preserve">rent specials                                    up to $1000 off                                up to $1000 off on 12 month lease. restrictions apply. call for details.</t>
  </si>
  <si>
    <t xml:space="preserve">Rent Specials
                                    Up to $1000 Off
                                Up to $1000 Off on 12 Month Lease. Restrictions Apply. Call for details.</t>
  </si>
  <si>
    <t xml:space="preserve">1 Bedroom
                    1 Bed
                    1 BR
                    1 Bathroom
                    1 Bath
                    1 BA
                $775 - 855
            $300 
            702 Sq Ft
            1x1D
                Available Now
                        View Model
                    2 BRs
                    2 BRs
                    2 BRs
                    1 Bathroom
                    1 Bath
                    1 BA
                $949
            $400 
            821 Sq Ft
            2x1
                Available Now
                        View Model
                    2 BRs
                    2 BRs
                    2 BRs
                    1½ Bathrooms
                    1½ Baths
                    1½ BAs
                $999
            $400 
            903 Sq Ft
            2x1.5
                Available Now
                        View Model
                    2 BRs
                    2 BRs
                    2 BRs
                    1½ Bathrooms
                    1½ Baths
                    1½ BAs
                $1,079
            $400 
            1,024 Sq Ft
            2x1.5A Townhome
                Available Now
                        View Model
                    3 BRs
                    3 BRs
                    3 BRs
                    2 Bathrooms
                    2 Baths
                    2 BAs
                $1,199
            $0
            1,111 Sq Ft
            3x2
                Available Now
                        View Model
                    1 Bedroom
                    1 Bed
                    1 BR
                    1 Bathroom
                    1 Bath
                    1 BA
                $699
            $300 
            504 Sq Ft
            1x1A
                Available Soon
                        View Model
                    1 Bedroom
                    1 Bed
                    1 BR
                    1 Bathroom
                    1 Bath
                    1 BA
                $735
            $300 
            632 Sq Ft
            1x1B
                Available Soon
                        View Model
                    1 Bedroom
                    1 Bed
                    1 BR
                    1 Bathroom
                    1 Bath
                    1 BA
                $775
            $300 
            682 Sq Ft
            1x1C
                Available Soon
                        View Model
                    2 BRs
                    2 BRs
                    2 BRs
                    2 Bathrooms
                    2 Baths
                    2 BAs
                $1,050
            $0
            1,040 Sq Ft
            2x2B
                Available Soon
                        View Model
                    2 BRs
                    2 BRs
                    2 BRs
                    2 Bathrooms
                    2 Baths
                    2 BAs
                $1,099
            $0
            983 Sq Ft
            2x2A
                Available Soon
                        View Model
                    2 BRs
                    2 BRs
                    2 BRs
                    2½ Bathrooms
                    2½ Baths
                    2½ BAs
                $1,150
            $0
            1,240 Sq Ft
            2x2.5 Townhome
                Available Soon
                        View Model
                    2 BRs
                    2 BRs
                    2 BRs
                    1½ Bathrooms
                    1½ Baths
                    1½ BAs
                $1,169
            $0
            1,224 Sq Ft
            2x1.5 Townhome
                Available Soon
                        View Model
                    3 BRs
                    3 BRs
                    3 BRs
                    1½ Bathrooms
                    1½ Baths
                    1½ BAs
                $1,079
            $0
            1,220 Sq Ft
            3x1.5 Townhome
                Available Soon
                        View Model
                    3 BRs
                    3 BRs
                    3 BRs
                    2½ Bathrooms
                    2½ Baths
                    2½ BAs
                $1,319
            $500 
            1,452 Sq Ft
            3x2.5 Townhome
                Available Soon
                        View Model</t>
  </si>
  <si>
    <t xml:space="preserve">ashford-crescent-oak-apartments-houston</t>
  </si>
  <si>
    <t xml:space="preserve">http://www.parkgeneseeapts.com/</t>
  </si>
  <si>
    <t xml:space="preserve">Glens</t>
  </si>
  <si>
    <t xml:space="preserve">1502 Pech Rd</t>
  </si>
  <si>
    <t xml:space="preserve">https://www.apartments.com/ashford-glens-houston-tx/v2rbjtg/</t>
  </si>
  <si>
    <t xml:space="preserve">1 Bedroom
												1 Bed
												$875 – 895
												2 Bedrooms
												2 Beds
												$1,200 – 1,250</t>
  </si>
  <si>
    <t xml:space="preserve">Pet Policy
                            Dogs and Cats Allowed
                                    •25 lb Weight Limit
                                    •1 Pet Limit
                            Birds, Fish, Reptiles and Other Pets Allowed</t>
  </si>
  <si>
    <t xml:space="preserve">1 Bedroom
                    1 Bed
                    1 BR
                    1 Bathroom
                    1 Bath
                    1 BA
                $875
            $300 
            618 Sq Ft
                Available Now
                        View Model
                    1 Bedroom
                    1 Bed
                    1 BR
                    1 Bathroom
                    1 Bath
                    1 BA
                $895
            $300 
            630 Sq Ft
            6 - 12 Month Lease
                Available Now
                        View Model
                    2 BRs
                    2 BRs
                    2 BRs
                    1 Bathroom
                    1 Bath
                    1 BA
                $1,200
            $400 
            912 Sq Ft
                Available Now
                        View Model
                    2 BRs
                    2 BRs
                    2 BRs
                    1 Bathroom
                    1 Bath
                    1 BA
                $1,250
            $400 
            1,011 Sq Ft
                Available Now
                        View Model</t>
  </si>
  <si>
    <t xml:space="preserve">glens-houston</t>
  </si>
  <si>
    <t xml:space="preserve">http://www.liveinoakpark.com/</t>
  </si>
  <si>
    <t xml:space="preserve">Ashford Santa Fe Apartments</t>
  </si>
  <si>
    <t xml:space="preserve">4010 W Belfort St</t>
  </si>
  <si>
    <t xml:space="preserve">https://www.apartments.com/ashford-santa-fe-houston-tx/pt2n7rv/</t>
  </si>
  <si>
    <t xml:space="preserve">2 Bedrooms
												2 Beds
												$869 – 999
												3 Bedrooms
												3 Beds
												$1,199</t>
  </si>
  <si>
    <t xml:space="preserve">Pet Policy
                            Dogs and Cats Allowed
                                    •$10 Monthly Pet Rent
                                    •$300 Fee
                                    •40 lb Weight Limit
                                    •2 Pet Limit</t>
  </si>
  <si>
    <t xml:space="preserve">2 BRs
                    2 BRs
                    2 BRs
                    1 Bathroom
                    1 Bath
                    1 BA
                $869 - 999
            $400 
            950 Sq Ft
            6 - 14 Month Lease
            2 Bedroom 1 Bath Apartment
                Available Now
                        View Model
                    2 BRs
                    2 BRs
                    2 BRs
                    2 Bathrooms
                    2 Baths
                    2 BAs
                $899 - 999
            $400 
            999 Sq Ft
            6 - 14 Month Lease
            2 Bedroom 2 Bath Apartment
                Available Now
                        View Model
                    3 BRs
                    3 BRs
                    3 BRs
                    2 Bathrooms
                    2 Baths
                    2 BAs
                $1,199
            $500 
            1,250 Sq Ft
            6 - 14 Month Lease
            3 Bedroom 2 Bath
                Not Available
                        View Model</t>
  </si>
  <si>
    <t xml:space="preserve">ashford-santa-fe-apartments-houston</t>
  </si>
  <si>
    <t xml:space="preserve">http://www.equityapartments.com/san-francisco-bay/campbell/woodleaf-apartments?ILSid=5</t>
  </si>
  <si>
    <t xml:space="preserve">Ashford St Cloud Apartments</t>
  </si>
  <si>
    <t xml:space="preserve">6525 Hillcroft St</t>
  </si>
  <si>
    <t xml:space="preserve">200 off </t>
  </si>
  <si>
    <t xml:space="preserve">https://www.apartments.com/ashford-st-cloud-houston-tx/40dx1xj/</t>
  </si>
  <si>
    <t xml:space="preserve">1 Bedroom
												1 Bed
												$810
												2 Bedrooms
												2 Beds
												$950 – 990
												3 Bedrooms
												3 Beds
												$1,111 – 1,168
												4 Bedrooms
												4 Beds
												$1,303</t>
  </si>
  <si>
    <t xml:space="preserve">rent specials                                    ask about our $199 move in special                                ask about our $199 move in special. restrictions apply. call for details.</t>
  </si>
  <si>
    <t xml:space="preserve">Rent Specials
                                    Ask about our $199 Move In Special
                                Ask about our $199 Move In Special. Restrictions Apply. Call for details.</t>
  </si>
  <si>
    <t xml:space="preserve">1 Bedroom
                    1 Bed
                    1 BR
                    1 Bathroom
                    1 Bath
                    1 BA
                $810
            $150 
            777 Sq Ft
            1x1A
                Available Now
                        View Model
                    1 Bedroom
                    1 Bed
                    1 BR
                    1 Bathroom
                    1 Bath
                    1 BA
                $810
            $150 
            816 Sq Ft
            1x1B
                Available Now
                        View Model
                    2 BRs
                    2 BRs
                    2 BRs
                    1 Bathroom
                    1 Bath
                    1 BA
                $950
            $250 
            1,008 Sq Ft
            2x1B
                Available Now
                        View Model
                    2 BRs
                    2 BRs
                    2 BRs
                    1 Bathroom
                    1 Bath
                    1 BA
                $950
            $250 
            990 Sq Ft
            2x1A
                Available Now
                        View Model
                    2 BRs
                    2 BRs
                    2 BRs
                    2 Bathrooms
                    2 Baths
                    2 BAs
                $990
            $250 
            1,008 Sq Ft
            2x2B
                Available Now
                        View Model
                    2 BRs
                    2 BRs
                    2 BRs
                    2 Bathrooms
                    2 Baths
                    2 BAs
                $990
            $250 
            1,140 Sq Ft
            2x2D
                Available Now
                        View Model
                    2 BRs
                    2 BRs
                    2 BRs
                    2 Bathrooms
                    2 Baths
                    2 BAs
                $990
            $250 
            1,216 Sq Ft
            2x2E
                Available Now
                        View Model
                    2 BRs
                    2 BRs
                    2 BRs
                    2 Bathrooms
                    2 Baths
                    2 BAs
                $990
            $250 
            952 Sq Ft
            2x2A
                Available Now
                        View Model
                    2 BRs
                    2 BRs
                    2 BRs
                    2 Bathrooms
                    2 Baths
                    2 BAs
                $990
            $250 
            1,062 Sq Ft
            2x2C
                Not Available
                        View Model
                    3 BRs
                    3 BRs
                    3 BRs
                    2 Bathrooms
                    2 Baths
                    2 BAs
                $1,111 - 1,168
            $350 
            1,368 Sq Ft
            3x2B
                Not Available
                        View Model
                    3 BRs
                    3 BRs
                    3 BRs
                    2 Bathrooms
                    2 Baths
                    2 BAs
                $1,111 - 1,168
            $350 
            1,416 Sq Ft
            3x2C
                Not Available
                        View Model
                    3 BRs
                    3 BRs
                    3 BRs
                    2 Bathrooms
                    2 Baths
                    2 BAs
                $1,111 - 1,168
            $350 
            1,440 Sq Ft
            3x2D
                Not Available
                        View Model
                    3 BRs
                    3 BRs
                    3 BRs
                    2 Bathrooms
                    2 Baths
                    2 BAs
                $1,133
            $350 
            1,292 Sq Ft
            3x2A
                Not Available
                        View Model
                    4 BRs
                    4 BRs
                    4 BRs
                    3 Bathrooms
                    3 Baths
                    3 BAs
                $1,303
            $450 
            1,904 Sq Ft
            4x3
                Not Available
                        View Model</t>
  </si>
  <si>
    <t xml:space="preserve">ashford-st-cloud-apartments-houston</t>
  </si>
  <si>
    <t xml:space="preserve">Ashford Tanglewood</t>
  </si>
  <si>
    <t xml:space="preserve">201 Tanglebriar Ln</t>
  </si>
  <si>
    <t xml:space="preserve">https://www.apartments.com/ashford-tanglewood-san-antonio-tx/vge4wpf/</t>
  </si>
  <si>
    <t xml:space="preserve">Studio
												Studio
												$700
												1 Bedroom
												1 Bed
												$850 – 1,050
												2 Bedrooms
												2 Beds
												$1,125 – 1,425
												3 Bedrooms
												3 Beds
												$1,450 – 1,785</t>
  </si>
  <si>
    <t xml:space="preserve">Pet Policy
                            Dogs Allowed:
We welcome 2 pets per apartment home. Breed restrictions apply. We accept cats and dogs. Monthly pet rent is $15. There is a $150 pet deposit per pet. There is also a $150 non-refundable pet fee per pet. Please contact leasing office for complete pet policy details.                         
                                    •$150 Deposit
                                    •$15 Monthly Pet Rent
                                    •$150 Fee
                                    •75 lb Weight Limit
                                    •2 Pet Limit
                            Cats Allowed:
We welcome 2 pets per apartment home. Breed restrictions apply. We accept cats and dogs. Monthly pet rent is $15. There is a $150 pet deposit per pet. There is also a $150 non-refundable pet fee per pet. Please contact leasing office for complete pet policy details.                         
                                    •$150 Deposit
                                    •$15 Monthly Pet Rent
                                    •$150 Fee
                                    •2 Pet Limit
                            Birds, Fish and Reptiles Allowed</t>
  </si>
  <si>
    <t xml:space="preserve">2 BRs
                    2 BRs
                    2 BRs
                    1 Bathroom
                    1 Bath
                    1 BA
                $1,150 - 1,275
            $250 
            1,044 Sq Ft
            2Bed 1Bath
                Available Now
                        View Model
                    3 BRs
                    3 BRs
                    3 BRs
                    2 Bathrooms
                    2 Baths
                    2 BAs
                $1,525 - 1,600
            $0
            1,449 Sq Ft
            3Bed 2Bath
                Available Now
                        New
                        View Model
                    3 BRs
                    3 BRs
                    3 BRs
                    2 Bathrooms
                    2 Baths
                    2 BAs
                $1,525 - 1,785
            $0
            1,676 Sq Ft
            3Bed 2Bath
                Available Now
                        View Model
                    1 Bedroom
                    1 Bed
                    1 BR
                    1 Bathroom
                    1 Bath
                    1 BA
                $850 - 950
            $0
            663 Sq Ft
            1Bed 1Bath
                Jul 12
                        View Model
                    Studio
                    Studio
                    Studio
                    1 Bathroom
                    1 Bath
                    1 BA
                $700
            $0
            500 Sq Ft
            Eff
                Not Available
                        View Model
                    1 Bedroom
                    1 Bed
                    1 BR
                    1 Bathroom
                    1 Bath
                    1 BA
                $899 - 999
            $0
            777 Sq Ft
            1Bed 1Bath
                Not Available
                        View Model
                    1 Bedroom
                    1 Bed
                    1 BR
                    1 Bathroom
                    1 Bath
                    1 BA
                $1,050
            $150 
            804 Sq Ft
            1Bed 1Bath
                Not Available
                        View Model
                    2 BRs
                    2 BRs
                    2 BRs
                    1 Bathroom
                    1 Bath
                    1 BA
                $1,125 - 1,250
            $250 
            998 Sq Ft
            2Bed 1Bath
                Not Available
                        View Model
                    2 BRs
                    2 BRs
                    2 BRs
                    2 Bathrooms
                    2 Baths
                    2 BAs
                $1,235 - 1,300
            $0
            1,114 Sq Ft
            2Bed 2Bath
                Not Available
                        View Model
                    2 BRs
                    2 BRs
                    2 BRs
                    2 Bathrooms
                    2 Baths
                    2 BAs
                $1,425
            $0
            1,285 Sq Ft
            2Bed 2Bath
                Not Available
                        View Model
                    3 BRs
                    3 BRs
                    3 BRs
                    2 Bathrooms
                    2 Baths
                    2 BAs
                $1,450 - 1,599
            $0
            1,452 Sq Ft
            3Bed 2Bath
                Not Available
                        View Model</t>
  </si>
  <si>
    <t xml:space="preserve">ashford-tanglewood-san-antonio</t>
  </si>
  <si>
    <t xml:space="preserve">Ashford Willow Falls Apartments</t>
  </si>
  <si>
    <t xml:space="preserve">10100 Westpark Dr Ofc</t>
  </si>
  <si>
    <t xml:space="preserve">https://www.apartments.com/ashford-willow-falls-houston-tx/xljmgkm/</t>
  </si>
  <si>
    <t xml:space="preserve">1 Bedroom
												1 Bed
												$700 – 860
												2 Bedrooms
												2 Beds
												$700 – 1,099</t>
  </si>
  <si>
    <t xml:space="preserve">Pet Policy
                            Dogs Allowed:
breed                         
                                    •$10 Monthly Pet Rent
                                    •$300 Fee
                                    •20 lb Weight Limit
                                    •2 Pet Limit
                            Cats Allowed
 fees are per pet                        
                                    •$10 Monthly Pet Rent
                                    •$300 Fee
                                    •2 Pet Limit</t>
  </si>
  <si>
    <t xml:space="preserve">1 Bedroom
                    1 Bed
                    1 BR
                    1 Bathroom
                    1 Bath
                    1 BA
                $700 - 860
            $100 
            700 Sq Ft
            1x1D-1
                Available Now
                        View Model
                    1 Bedroom
                    1 Bed
                    1 BR
                    1 Bathroom
                    1 Bath
                    1 BA
                $700 - 860
            $100 
            615 Sq Ft
            1x1A-1
                Available Now
                        View Model
                    1 Bedroom
                    1 Bed
                    1 BR
                    1 Bathroom
                    1 Bath
                    1 BA
                $700 - 860
            $100 
            680 Sq Ft
            1x1C-1
                Available Now
                        View Model
                    1 Bedroom
                    1 Bed
                    1 BR
                    1 Bathroom
                    1 Bath
                    1 BA
                $700 - 860
            $100 
            632 Sq Ft
            1x1B-1
                Available Now
                        View Model
                    2 BRs
                    2 BRs
                    2 BRs
                    1 Bathroom
                    1 Bath
                    1 BA
                $700 - 860
            $250 
            759 Sq Ft
            2x1A-1
                Available Now
                        View Model
                    2 BRs
                    2 BRs
                    2 BRs
                    1 Bathroom
                    1 Bath
                    1 BA
                $700 - 860
            $250 
            850 Sq Ft
            2x1C-2
                Available Now
                        View Model
                    2 BRs
                    2 BRs
                    2 BRs
                    1 Bathroom
                    1 Bath
                    1 BA
                $855 - 915
            $200 
            900 Sq Ft
            2x1D-1
                Available Now
                        View Model
                    2 BRs
                    2 BRs
                    2 BRs
                    1 Bathroom
                    1 Bath
                    1 BA
                $855 - 915
            $200 
            937 Sq Ft
            2x1F-1
                Available Now
                        View Model
                    2 BRs
                    2 BRs
                    2 BRs
                    1 Bathroom
                    1 Bath
                    1 BA
                $855 - 915
            $200 
            926 Sq Ft
            2x1E-2
                Available Now
                        View Model
                    2 BRs
                    2 BRs
                    2 BRs
                    2 Bathrooms
                    2 Baths
                    2 BAs
                $1,085
            $0
            1,127 Sq Ft
            2x2A-2
                Available Now
                        View Model
                    2 BRs
                    2 BRs
                    2 BRs
                    2 Bathrooms
                    2 Baths
                    2 BAs
                $1,085
            $0
            1,167 Sq Ft
            2x2B-2
                Available Now
                        New
                        View Model
                    2 BRs
                    2 BRs
                    2 BRs
                    1 Bathroom
                    1 Bath
                    1 BA
                $700 - 860
            $250 
            804 Sq Ft
            2x1B-2
                Not Available
                        View Model
                    2 BRs
                    2 BRs
                    2 BRs
                    1½ Bathrooms
                    1½ Baths
                    1½ BAs
                $975 - 1,099
            $200 
            1,089 Sq Ft
            2x1.5A-Th
                Not Available
                        View Model</t>
  </si>
  <si>
    <t xml:space="preserve">ashford-willow-falls-apartments-houston</t>
  </si>
  <si>
    <t xml:space="preserve">https://www.avaloncommunities.com/california/san-francisco-apartments/avalon-sunset-towers?utm_source=Apartments.com&amp;utm_medium=ILS_Listing</t>
  </si>
  <si>
    <t xml:space="preserve">Ashley Oaks</t>
  </si>
  <si>
    <t xml:space="preserve">16400 Henderson Pass</t>
  </si>
  <si>
    <t xml:space="preserve">https://www.ashleyoaks-apts.com/</t>
  </si>
  <si>
    <t xml:space="preserve">https://www.apartments.com/ashley-oaks-san-antonio-tx/zp8fnsw/</t>
  </si>
  <si>
    <t xml:space="preserve">1 Bedroom
												1 Bed
												$729 – 2,224
												2 Bedrooms
												2 Beds
												$878 – 2,656
												3 Bedrooms
												3 Beds
												$1,485 – 4,002</t>
  </si>
  <si>
    <t xml:space="preserve">Pet Policy
                            Dogs and Cats Allowed
 Fee 400 per pet. No weight limit.                        
                                    •$25 Monthly Pet Rent
                                    •$400 Fee
                                    •2 Pet Limit</t>
  </si>
  <si>
    <t xml:space="preserve">1 Bedroom
                    1 Bed
                    1 BR
                    1 Bathroom
                    1 Bath
                    1 BA
                $729 - 2,081
            $150 
            590 Sq Ft
            A1
                Available Now
                        View Model
                    1 Bedroom
                    1 Bed
                    1 BR
                    1 Bathroom
                    1 Bath
                    1 BA
                $810 - 2,214
            $150 
            680 Sq Ft
            A2
                Available Now
                        View Model
                    1 Bedroom
                    1 Bed
                    1 BR
                    1 Bathroom
                    1 Bath
                    1 BA
                $854 - 2,224
            $0
            750 Sq Ft
            A4
                Available Now
                        View Model
                    2 BRs
                    2 BRs
                    2 BRs
                    2 Bathrooms
                    2 Baths
                    2 BAs
                $1,028 - 2,656
            $250 
            1,082 Sq Ft
            B4
                Available Now
                        View Model
                    2 BRs
                    2 BRs
                    2 BRs
                    2 Bathrooms
                    2 Baths
                    2 BAs
                $1,043 - 2,272
            $250 
            980 Sq Ft
            B3
                Available Now
                        View Model
                    2 BRs
                    2 BRs
                    2 BRs
                    1½ Bathrooms
                    1½ Baths
                    1½ BAs
                $1,081 - 2,590
            $0
            975 Sq Ft
            B2 
                Jul 12
                        New
                        View Model
                    2 BRs
                    2 BRs
                    2 BRs
                    1 Bathroom
                    1 Bath
                    1 BA
                $878 - 2,294
            $250 
            886 Sq Ft
            B1
                Aug 16
                        View Model
                    3 BRs
                    3 BRs
                    3 BRs
                    2 Bathrooms
                    2 Baths
                    2 BAs
                $1,485 - 4,002
            $350 
            1,278 Sq Ft
            C1
                Aug 25
                        View Model
                    1 Bedroom
                    1 Bed
                    1 BR
                    1 Bathroom
                    1 Bath
                    1 BA
                $804 - 1,939
            $0
            703 Sq Ft
            A3
                Sep 10
                        New
                        View Model
                    2 BRs
                    2 BRs
                    2 BRs
                    1½ Bathrooms
                    1½ Baths
                    1½ BAs
                Call for Rent
            $150 
            975 Sq Ft
            B2
                Not Available
                        View Model</t>
  </si>
  <si>
    <t xml:space="preserve">ashley-oaks-san-antonio-2</t>
  </si>
  <si>
    <t xml:space="preserve">https://www.avaloncommunities.com/district-of-columbia/washington-apartments/ava-h-street?utm_source=Apartments.com&amp;utm_medium=ILS_Listing</t>
  </si>
  <si>
    <t xml:space="preserve">Ashley Square Apartments</t>
  </si>
  <si>
    <t xml:space="preserve">6330 Windswept Ln</t>
  </si>
  <si>
    <t xml:space="preserve">https://www.ashleysquareatsouthpark.com/</t>
  </si>
  <si>
    <t xml:space="preserve">https://www.apartments.com/ashley-square-apartments-houston-tx/mf0mj4j/</t>
  </si>
  <si>
    <t xml:space="preserve">1 Bedroom
												1 Bed
												$700
												2 Bedrooms
												2 Beds
												$900</t>
  </si>
  <si>
    <t xml:space="preserve">Pet Policy
                            Dogs Allowed
                                    •$150 Deposit
                                    •70 lb Weight Limit
                                    •2 Pet Limit
                            Cats Allowed
                                    •2 Pet Limit
                            Fish Allowed</t>
  </si>
  <si>
    <t xml:space="preserve">2 BRs
                    2 BRs
                    2 BRs
                    1 Bathroom
                    1 Bath
                    1 BA
                $900
            $300 
            850 - 1,065 Sq Ft
            Two Bedroom
                Available Now
                    1 Bedroom
                    1 Bed
                    1 BR
                    1 Bathroom
                    1 Bath
                    1 BA
                $700
            $200 
            640 - 724 Sq Ft
            One Bedroom
                Jul 15</t>
  </si>
  <si>
    <t xml:space="preserve">ashley-square-apartments-houston-2</t>
  </si>
  <si>
    <t xml:space="preserve">Ashmore Apartments</t>
  </si>
  <si>
    <t xml:space="preserve">4201 Fairmont Pkwy</t>
  </si>
  <si>
    <t xml:space="preserve">https://www.ashmoreapartments.com/</t>
  </si>
  <si>
    <t xml:space="preserve">https://www.apartments.com/ashmore-pasadena-tx/k5cn2l8/</t>
  </si>
  <si>
    <t xml:space="preserve">1 Bedroom
												1 Bed
												$815 – 935
												2 Bedrooms
												2 Beds
												$995 – 2,144
												3 Bedrooms
												3 Beds
												$1,464 – 1,634</t>
  </si>
  <si>
    <t xml:space="preserve">rent specials                                $300 off on 12 month lease if moved in by 7/30</t>
  </si>
  <si>
    <t xml:space="preserve">Rent Specials
                                $300 off on 12 month lease if moved in by 7/30</t>
  </si>
  <si>
    <t xml:space="preserve">Pet Policy
                            Dogs and Cats Allowed:
We welcome 2 pets maximum per apartment home. There is a pet fee of $400 per pet and pet rent of $15 per pet. Please call for complete pet policy information.                         
                                    •$15 Monthly Pet Rent
                                    •$400 - 800 Fee
                                    •2 Pet Limit</t>
  </si>
  <si>
    <t xml:space="preserve">1 Bedroom
                    1 Bed
                    1 BR
                    1 Bathroom
                    1 Bath
                    1 BA
                $815 - 920
            $0
            570 Sq Ft
            A2
                Available Now
                        View Model
                    1 Bedroom
                    1 Bed
                    1 BR
                    1 Bathroom
                    1 Bath
                    1 BA
                $830 - 895
            $0
            602 Sq Ft
            A3
                Available Now
                        View Model
                    1 Bedroom
                    1 Bed
                    1 BR
                    1 Bathroom
                    1 Bath
                    1 BA
                $845 - 925
            $0
            614 Sq Ft
            A4
                Available Now
                        View Model
                    1 Bedroom
                    1 Bed
                    1 BR
                    1 Bathroom
                    1 Bath
                    1 BA
                $850
            $0
            565 Sq Ft
            A1
                Available Now
                        View Model
                    1 Bedroom
                    1 Bed
                    1 BR
                    1 Bathroom
                    1 Bath
                    1 BA
                $850 - 935
            $0
            648 Sq Ft
            A6
                Available Now
                        View Model
                    1 Bedroom
                    1 Bed
                    1 BR
                    1 Bathroom
                    1 Bath
                    1 BA
                $855 - 935
            $0
            626 Sq Ft
            A5
                Available Now
                        View Model
                    1 Bedroom
                    1 Bed
                    1 BR
                    1 Bathroom
                    1 Bath
                    1 BA
                $875 - 930
            $0
            683 Sq Ft
            A7
                Available Now
                        View Model
                    2 BRs
                    2 BRs
                    2 BRs
                    1 Bathroom
                    1 Bath
                    1 BA
                $995 - 1,045
            $0
            800 Sq Ft
            B2, B2P, B2F, B2G
                Available Now
                        View Model
                    2 BRs
                    2 BRs
                    2 BRs
                    2 Bathrooms
                    2 Baths
                    2 BAs
                $1,065 - 1,175
            $0
            884 Sq Ft
            B6
                Available Now
                        View Model
                    2 BRs
                    2 BRs
                    2 BRs
                    2 Bathrooms
                    2 Baths
                    2 BAs
                $1,075
            $0
            864 Sq Ft
            B5
                Available Now
                        View Model
                    2 BRs
                    2 BRs
                    2 BRs
                    2 Bathrooms
                    2 Baths
                    2 BAs
                $1,115
            $0
            886 Sq Ft
            B7
                Available Now
                        View Model
                    2 BRs
                    2 BRs
                    2 BRs
                    2 Bathrooms
                    2 Baths
                    2 BAs
                $1,205
            $0
            965 Sq Ft
            B10
                Available Now
                        View Model
                    2 BRs
                    2 BRs
                    2 BRs
                    2 Bathrooms
                    2 Baths
                    2 BAs
                $1,210 - 1,255
            $0
            957 Sq Ft
            B9
                Available Now
                        View Model
                    2 BRs
                    2 BRs
                    2 BRs
                    1½ Bathrooms
                    1½ Baths
                    1½ BAs
                $1,265 - 1,380
            $0
            1,064 Sq Ft
            B11, B11P, B11F, B11G
                Available Now
                        View Model
                    2 BRs
                    2 BRs
                    2 BRs
                    1 Bathroom
                    1 Bath
                    1 BA
                $1,004 - 1,144
            $0
            783 Sq Ft
            B1, B1P, B1F, B1G
                Not Available
                        View Model
                    2 BRs
                    2 BRs
                    2 BRs
                    1½ Bathrooms
                    1½ Baths
                    1½ BAs
                $1,034 - 1,199
            $0
            810 Sq Ft
            B3, B3F, B3P, B3G
                Not Available
                        View Model
                    2 BRs
                    2 BRs
                    2 BRs
                    1 Bathroom
                    1 Bath
                    1 BA
                $1,074 - 1,324
            $0
            840 Sq Ft
            B4
                Not Available
                        View Model
                    2 BRs
                    2 BRs
                    2 BRs
                    2 Bathrooms
                    2 Baths
                    2 BAs
                $1,119 - 2,144
            $0
            894 Sq Ft
            B8
                Not Available
                        View Model
                    2 BRs
                    2 BRs
                    2 BRs
                    2 Bathrooms
                    2 Baths
                    2 BAs
                $1,289 - 1,439
            $0
            1,085 Sq Ft
            B12, B12P, B12F, B12G
                Not Available
                        View Model
                    3 BRs
                    3 BRs
                    3 BRs
                    2 Bathrooms
                    2 Baths
                    2 BAs
                $1,464 - 1,634
            $0
            1,170 Sq Ft
            C1, C1P, C1F, C1G
                Not Available
                        View Model</t>
  </si>
  <si>
    <t xml:space="preserve">ashmore-apartments-pasadena</t>
  </si>
  <si>
    <t xml:space="preserve">https://www.camdenliving.com/washington-dc-apartments/camden-roosevelt?utm_source=Apartments.com&amp;utm_campaign=Camden_Roosevelt</t>
  </si>
  <si>
    <t xml:space="preserve">Ashton Austin</t>
  </si>
  <si>
    <t xml:space="preserve">101 Colorado St</t>
  </si>
  <si>
    <t xml:space="preserve">https://www.apartments.com/ashton-austin-austin-tx/dfkp6mk/</t>
  </si>
  <si>
    <t xml:space="preserve">1 Bedroom
												1 Bed
												$2,648 – 6,139
												2 Bedrooms
												2 Beds
												$4,104 – 11,661
												3 Bedrooms
												3 Beds
												Call for Rent</t>
  </si>
  <si>
    <t xml:space="preserve">rent specials                                $500 visa gift card! must move in by end of july. *select apartments</t>
  </si>
  <si>
    <t xml:space="preserve">Rent Specials
                                $500 Visa Gift Card! Must move in by end of July. *Select Apartments</t>
  </si>
  <si>
    <t xml:space="preserve">Pet Policy
                            Dogs and Cats Allowed:
Acceptable animals include domestic cats and dogs. Dogs that are purebreds or mixes of the following breeds are prohibited: Akita, Alaskan Malamute, Chow-Chow, Doberman, German Shepherd, Great Dane, Pit Bull (American Staffordshire Terrier, American Pit Bull Terrier, Staffordshire Bull Terrier), Rottweiler, Saint Bernard, Shar Pei, and Siberian Husky. All other animals including exotic pets are prohibited. ALL ANIMALS MUST BE AUTHORIZED BY MANAGEMENT. Please see leasing center for details.                         
                                    •$300 Deposit
                                    •$25 Monthly Pet Rent
                                    •$400 Fee
                                    •2 Pet Limit</t>
  </si>
  <si>
    <t xml:space="preserve">2 BRs
                    2 BRs
                    2 BRs
                    2 Bathrooms
                    2 Baths
                    2 BAs
                $5,199 - 11,661
            $1,000 
            1,569 Sq Ft
            Plan G (B2C)
                Available Now
                        View Model
                    2 BRs
                    2 BRs
                    2 BRs
                    2 Bathrooms
                    2 Baths
                    2 BAs
                $5,234 - 9,871
            $1,000 
            3407
            1,569 Sq Ft
            Plan G (B2C)
                Available Now
                        View Unit
                    2 BRs
                    2 BRs
                    2 BRs
                    2 Bathrooms
                    2 Baths
                    2 BAs
                $5,647 - 10,903
            $1,000 
            1,723 Sq Ft
            Plan H (B2D)
                Available Now
                        View Model
                    2 BRs
                    2 BRs
                    2 BRs
                    2 Bathrooms
                    2 Baths
                    2 BAs
                $5,802 - 10,903
            $1,000 
            1802
            1,723 Sq Ft
            Plan H (B2D)
                Available Now
                        View Unit
                    1 Bedroom
                    1 Bed
                    1 BR
                    1 Bathroom
                    1 Bath
                    1 BA
                $2,648 - 6,139
            $0
            969 Sq Ft
            Plan B (A1B)
                Jul 21
                        View Model
                    1 Bedroom
                    1 Bed
                    1 BR
                    1 Bathroom
                    1 Bath
                    1 BA
                $2,746 - 3,756
            $0
            1806
            969 Sq Ft
            Plan B (A1B)
                Jul 21
                        View Unit
                    1 Bedroom
                    1 Bed
                    1 BR
                    1 Bathroom
                    1 Bath
                    1 BA
                $2,696 - 3,707
            $500 
            1206
            969 Sq Ft
            Plan B (A1B)
                Jul 23
                        View Unit
                    2 BRs
                    2 BRs
                    2 BRs
                    2 Bathrooms
                    2 Baths
                    2 BAs
                $5,199 - 11,462
            $0
            2507
            1,569 Sq Ft
            Plan G (B2C)
                Jul 23
                        View Unit
                    1 Bedroom
                    1 Bed
                    1 BR
                    1 Bathroom
                    1 Bath
                    1 BA
                $3,218 - 5,257
            $500 
            1,022 Sq Ft
            Plan D (A1D)
                Jul 29
                        View Model
                    1 Bedroom
                    1 Bed
                    1 BR
                    1 Bathroom
                    1 Bath
                    1 BA
                $3,245 - 4,633
            $0
            1409
            1,022 Sq Ft
            Plan D (A1D)
                Jul 29
                        View Unit
                    1 Bedroom
                    1 Bed
                    1 BR
                    1 Bathroom
                    1 Bath
                    1 BA
                $3,499 - 4,945
            $0
            2509
            1,022 Sq Ft
            Plan D (A1D)
                Aug 5
                        View Unit
                    1 Bedroom
                    1 Bed
                    1 BR
                    1 Bathroom
                    1 Bath
                    1 BA
                $3,724 - 5,257
            $0
            3209
            1,022 Sq Ft
            Plan D (A1D)
                Aug 5
                        View Unit
                    2 BRs
                    2 BRs
                    2 BRs
                    2 Bathrooms
                    2 Baths
                    2 BAs
                $5,214 - 11,492
            $0
            2307
            1,569 Sq Ft
            Plan G (B2C)
                Aug 5
                        View Unit
                    2 BRs
                    2 BRs
                    2 BRs
                    2 Bathrooms
                    2 Baths
                    2 BAs
                $5,294 - 11,661
            $0
            3307
            1,569 Sq Ft
            Plan G (B2C)
                Aug 5
                        View Unit
                    1 Bedroom
                    1 Bed
                    1 BR
                    1 Bathroom
                    1 Bath
                    1 BA
                $2,648 - 3,792
            $0
            806
            969 Sq Ft
            Plan B (A1B)
                Aug 12
                        View Unit
                    2 BRs
                    2 BRs
                    2 BRs
                    2 Bathrooms
                    2 Baths
                    2 BAs
                $4,104 - 9,360
            $1,000 
            1,345 Sq Ft
            Plan F (B2B)
                Aug 12
                        View Model
                    2 BRs
                    2 BRs
                    2 BRs
                    2 Bathrooms
                    2 Baths
                    2 BAs
                $4,199 - 9,360
            $1,000 
            1903
            1,345 Sq Ft
            Plan F (B2B)
                Aug 12
                        View Unit
                    1 Bedroom
                    1 Bed
                    1 BR
                    1 Bathroom
                    1 Bath
                    1 BA
                $2,683 - 3,839
            $0
            1106
            969 Sq Ft
            Plan B (A1B)
                Aug 19
                        View Unit
                    1 Bedroom
                    1 Bed
                    1 BR
                    1 Bathroom
                    1 Bath
                    1 BA
                $2,929 - 4,181
            $0
            3006
            969 Sq Ft
            Plan B (A1B)
                Aug 19
                        View Unit
                    1 Bedroom
                    1 Bed
                    1 BR
                    1 Bathroom
                    1 Bath
                    1 BA
                $2,929 - 4,181
            $500 
            994 Sq Ft
            Plan C (A1C)
                Aug 19
                        View Model
                    1 Bedroom
                    1 Bed
                    1 BR
                    1 Bathroom
                    1 Bath
                    1 BA
                $2,929 - 4,181
            $0
            3404
            994 Sq Ft
            Plan C (A1C)
                Aug 19
                        View Unit
                    1 Bedroom
                    1 Bed
                    1 BR
                    1 Bathroom
                    1 Bath
                    1 BA
                $3,218 - 4,847
            $0
            1209
            1,022 Sq Ft
            Plan D (A1D)
                Aug 26
                        View Unit
                    2 BRs
                    2 BRs
                    2 BRs
                    2 Bathrooms
                    2 Baths
                    2 BAs
                $4,552 - 7,645
            $1,000 
            1,316 Sq Ft
            Plan E (B2A)
                Sep 2
                        View Model
                    2 BRs
                    2 BRs
                    2 BRs
                    2 Bathrooms
                    2 Baths
                    2 BAs
                $4,552 - 7,645
            $1,000 
            1401
            1,316 Sq Ft
            Plan E (B2A)
                Sep 2
                        View Unit
                    1 Bedroom
                    1 Bed
                    1 BR
                    1 Bathroom
                    1 Bath
                    1 BA
                $2,654 - 4,029
            $500 
            940 Sq Ft
            Plan A (A1A)
                Sep 9
                        View Model
                    1 Bedroom
                    1 Bed
                    1 BR
                    1 Bathroom
                    1 Bath
                    1 BA
                $2,654 - 4,029
            $0
            1905
            940 Sq Ft
            Plan A (A1A)
                Sep 9
                        View Unit
                    2 BRs
                    2 BRs
                    2 BRs
                    2 Bathrooms
                    2 Baths
                    2 BAs
                $4,104 - 6,723
            $1,000 
            1703
            1,345 Sq Ft
            Plan F (B2B)
                Sep 9
                        View Unit
                    2 BRs
                    2 BRs
                    2 BRs
                    2 Bathrooms
                    2 Baths
                    2 BAs
                $5,647 - 9,116
            $1,000 
            1002
            1,723 Sq Ft
            Plan H (B2D)
                Sep 9
                        View Unit
                    1 Bedroom
                    1 Bed
                    1 BR
                    1 Bathroom
                    1 Bath
                    1 BA
                $2,944 - 6,139
            $0
            2306
            969 Sq Ft
            Plan B (A1B)
                Dec 16
                        View Unit
                    2 BRs
                    2 BRs
                    2 BRs
                    1½ Bathrooms
                    1½ Baths
                    1½ BAs
                Call for Rent
            $1,500 
            1,525 Sq Ft
            Plan LW1 (B1.5A)
                Not Available
                        View Model
                    2 BRs
                    2 BRs
                    2 BRs
                    1½ Bathrooms
                    1½ Baths
                    1½ BAs
                Call for Rent
            $1,500 
            1,558 Sq Ft
            Plan LW2 (B1.5B)
                Not Available
                        View Model
                    2 BRs
                    2 BRs
                    2 BRs
                    1½ Bathrooms
                    1½ Baths
                    1½ BAs
                Call for Rent
            $1,500 
            1,570 Sq Ft
            Plan LW3 (B1.5C)
                Not Available
                        View Model
                    2 BRs
                    2 BRs
                    2 BRs
                    2 Bathrooms
                    2 Baths
                    2 BAs
                Call for Rent
            $1,000 
            2,174 Sq Ft
            Plan J (B2AD)
                Not Available
                        View Model
                    2 BRs
                    2 BRs
                    2 BRs
                    2½ Bathrooms
                    2½ Baths
                    2½ BAs
                Call for Rent
            $5,000 
            2,527 Sq Ft
            Plan PH2 (P-B2.5C)
                Not Available
                        View Model
                    2 BRs
                    2 BRs
                    2 BRs
                    2½ Bathrooms
                    2½ Baths
                    2½ BAs
                Call for Rent
            $5,000 
            2,957 Sq Ft
            Plan PH3 (P-B2.5DD)
                Not Available
                        View Model
                    2 BRs
                    2 BRs
                    2 BRs
                    2½ Bathrooms
                    2½ Baths
                    2½ BAs
                Call for Rent
            $5,000 
            3,045 Sq Ft
            Plan PH1 (P-B2.5B)
                Not Available
                        View Model
                    2 BRs
                    2 BRs
                    2 BRs
                    2½ Bathrooms
                    2½ Baths
                    2½ BAs
                Call for Rent
            $1,000 
            1,679 Sq Ft
            Plan I (B2.5A)
                Not Available
                        View Model
                    3 BRs
                    3 BRs
                    3 BRs
                    3½ Bathrooms
                    3½ Baths
                    3½ BAs
                Call for Rent
            $5,000 
            3,108 Sq Ft
            Plan PH5 (P-C3.5BD)
                Not Available
                        View Model
                    3 BRs
                    3 BRs
                    3 BRs
                    3½ Bathrooms
                    3½ Baths
                    3½ BAs
                Call for Rent
            $5,000 
            3,218 Sq Ft
            Plan PH4 (P-C3.5A)
                Not Available
                        View Model</t>
  </si>
  <si>
    <t xml:space="preserve">ashton-austin-austin</t>
  </si>
  <si>
    <t xml:space="preserve">Ashton On West Dallas</t>
  </si>
  <si>
    <t xml:space="preserve">1616 W Dallas St</t>
  </si>
  <si>
    <t xml:space="preserve">https://ashtonwestdallas.com/</t>
  </si>
  <si>
    <t xml:space="preserve">https://www.apartments.com/ashton-on-west-dallas-houston-tx/1tcp6h6/</t>
  </si>
  <si>
    <t xml:space="preserve">1 Bedroom
												1 Bed
												$1,315 – 1,620
												2 Bedrooms
												2 Beds
												$1,750 – 2,150</t>
  </si>
  <si>
    <t xml:space="preserve">Pet Policy
                            Dogs Allowed:
Domesticated pets are accepted with no weight limit. A $400.00 pet fee is required per pet (maximum of two) and must be paid in full prior to move-in, $15.oo per month per rent. Pets will be subject to visual inspection. Resident(s) agree to comply with all community policies and may be required to sign a separate Pet Addendum. Service animals assisting a handicapped person are allowed and no pet fee is required. The following breed and/or mix breeds are prohibited: Akita, American Bull Dog, American Pit Bull Terrier, American or Bull Staffordshire Terrier, Briard, Borzoi Hounds, Bull Mastiff, Bull Terrier, Cane Corso, Chow, Dalmatian, Doberman Pincher, Dogo, German Shepherd, Great Dane, Great Pyrenees, Husky, Irish Wolf Hound, Komondor, Malamute, Neapolitan Mastiff, Pit Bull, Rottweiler, Scottish Deerhound, Spitz, St. Bernard, Stafford Terrier, Presa Canarios, Shar pei, Toso Inu and Wolf-Dog Hybrid.                         
                                    •$100 Deposit
                                    •$20 Monthly Pet Rent
                                    •$400 Fee
                                    •2 Pet Limit
                            Cats Allowed:
Domesticated pets are accepted with no weight limit. A $400.00 pet fee is required per pet (maximum of two) and must be paid in full prior to move-in. Pets will be subject to visual inspection. Resident(s) agree to comply with all community                         
                                    •$100 Deposit
                                    •$20 Monthly Pet Rent
                                    •$400 Fee
                                    •2 Pet Limit</t>
  </si>
  <si>
    <t xml:space="preserve">1 Bedroom
                    1 Bed
                    1 BR
                    1 Bathroom
                    1 Bath
                    1 BA
                $1,400 - 1,475
            $200 
            731 - 784 Sq Ft
            THE ALABAMA
                Available Now
                        View Model
                    1 Bedroom
                    1 Bed
                    1 BR
                    1 Bathroom
                    1 Bath
                    1 BA
                $1,415 - 1,470
            $200 
            736 Sq Ft
            THE PRESTON
                Available Now
                        View Model
                    1 Bedroom
                    1 Bed
                    1 BR
                    1 Bathroom
                    1 Bath
                    1 BA
                $1,490 - 1,595
            $200 
            826 Sq Ft
            THE WESTCOTT
                Available Now
                        View Model
                    1 Bedroom
                    1 Bed
                    1 BR
                    1 Bathroom
                    1 Bath
                    1 BA
                $1,620
            $200 
            961 Sq Ft
            THE DUNLAVY
                Available Now
                        View Model
                    2 BRs
                    2 BRs
                    2 BRs
                    2 Bathrooms
                    2 Baths
                    2 BAs
                $1,750
            $400 
            1,038 Sq Ft
            THE MILAM
                Available Now
                        View Model
                    2 BRs
                    2 BRs
                    2 BRs
                    2 Bathrooms
                    2 Baths
                    2 BAs
                $1,835 - 1,865
            $400 
            1,246 Sq Ft
            THE ELGIN
                Available Now
                        View Model
                    2 BRs
                    2 BRs
                    2 BRs
                    2 Bathrooms
                    2 Baths
                    2 BAs
                $1,975
            $400 
            1,365 Sq Ft
            THE DURHAM
                Available Now
                        View Model
                    1 Bedroom
                    1 Bed
                    1 BR
                    1 Bathroom
                    1 Bath
                    1 BA
                $1,315 - 1,325
            $0
            608 - 644 Sq Ft
            LAMAR
                Not Available
                        View Model
                    2 BRs
                    2 BRs
                    2 BRs
                    2 Bathrooms
                    2 Baths
                    2 BAs
                $2,150
            $0
            1,363 Sq Ft
            THE CRAWFORD
                Not Available
                        View Model</t>
  </si>
  <si>
    <t xml:space="preserve">ashton-on-west-dallas-houston-2</t>
  </si>
  <si>
    <t xml:space="preserve">Ashton San Francisco Apartments </t>
  </si>
  <si>
    <t xml:space="preserve"> 301 Executive Park Blvd </t>
  </si>
  <si>
    <t xml:space="preserve">https://www.ashtonsf.com/</t>
  </si>
  <si>
    <t xml:space="preserve">https://www.apartments.com/ashton-san-francisco-apartments-san-francisco-ca/0pvmdb0/</t>
  </si>
  <si>
    <t xml:space="preserve">Studio
												Studio
												$3,312 – 3,408
												1 Bedroom
												1 Bed
												$3,265 – 4,870
												2 Bedrooms
												2 Beds
												$4,819 – 5,589</t>
  </si>
  <si>
    <t xml:space="preserve">Pet Policy
                            Dogs and Cats Allowed:
We welcome 2 pets per apartment home. There is a $300 pet deposit. Pet rent is $75 per month per pet. Breed restrictions apply. No weight limit.                         
                                    •$300 Deposit
                                    •$75 Monthly Pet Rent
                                    •2 Pet Limit</t>
  </si>
  <si>
    <t xml:space="preserve">Studio
                    Studio
                    Studio
                    1 Bathroom
                    1 Bath
                    1 BA
                $3,312 - 3,408
            $0
            768 Sq Ft
            Floorplan A
                Available Now
                        View Model
                    1 Bedroom
                    1 Bed
                    1 BR
                    1 Bathroom
                    1 Bath
                    1 BA
                $3,849 - 4,564
            $0
            1,259 Sq Ft
            Floorplan J
                Available Now
                        New
                        View Model
                    1 Bedroom
                    1 Bed
                    1 BR
                    1 Bathroom
                    1 Bath
                    1 BA
                $3,962 - 4,830
            $0
            1,133 Sq Ft
            Floorplan H
                Available Now
                        View Model
                    1 Bedroom
                    1 Bed
                    1 BR
                    1 Bathroom
                    1 Bath
                    1 BA
                $4,110 - 4,870
            $0
            1,238 Sq Ft
            Floorplan L
                Available Now
                        View Model
                    1 Bedroom
                    1 Bed
                    1 BR
                    1 Bathroom
                    1 Bath
                    1 BA
                $3,265
            $500 
            787 Sq Ft
            Floorplan B
                Not Available
                        View Model
                    1 Bedroom
                    1 Bed
                    1 BR
                    1 Bathroom
                    1 Bath
                    1 BA
                $3,307 - 3,451
            $500 
            844 Sq Ft
            Floorplan C
                Not Available
                        View Model
                    1 Bedroom
                    1 Bed
                    1 BR
                    1 Bathroom
                    1 Bath
                    1 BA
                $3,495 - 3,687
            $500 
            1,032 Sq Ft
            Floorplan D
                Not Available
                        View Model
                    1 Bedroom
                    1 Bed
                    1 BR
                    1 Bathroom
                    1 Bath
                    1 BA
                $3,509 - 3,701
            $500 
            1,046 Sq Ft
            Floorplan F
                Not Available
                        View Model
                    1 Bedroom
                    1 Bed
                    1 BR
                    1 Bathroom
                    1 Bath
                    1 BA
                $3,573 - 3,985
            $500 
            1,047 Sq Ft
            Floorplan E
                Not Available
                        View Model
                    1 Bedroom
                    1 Bed
                    1 BR
                    1 Bathroom
                    1 Bath
                    1 BA
                $3,685 - 3,877
            $500 
            1,222 Sq Ft
            Floorplan K
                Not Available
                        View Model
                    1 Bedroom
                    1 Bed
                    1 BR
                    1 Bathroom
                    1 Bath
                    1 BA
                $3,697 - 3,745
            $500 
            1,219 Sq Ft
            Floorplan I
                Not Available
                        View Model
                    1 Bedroom
                    1 Bed
                    1 BR
                    1 Bathroom
                    1 Bath
                    1 BA
                $3,792
            $500 
            994 Sq Ft
            Floorplan G
                Not Available
                        View Model
                    2 BRs
                    2 BRs
                    2 BRs
                    2 Bathrooms
                    2 Baths
                    2 BAs
                $4,819 - 5,059
            $1,000 
            1,495 Sq Ft
            Floorplan M
                Not Available
                        View Model
                    2 BRs
                    2 BRs
                    2 BRs
                    2 Bathrooms
                    2 Baths
                    2 BAs
                $4,919 - 5,159
            $1,000 
            1,592 Sq Ft
            Floorplan P
                Not Available
                        View Model
                    2 BRs
                    2 BRs
                    2 BRs
                    2 Bathrooms
                    2 Baths
                    2 BAs
                $4,948 - 5,368
            $1,000 
            1,606 Sq Ft
            Floorplan R
                Not Available
                        View Model
                    2 BRs
                    2 BRs
                    2 BRs
                    2 Bathrooms
                    2 Baths
                    2 BAs
                $4,971 - 5,331
            $1,000 
            1,629 Sq Ft
            Floorplan S
                Not Available
                        View Model
                    2 BRs
                    2 BRs
                    2 BRs
                    2 Bathrooms
                    2 Baths
                    2 BAs
                $4,994 - 5,589
            $1,000 
            1,667 Sq Ft
            Floorplan O
                Not Available
                        View Model
                    2 BRs
                    2 BRs
                    2 BRs
                    2 Bathrooms
                    2 Baths
                    2 BAs
                $5,014 - 5,534
            $1,000 
            1,612 Sq Ft
            Floorplan N
                Not Available
                        View Model
                    2 BRs
                    2 BRs
                    2 BRs
                    2 Bathrooms
                    2 Baths
                    2 BAs
                $5,021 - 5,261
            $1,000 
            1,694 Sq Ft
            Floorplan T
                Not Available
                        View Model
                    2 BRs
                    2 BRs
                    2 BRs
                    2 Bathrooms
                    2 Baths
                    2 BAs
                $5,032 - 5,552
            $1,000 
            1,630 Sq Ft
            Floorplan Q
                Not Available
                        View Model
                    2 BRs
                    2 BRs
                    2 BRs
                    2 Bathrooms
                    2 Baths
                    2 BAs
                $5,045 - 5,465
            $1,000 
            1,703 Sq Ft
            Floorplan U
                Not Available
                        View Model</t>
  </si>
  <si>
    <t xml:space="preserve"> ashton-san-francisco-apartments-san-francisco </t>
  </si>
  <si>
    <t xml:space="preserve">Ashton Sherman Village </t>
  </si>
  <si>
    <t xml:space="preserve"> 12629 Riverside Dr </t>
  </si>
  <si>
    <t xml:space="preserve">https://www.essexapartmenthomes.com/california/los-angeles-area-apartments/valley-village-apartments/ashton-sherman-village</t>
  </si>
  <si>
    <t xml:space="preserve">https://www.apartments.com/ashton-sherman-village-valley-village-ca/93wr784/</t>
  </si>
  <si>
    <t xml:space="preserve">1 Bedroom
												1 Bed
												$2,276 – 2,516
												2 Bedrooms
												2 Beds
												$3,080 – 3,416</t>
  </si>
  <si>
    <t xml:space="preserve">rent specials                                summer savings! lease now to take advantage of a reduced deposit of $149 and a waived pet deposit – call for details! offer valid for new applicants with approved credit, on select apartment homes and subject to availability. expires 7/17/19.</t>
  </si>
  <si>
    <t xml:space="preserve">Rent Specials
                                Summer savings! Lease now to take advantage of a reduced deposit of $149 and a waived pet deposit – call for details! Offer valid for new applicants with approved credit, on select apartment homes and subject to availability. Expires 7/17/19.</t>
  </si>
  <si>
    <t xml:space="preserve">Pet Policy
                            Dogs Allowed:
Up to two pets allowed per home, upon approval.
We love all pets, but the following breeds/crossbreeds are not allowed: Pit Bulls (Staffordshire Bull Terrier), Dobermans, Rottweilers, Chow Chows, German Shepherds, Huskies, Mastiffs, Great Danes, Malamutes, Akitas and Wolf Hybrids. Breed restrictions are subject to change without notice. Other restrictions may apply. Please call leasing office for details.                         
                                    •$500 Deposit
                                    •$65 Monthly Pet Rent
                                    •2 Pet Limit
                            Cats Allowed
                                    •$500 Deposit
                                    •$45 Monthly Pet Rent
                                    •2 Pet Limit</t>
  </si>
  <si>
    <t xml:space="preserve">2 BRs
                    2 BRs
                    2 BRs
                    2 Bathrooms
                    2 Baths
                    2 BAs
                $3,080 - 3,231
            $0
            1,200 - 1,400 Sq Ft
            B2
                Available Now
                        View Model
                    2 BRs
                    2 BRs
                    2 BRs
                    2 Bathrooms
                    2 Baths
                    2 BAs
                $3,086
            $0
            P1-210
            1,251 Sq Ft
            B2
                Available Now
                        View Unit
                    2 BRs
                    2 BRs
                    2 BRs
                    2 Bathrooms
                    2 Baths
                    2 BAs
                $3,216 - 3,416
            $0
            1,309 - 1,433 Sq Ft
            B1
                Available Now
                        View Model
                    2 BRs
                    2 BRs
                    2 BRs
                    2 Bathrooms
                    2 Baths
                    2 BAs
                $3,416
            $0
            P2-548
            1,309 Sq Ft
            B1
                Available Now
                        View Unit
                    1 Bedroom
                    1 Bed
                    1 BR
                    1 Bathroom
                    1 Bath
                    1 BA
                $2,276
            $0
            857 - 1,283 Sq Ft
            A3
                Jul 20
                        View Model
                    1 Bedroom
                    1 Bed
                    1 BR
                    1 Bathroom
                    1 Bath
                    1 BA
                $2,276
            $0
            P2-338
            857 Sq Ft
            A3
                Jul 20
                        View Unit
                    1 Bedroom
                    1 Bed
                    1 BR
                    1 Bathroom
                    1 Bath
                    1 BA
                $2,371 - 2,516
            $0
            893 - 970 Sq Ft
            A2
                Jul 20
                        View Model
                    1 Bedroom
                    1 Bed
                    1 BR
                    1 Bathroom
                    1 Bath
                    1 BA
                $2,374
            $0
            P2-315
            925 Sq Ft
            A2
                Jul 20
                        View Unit
                    1 Bedroom
                    1 Bed
                    1 BR
                    1 Bathroom
                    1 Bath
                    1 BA
                $2,374
            $0
            P2-321
            925 Sq Ft
            A2
                Jul 23
                        View Unit
                    1 Bedroom
                    1 Bed
                    1 BR
                    1 Bathroom
                    1 Bath
                    1 BA
                $2,467
            $0
            814 - 997 Sq Ft
            A1
                Jul 23
                        View Model
                    1 Bedroom
                    1 Bed
                    1 BR
                    1 Bathroom
                    1 Bath
                    1 BA
                $2,467
            $0
            P2-528
            850 Sq Ft
            A1
                Jul 23
                        View Unit
                    2 BRs
                    2 BRs
                    2 BRs
                    2 Bathrooms
                    2 Baths
                    2 BAs
                $3,216
            $0
            P2-444
            1,363 Sq Ft
            B1
                Jul 23
                        View Unit
                    1 Bedroom
                    1 Bed
                    1 BR
                    1 Bathroom
                    1 Bath
                    1 BA
                $2,374
            $0
            P2-343
            925 Sq Ft
            A2
                Jul 27
                        View Unit
                    2 BRs
                    2 BRs
                    2 BRs
                    2 Bathrooms
                    2 Baths
                    2 BAs
                $3,286
            $0
            P2-306
            1,339 Sq Ft
            B1
                Jul 29
                        View Unit
                    1 Bedroom
                    1 Bed
                    1 BR
                    1 Bathroom
                    1 Bath
                    1 BA
                $2,371
            $0
            P2-427
            925 Sq Ft
            A2
                Aug 9
                        View Unit
                    1 Bedroom
                    1 Bed
                    1 BR
                    1 Bathroom
                    1 Bath
                    1 BA
                $2,371
            $0
            P2-414
            925 Sq Ft
            A2
                Aug 11
                        View Unit
                    2 BRs
                    2 BRs
                    2 BRs
                    2 Bathrooms
                    2 Baths
                    2 BAs
                $3,080
            $0
            P1-112
            1,251 Sq Ft
            B2
                Aug 31
                        View Unit
                    2 BRs
                    2 BRs
                    2 BRs
                    2 Bathrooms
                    2 Baths
                    2 BAs
                Call for Rent
            $0
            1,175 - 1,333 Sq Ft
            B3
                Not Available
                        View Model</t>
  </si>
  <si>
    <t xml:space="preserve"> ashton-sherman-village-valley-village </t>
  </si>
  <si>
    <t xml:space="preserve">Ashwood Park Apartment Homes</t>
  </si>
  <si>
    <t xml:space="preserve">7650 McCallum Blvd</t>
  </si>
  <si>
    <t xml:space="preserve">https://www.myashwoodpark.com/</t>
  </si>
  <si>
    <t xml:space="preserve">https://www.apartments.com/ashwood-park-dallas-tx/1rby186/</t>
  </si>
  <si>
    <t xml:space="preserve">1 Bedroom
												1 Bed
												$769 – 1,029
												2 Bedrooms
												2 Beds
												$1,149 – 1,329</t>
  </si>
  <si>
    <t xml:space="preserve">rent specials                                now offering up to $250 off your first full month's rent! some floor plans have addl monthly savings! call today to hear the details.</t>
  </si>
  <si>
    <t xml:space="preserve">Rent Specials
                                Now offering up to $250 off your first full month's rent! Some floor plans have addl monthly savings! Call today to hear the details.</t>
  </si>
  <si>
    <t xml:space="preserve">Pet Policy
                            Dogs Allowed:
We are a pet-friendly community. Please contact the leasing office for more information on our pet policy and breed restrictions. Breed restrictions. please contact the leasing office for details.                        
                                    •$200 Deposit
                                    •$100 Fee
                                    •50 lb Weight Limit
                                    •2 Pet Limit
                            Cats Allowed:
We are a pet-friendly community. Please contact the leasing office for more information on our pet policy and breed restrictions. Up to 2 pets per apartment                        
                                    •$200 Deposit
                                    •$100 Fee
                                    •50 lb Weight Limit
                                    •2 Pet Limit</t>
  </si>
  <si>
    <t xml:space="preserve">1 Bedroom
                    1 Bed
                    1 BR
                    1 Bathroom
                    1 Bath
                    1 BA
                $769
            $150 
            521 Sq Ft
            A2
                Not Available
                        View Model
                    1 Bedroom
                    1 Bed
                    1 BR
                    1 Bathroom
                    1 Bath
                    1 BA
                $769
            $150 
            512 Sq Ft
            A1
                Not Available
                        View Model
                    1 Bedroom
                    1 Bed
                    1 BR
                    1 Bathroom
                    1 Bath
                    1 BA
                $789
            $150 
            612 Sq Ft
            A3
                Not Available
                        View Model
                    1 Bedroom
                    1 Bed
                    1 BR
                    1 Bathroom
                    1 Bath
                    1 BA
                $879
            $150 
            725 Sq Ft
            A4
                Not Available
                        View Model
                    1 Bedroom
                    1 Bed
                    1 BR
                    1 Bathroom
                    1 Bath
                    1 BA
                $899
            $150 
            743 Sq Ft
            A5
                Not Available
                        View Model
                    1 Bedroom
                    1 Bed
                    1 BR
                    1 Bathroom
                    1 Bath
                    1 BA
                $1,029
            $150 
            841 Sq Ft
            B1
                Not Available
                        View Model
                    2 BRs
                    2 BRs
                    2 BRs
                    2 Bathrooms
                    2 Baths
                    2 BAs
                $1,149
            $150 
            921 Sq Ft
            B2
                Not Available
                        View Model
                    2 BRs
                    2 BRs
                    2 BRs
                    2 Bathrooms
                    2 Baths
                    2 BAs
                $1,189
            $150 
            983 Sq Ft
            B4
                Not Available
                        View Model
                    2 BRs
                    2 BRs
                    2 BRs
                    2 Bathrooms
                    2 Baths
                    2 BAs
                $1,209
            $150 
            983 Sq Ft
            B3
                Not Available
                        View Model
                    2 BRs
                    2 BRs
                    2 BRs
                    2½ Bathrooms
                    2½ Baths
                    2½ BAs
                $1,329
            $150 
            1,100 Sq Ft
            B5
                Not Available
                        View Model</t>
  </si>
  <si>
    <t xml:space="preserve">ashwood-park-apartment-homes-dallas</t>
  </si>
  <si>
    <t xml:space="preserve">Aspen Apartments</t>
  </si>
  <si>
    <t xml:space="preserve">6150 W Tidwell Rd Ofc</t>
  </si>
  <si>
    <t xml:space="preserve">https://www.apartments.com/aspen-apartments-los-angeles-ca/rfx7km0/</t>
  </si>
  <si>
    <t xml:space="preserve">Studio
												Studio
												$1,740 – 1,770
												1 Bedroom
												1 Bed
												$1,950 – 2,060
												2 Bedrooms
												2 Beds
												$2,599 – 2,690</t>
  </si>
  <si>
    <t xml:space="preserve">Pet Policy
                            Dogs and Cats Allowed:
Breed Restrictions Apply Pets Welcome!                        
                                    •$300 Deposit
                                    •$50 Monthly Pet Rent
                                    •2 Pet Limit</t>
  </si>
  <si>
    <t xml:space="preserve">Studio
                    Studio
                    Studio
                    1 Bathroom
                    1 Bath
                    1 BA
                $1,740 - 1,770
            $0
            427 - 460 Sq Ft
            Studio
                Available Now
                        View Model
                    1 Bedroom
                    1 Bed
                    1 BR
                    1 Bathroom
                    1 Bath
                    1 BA
                $1,950 - 2,060
            $0
            665 - 670 Sq Ft
            1 Bed / 1 Bath
                Available Now
                        View Model
                    2 BRs
                    2 BRs
                    2 BRs
                    2 Bathrooms
                    2 Baths
                    2 BAs
                $2,599 - 2,690
            $0
            960 - 961 Sq Ft
            2 Bed / 2 Bath
                Available Now
                        View Model</t>
  </si>
  <si>
    <t xml:space="preserve">aspen-apartments-houston</t>
  </si>
  <si>
    <t xml:space="preserve">https://www.greenpointapts.com/</t>
  </si>
  <si>
    <t xml:space="preserve">Aspen Family Apts</t>
  </si>
  <si>
    <t xml:space="preserve">81 Mihalakis St</t>
  </si>
  <si>
    <t xml:space="preserve">https://www.apartments.com/aspen-apartments-milpitas-ca/xc9gptq/</t>
  </si>
  <si>
    <t xml:space="preserve">https://www.apartmentratings.com/ca/milpitas/aspen-family-apartments_9199332346275143602/</t>
  </si>
  <si>
    <t xml:space="preserve">aspen-family-apts-milpitas</t>
  </si>
  <si>
    <t xml:space="preserve">Aspen Lodge Apartments</t>
  </si>
  <si>
    <t xml:space="preserve">4975 Clairemont Mesa Blvd</t>
  </si>
  <si>
    <t xml:space="preserve">https://www.apartments.com/aspen-apartments-san-diego-ca/b764wzc/</t>
  </si>
  <si>
    <t xml:space="preserve">aspen-lodge-apartments-san-diego</t>
  </si>
  <si>
    <t xml:space="preserve">https://www.maac.com/texas/austin/balcones-woods/?utm_medium=ils&amp;utm_source=costar&amp;utm_campaign=2019</t>
  </si>
  <si>
    <t xml:space="preserve">Aspen Houston</t>
  </si>
  <si>
    <t xml:space="preserve">3522 Scott St</t>
  </si>
  <si>
    <t xml:space="preserve">https://www.apartments.com/aspen-houston-student-housing-houston-tx/vm6xhzg/</t>
  </si>
  <si>
    <t xml:space="preserve">2 																–
4 Beds												
												$699 – 989
														/ Person
1 Bed												
												$1,329
														/ Unit</t>
  </si>
  <si>
    <t xml:space="preserve">Pet Policy
                            Dogs Allowed
                                    •$250 Deposit
                                    •$250 Fee
                                    •35 lb Weight Limit
                                    •2 Pet Limit
                            Cats Allowed
                                    •$250 Deposit
                                    •$250 Fee
                                    •2 Pet Limit</t>
  </si>
  <si>
    <t xml:space="preserve">2 BRs
                    2 BRs
                    2 BRs
                    2 Bathrooms
                    2 Baths
                    2 BAs
                $979
                    / Person 
            $0
            870 Sq Ft
            Frisco A
                Available Now
                        View Model
                    2 BRs
                    2 BRs
                    2 BRs
                    2 Bathrooms
                    2 Baths
                    2 BAs
                $989
                    / Person 
            $0
            913 Sq Ft
            Frisco D
                Available Now
                        View Model
                    3 BRs
                    3 BRs
                    3 BRs
                    3 Bathrooms
                    3 Baths
                    3 BAs
                $839
                    / Person 
            $0
            1,272 Sq Ft
            Telluride B
                Available Now
                        View Model
                    3 BRs
                    3 BRs
                    3 BRs
                    3 Bathrooms
                    3 Baths
                    3 BAs
                $839
                    / Person 
            $0
            1,171 Sq Ft
            Telluride A
                Available Now
                        View Model
                    4 BRs
                    4 BRs
                    4 BRs
                    4 Bathrooms
                    4 Baths
                    4 BAs
                $719
                    / Person 
            $0
            1,372 Sq Ft
            Boulder A
                Available Now
                        View Model
                    4 BRs
                    4 BRs
                    4 BRs
                    4 Bathrooms
                    4 Baths
                    4 BAs
                $749
                    / Person 
            $0
            1,498 Sq Ft
            Boulder C
                Available Now
                        View Model
                    4 BRs
                    4 BRs
                    4 BRs
                    4 Bathrooms
                    4 Baths
                    4 BAs
                $769
                    / Person 
            $0
            1,436 Sq Ft
            Boulder D
                Available Now
                        View Model
                    1 Bedroom
                    1 Bed
                    1 BR
                    1 Bathroom
                    1 Bath
                    1 BA
                $1,329
            $0
            630 Sq Ft
            Steamboat
                Available Soon
                        View Model
                    2 BRs
                    2 BRs
                    2 BRs
                    2 Bathrooms
                    2 Baths
                    2 BAs
                $899
                    / Person 
            $0
            940 Sq Ft
            Frisco C
                Available Soon
                        View Model
                    2 BRs
                    2 BRs
                    2 BRs
                    2 Bathrooms
                    2 Baths
                    2 BAs
                $899
                    / Person 
            $0
            870 Sq Ft
            Frisco B
                Available Soon
                        View Model
                    2 BRs
                    2 BRs
                    2 BRs
                    2 Bathrooms
                    2 Baths
                    2 BAs
                $899
                    / Person 
            $0
            940 Sq Ft
            Frisco E
                Available Soon
                        View Model
                    4 BRs
                    4 BRs
                    4 BRs
                    4 Bathrooms
                    4 Baths
                    4 BAs
                $699
                    / Person 
            $0
            1,396 Sq Ft
            Boulder B
                Available Soon
                        View Model</t>
  </si>
  <si>
    <t xml:space="preserve">aspen-houston-houston-3</t>
  </si>
  <si>
    <t xml:space="preserve">Aspen Park Apartments</t>
  </si>
  <si>
    <t xml:space="preserve">3505 Reynard Way</t>
  </si>
  <si>
    <t xml:space="preserve">https://aspenparkapts.prospectportal.com/</t>
  </si>
  <si>
    <t xml:space="preserve">https://www.apartments.com/aspen-park-san-diego-ca/4xbxl0l/</t>
  </si>
  <si>
    <t xml:space="preserve">1 Bedroom
												1 Bed
												$1,420 – 1,450
												2 Bedrooms
												2 Beds
												$1,675 – 1,755</t>
  </si>
  <si>
    <t xml:space="preserve">Pet Policy
                            Cats Allowed
                                    •$300 Deposit
                                    •$25 Monthly Pet Rent
                                    •50 lb Weight Limit
                                    •2 Pet Limit</t>
  </si>
  <si>
    <t xml:space="preserve">1 Bedroom
                    1 Bed
                    1 BR
                    1 Bathroom
                    1 Bath
                    1 BA
                $1,420 - 1,450
            $500 
            454 Sq Ft
            1 Bedroom/ 1 Bath
                Not Available
                        View Model
                    2 BRs
                    2 BRs
                    2 BRs
                    1 Bathroom
                    1 Bath
                    1 BA
                $1,675
            $500 
            754 Sq Ft
            2 Bedrooms/ 1 Bath Upstairs
                Not Available
                        View Model
                    2 BRs
                    2 BRs
                    2 BRs
                    1 Bathroom
                    1 Bath
                    1 BA
                $1,725 - 1,755
            $500 
            754 Sq Ft
            2 Bedrooms/ 1 Bath Downstairs
                Not Available
                        View Model</t>
  </si>
  <si>
    <t xml:space="preserve">aspen-park-apartments-san-diego</t>
  </si>
  <si>
    <t xml:space="preserve">http://www.lakesideatnorthpark.com/</t>
  </si>
  <si>
    <t xml:space="preserve">Aspenwood Apartments Homes</t>
  </si>
  <si>
    <t xml:space="preserve">2121 Pech Rd</t>
  </si>
  <si>
    <t xml:space="preserve">https://www.apartments.com/aspenwood-apartment-homes-houston-tx/247vbe8/</t>
  </si>
  <si>
    <t xml:space="preserve">1 Bedroom
												1 Bed
												$800 – 970
												2 Bedrooms
												2 Beds
												$1,090 – 1,200</t>
  </si>
  <si>
    <t xml:space="preserve">Pet Policy
                            Dogs and Cats Allowed
 $150 is non refundable.                        
                                    •$300 Deposit
                                    •2 Pet Limit
                            Birds, Fish and Reptiles Allowed</t>
  </si>
  <si>
    <t xml:space="preserve">1 Bedroom
                    1 Bed
                    1 BR
                    1 Bathroom
                    1 Bath
                    1 BA
                $800 - 970
            $250 
            750 Sq Ft
            1 Bed, 1 Bath
                Available Now
                    2 BRs
                    2 BRs
                    2 BRs
                    2 Bathrooms
                    2 Baths
                    2 BAs
                $1,090 - 1,200
            $250 
            1,050 Sq Ft
            2 Bed, 2 Bath
                Available Now</t>
  </si>
  <si>
    <t xml:space="preserve">aspenwood-apartments-homes-houston</t>
  </si>
  <si>
    <t xml:space="preserve">http://www.pinestreetflats.com/</t>
  </si>
  <si>
    <t xml:space="preserve">Aspenwood Apartments</t>
  </si>
  <si>
    <t xml:space="preserve">4539 Guadalupe St</t>
  </si>
  <si>
    <t xml:space="preserve">https://www.apartments.com/aspenwood-apartments-austin-tx/312elqf/</t>
  </si>
  <si>
    <t xml:space="preserve">1 Bedroom
												1 Bed
												$965</t>
  </si>
  <si>
    <t xml:space="preserve">Pet Policy
                            Dogs and Cats Allowed:
Pets must be at least 6 months old and weigh no more than 45 pounds. Aggressive breed pets (e.g. Chow, Doberman, German Shepherd, Pit Bull, &amp; Rottweiler) are not allowed. For one pet, there is a $150 pet fee &amp; $150 pet deposit, and for two pets, ther                         
                                    •$150 Deposit
                                    •$150 Fee
                                    •45 lb Weight Limit
                                    •2 Pet Limit</t>
  </si>
  <si>
    <t xml:space="preserve">aspenwood-apartments-austin</t>
  </si>
  <si>
    <t xml:space="preserve">Aspire at 610</t>
  </si>
  <si>
    <t xml:space="preserve">8900 Lakes At 610 Dr</t>
  </si>
  <si>
    <t xml:space="preserve">https://www.apartments.com/aspire-at-610-houston-tx/5qgvmpn/</t>
  </si>
  <si>
    <t xml:space="preserve">1 Bedroom
												1 Bed
												$1,215 – 1,460
												2 Bedrooms
												2 Beds
												$1,730 – 2,010</t>
  </si>
  <si>
    <t xml:space="preserve">Rent Specials
                                TWO Months FREE</t>
  </si>
  <si>
    <t xml:space="preserve">Pet Policy
                            Dogs and Cats Allowed:
We happily accept up to 2 pets per apartment home. We have a non-refundable pet fee of $300 per pet and monthly pet rent of $15 per pet. Please call our Leasing Office for complete Pet Policy information.                         
                                    •$15 Monthly Pet Rent
                                    •$300 Fee
                                    •2 Pet Limit</t>
  </si>
  <si>
    <t xml:space="preserve">1 Bedroom
                    1 Bed
                    1 BR
                    1 Bathroom
                    1 Bath
                    1 BA
                $1,215 - 1,295
            $0
            636 Sq Ft
            A1
                Available Now
                        View Model
                    1 Bedroom
                    1 Bed
                    1 BR
                    1 Bathroom
                    1 Bath
                    1 BA
                $1,320 - 1,380
            $0
            677 Sq Ft
            A2
                Available Now
                        View Model
                    1 Bedroom
                    1 Bed
                    1 BR
                    1 Bathroom
                    1 Bath
                    1 BA
                $1,365 - 1,425
            $0
            721 Sq Ft
            A4
                Available Now
                        View Model
                    1 Bedroom
                    1 Bed
                    1 BR
                    1 Bathroom
                    1 Bath
                    1 BA
                $1,390 - 1,460
            $0
            805 Sq Ft
            A3
                Available Now
                        View Model
                    2 BRs
                    2 BRs
                    2 BRs
                    2 Bathrooms
                    2 Baths
                    2 BAs
                $1,730 - 1,790
            $0
            1,108 Sq Ft
            B1
                Available Now
                        View Model
                    2 BRs
                    2 BRs
                    2 BRs
                    2 Bathrooms
                    2 Baths
                    2 BAs
                $1,800 - 1,820
            $0
            1,161 Sq Ft
            B2
                Available Now
                        View Model
                    2 BRs
                    2 BRs
                    2 BRs
                    2 Bathrooms
                    2 Baths
                    2 BAs
                $1,875 - 2,010
            $0
            1,274 - 1,327 Sq Ft
            B3
                Available Now
                        View Model</t>
  </si>
  <si>
    <t xml:space="preserve">aspire-at-610-houston</t>
  </si>
  <si>
    <t xml:space="preserve">Aspire Fossil Creek</t>
  </si>
  <si>
    <t xml:space="preserve">3600 Basswood Blvd</t>
  </si>
  <si>
    <t xml:space="preserve">https://www.apartments.com/aspire-fossil-creek-fort-worth-tx/8tmjdc2/</t>
  </si>
  <si>
    <t xml:space="preserve">1 Bedroom
												1 Bed
												$1,074 – 1,899
												2 Bedrooms
												2 Beds
												$1,404 – 2,516
												3 Bedrooms
												3 Beds
												$1,633 – 3,086</t>
  </si>
  <si>
    <t xml:space="preserve">Pet Policy
                            Dogs and Cats Allowed:
No Aggressive Breeds Restricted breeds list available from leasing office.                        
                                    •$15 Monthly Pet Rent
                                    •$200 Fee
                                    •2 Pet Limit</t>
  </si>
  <si>
    <t xml:space="preserve">1 Bedroom
                    1 Bed
                    1 BR
                    1 Bathroom
                    1 Bath
                    1 BA
                $1,074 - 1,746
            $0
            757 Sq Ft
            AOS
                Available Now
                        View Model
                    1 Bedroom
                    1 Bed
                    1 BR
                    1 Bathroom
                    1 Bath
                    1 BA
                $1,074 - 1,645
            $0
            0432
            757 Sq Ft
            AOS
                Available Now
                        View Unit
                    1 Bedroom
                    1 Bed
                    1 BR
                    1 Bathroom
                    1 Bath
                    1 BA
                $1,103 - 1,674
            $0
            0534
            757 Sq Ft
            AOS
                Available Now
                        View Unit
                    1 Bedroom
                    1 Bed
                    1 BR
                    1 Bathroom
                    1 Bath
                    1 BA
                $1,190 - 1,892
            $0
            825 Sq Ft
            A2
                Available Now
                        View Model
                    1 Bedroom
                    1 Bed
                    1 BR
                    1 Bathroom
                    1 Bath
                    1 BA
                $1,196 - 1,725
            $0
            0939
            825 Sq Ft
            A2
                Available Now
                        View Unit
                    1 Bedroom
                    1 Bed
                    1 BR
                    1 Bathroom
                    1 Bath
                    1 BA
                $1,196 - 1,777
            $0
            0427
            825 Sq Ft
            A2
                Available Now
                        View Unit
                    1 Bedroom
                    1 Bed
                    1 BR
                    1 Bathroom
                    1 Bath
                    1 BA
                $1,281 - 1,892
            $0
            0319
            825 Sq Ft
            A2
                Available Now
                        View Unit
                    2 BRs
                    2 BRs
                    2 BRs
                    2 Bathrooms
                    2 Baths
                    2 BAs
                $1,404 - 2,516
            $0
            1,256 Sq Ft
            B2S
                Available Now
                        View Model
                    2 BRs
                    2 BRs
                    2 BRs
                    2 Bathrooms
                    2 Baths
                    2 BAs
                $1,681 - 2,516
            $0
            0715
            1,256 Sq Ft
            B2S
                Available Now
                        View Unit
                    2 BRs
                    2 BRs
                    2 BRs
                    2 Bathrooms
                    2 Baths
                    2 BAs
                $1,471 - 2,386
            $0
            1,134 Sq Ft
            B2
                Available Now
                        View Model
                    2 BRs
                    2 BRs
                    2 BRs
                    2 Bathrooms
                    2 Baths
                    2 BAs
                $1,566 - 2,386
            $0
            0326
            1,134 Sq Ft
            B2
                Available Now
                        View Unit
                    1 Bedroom
                    1 Bed
                    1 BR
                    1 Bathroom
                    1 Bath
                    1 BA
                $1,081 - 1,725
            $0
            637 Sq Ft
            A1
                Jul 13
                        View Model
                    1 Bedroom
                    1 Bed
                    1 BR
                    1 Bathroom
                    1 Bath
                    1 BA
                $1,081 - 1,632
            $0
            1138
            637 Sq Ft
            A1
                Jul 13
                        View Unit
                    2 BRs
                    2 BRs
                    2 BRs
                    2 Bathrooms
                    2 Baths
                    2 BAs
                $1,471 - 2,229
            $0
            0736
            1,134 Sq Ft
            B2
                Jul 13
                        View Unit
                    1 Bedroom
                    1 Bed
                    1 BR
                    1 Bathroom
                    1 Bath
                    1 BA
                $1,216 - 1,899
            $0
            903 Sq Ft
            A2S
                Jul 14
                        View Model
                    1 Bedroom
                    1 Bed
                    1 BR
                    1 Bathroom
                    1 Bath
                    1 BA
                $1,216 - 1,807
            $0
            0920
            903 Sq Ft
            A2S
                Jul 14
                        View Unit
                    1 Bedroom
                    1 Bed
                    1 BR
                    1 Bathroom
                    1 Bath
                    1 BA
                $1,111 - 1,755
            $0
            757 Sq Ft
            A1S
                Jul 20
                        View Model
                    1 Bedroom
                    1 Bed
                    1 BR
                    1 Bathroom
                    1 Bath
                    1 BA
                $1,153 - 1,755
            $0
            0311
            757 Sq Ft
            A1S
                Jul 20
                        View Unit
                    1 Bedroom
                    1 Bed
                    1 BR
                    1 Bathroom
                    1 Bath
                    1 BA
                $1,084 - 1,704
            $0
            637 Sq Ft
            AO
                Jul 31
                        View Model
                    1 Bedroom
                    1 Bed
                    1 BR
                    1 Bathroom
                    1 Bath
                    1 BA
                $1,092 - 1,672
            $0
            0433
            637 Sq Ft
            AO
                Jul 31
                        View Unit
                    1 Bedroom
                    1 Bed
                    1 BR
                    1 Bathroom
                    1 Bath
                    1 BA
                $1,096 - 1,683
            $0
            0533
            637 Sq Ft
            AO
                Aug 7
                        New
                        View Unit
                    1 Bedroom
                    1 Bed
                    1 BR
                    1 Bathroom
                    1 Bath
                    1 BA
                $1,190 - 1,846
            $0
            0339
            825 Sq Ft
            A2
                Aug 13
                        View Unit
                    1 Bedroom
                    1 Bed
                    1 BR
                    1 Bathroom
                    1 Bath
                    1 BA
                $1,115 - 1,746
            $0
            0622
            757 Sq Ft
            AOS
                Aug 17
                        View Unit
                    1 Bedroom
                    1 Bed
                    1 BR
                    1 Bathroom
                    1 Bath
                    1 BA
                $1,084 - 1,704
            $0
            0425
            637 Sq Ft
            AO
                Aug 17
                        View Unit
                    1 Bedroom
                    1 Bed
                    1 BR
                    1 Bathroom
                    1 Bath
                    1 BA
                $1,104 - 1,725
            $0
            0718
            637 Sq Ft
            A1
                Aug 19
                        View Unit
                    2 BRs
                    2 BRs
                    2 BRs
                    2 Bathrooms
                    2 Baths
                    2 BAs
                $1,533 - 2,299
            $0
            0224
            1,256 Sq Ft
            B2S
                Aug 21
                        View Unit
                    1 Bedroom
                    1 Bed
                    1 BR
                    1 Bathroom
                    1 Bath
                    1 BA
                $1,094 - 1,715
            $0
            0728
            637 Sq Ft
            A1
                Aug 25
                        View Unit
                    1 Bedroom
                    1 Bed
                    1 BR
                    1 Bathroom
                    1 Bath
                    1 BA
                $1,086 - 1,678
            $0
            0413
            637 Sq Ft
            AO
                Aug 31
                        View Unit
                    2 BRs
                    2 BRs
                    2 BRs
                    2 Bathrooms
                    2 Baths
                    2 BAs
                $1,404 - 2,125
            $0
            0133
            1,256 Sq Ft
            B2S
                Sep 2
                        View Unit
                    1 Bedroom
                    1 Bed
                    1 BR
                    1 Bathroom
                    1 Bath
                    1 BA
                $1,211 - 1,888
            $0
            0912
            825 Sq Ft
            A2
                Sep 6
                        New
                        View Unit
                    3 BRs
                    3 BRs
                    3 BRs
                    2 Bathrooms
                    2 Baths
                    2 BAs
                $1,633 - 3,086
            $0
            1,555 Sq Ft
            C1S
                Sep 6
                        View Model
                    3 BRs
                    3 BRs
                    3 BRs
                    2 Bathrooms
                    2 Baths
                    2 BAs
                $1,683 - 3,086
            $0
            0836
            1,555 Sq Ft
            C1S
                Sep 6
                        New
                        View Unit
                    1 Bedroom
                    1 Bed
                    1 BR
                    1 Bathroom
                    1 Bath
                    1 BA
                $1,216 - 1,888
            $0
            0127
            903 Sq Ft
            A2S
                Sep 8
                        View Unit
                    2 BRs
                    2 BRs
                    2 BRs
                    2 Bathrooms
                    2 Baths
                    2 BAs
                $1,484 - 2,225
            $0
            0126
            1,134 Sq Ft
            B2
                Sep 8
                        New
                        View Unit
                    3 BRs
                    3 BRs
                    3 BRs
                    2 Bathrooms
                    2 Baths
                    2 BAs
                $1,633 - 3,000
            $0
            1036
            1,555 Sq Ft
            C1S
                Sep 8
                        View Unit
                    1 Bedroom
                    1 Bed
                    1 BR
                    1 Bathroom
                    1 Bath
                    1 BA
                $1,111 - 1,746
            $0
            0331
            757 Sq Ft
            A1S
                Sep 9
                        View Unit
                    1 Bedroom
                    1 Bed
                    1 BR
                    1 Bathroom
                    1 Bath
                    1 BA
                $1,226 - 1,899
            $0
            0910
            903 Sq Ft
            A2S
                Sep 10
                        New
                        View Unit
                    3 BRs
                    3 BRs
                    3 BRs
                    2 Bathrooms
                    2 Baths
                    2 BAs
                Call for Rent
            $0
            1,417 Sq Ft
            C1
                Not Available
                        View Model</t>
  </si>
  <si>
    <t xml:space="preserve">aspire-fossil-creek-fort-worth</t>
  </si>
  <si>
    <t xml:space="preserve">Aspire Roxbury Apartments</t>
  </si>
  <si>
    <t xml:space="preserve">6202 Roxbury Dr</t>
  </si>
  <si>
    <t xml:space="preserve">https://www.aspireroxbury.com/</t>
  </si>
  <si>
    <t xml:space="preserve">https://www.apartments.com/aspire-roxbury-san-antonio-tx/pmeqeyt/</t>
  </si>
  <si>
    <t xml:space="preserve">1 Bedroom
												1 Bed
												$1,031 – 1,922
												2 Bedrooms
												2 Beds
												$1,202 – 2,323
												3 Bedrooms
												3 Beds
												$1,368 – 2,743</t>
  </si>
  <si>
    <t xml:space="preserve">Pet Policy
                            Dogs and Cats Allowed:
Breed Restrictions Apply. Pet Types: Cats &amp; Dogs. Max Weight: 75. No more than 100 combined if two pets.                        
                                    •$200 Deposit
                                    •$15 Monthly Pet Rent
                                    •$300 Fee
                                    •75 lb Weight Limit
                                    •2 Pet Limit</t>
  </si>
  <si>
    <t xml:space="preserve">1 Bedroom
                    1 Bed
                    1 BR
                    1 Bathroom
                    1 Bath
                    1 BA
                $1,031 - 1,707
            $150 
            637 Sq Ft
            A1
                Available Now
                        New
                        View Model
                    1 Bedroom
                    1 Bed
                    1 BR
                    1 Bathroom
                    1 Bath
                    1 BA
                $1,031 - 1,707
            $150 
            08301
            637 Sq Ft
            A1
                Available Now
                        New
                        View Unit
                    1 Bedroom
                    1 Bed
                    1 BR
                    1 Bathroom
                    1 Bath
                    1 BA
                $1,112 - 1,871
            $150 
            895 Sq Ft
            A21
                Available Now
                        View Model
                    1 Bedroom
                    1 Bed
                    1 BR
                    1 Bathroom
                    1 Bath
                    1 BA
                $1,112 - 1,871
            $150 
            03300
            895 Sq Ft
            A21
                Available Now
                        View Unit
                    1 Bedroom
                    1 Bed
                    1 BR
                    1 Bathroom
                    1 Bath
                    1 BA
                $1,158 - 1,922
            $150 
            767 Sq Ft
            A3
                Available Now
                        View Model
                    1 Bedroom
                    1 Bed
                    1 BR
                    1 Bathroom
                    1 Bath
                    1 BA
                $1,161 - 1,896
            $150 
            09201
            767 Sq Ft
            A3
                Available Now
                        View Unit
                    2 BRs
                    2 BRs
                    2 BRs
                    2 Bathrooms
                    2 Baths
                    2 BAs
                $1,322 - 2,296
            $250 
            1,254 Sq Ft
            B21
                Available Now
                        View Model
                    2 BRs
                    2 BRs
                    2 BRs
                    2 Bathrooms
                    2 Baths
                    2 BAs
                $1,322 - 2,296
            $250 
            01002
            1,254 Sq Ft
            B21
                Available Now
                        View Unit
                    3 BRs
                    3 BRs
                    3 BRs
                    2 Bathrooms
                    2 Baths
                    2 BAs
                $1,368 - 2,743
            $350 
            1,418 - 1,556 Sq Ft
            C1
                Available Now
                        View Model
                    3 BRs
                    3 BRs
                    3 BRs
                    2 Bathrooms
                    2 Baths
                    2 BAs
                $1,448 - 2,743
            $350 
            02207
            1,556 Sq Ft
            C1
                Available Now
                        View Unit
                    2 BRs
                    2 BRs
                    2 BRs
                    2 Bathrooms
                    2 Baths
                    2 BAs
                $1,202 - 2,278
            $250 
            1,131 - 1,254 Sq Ft
            B2
                Jul 9
                        View Model
                    2 BRs
                    2 BRs
                    2 BRs
                    2 Bathrooms
                    2 Baths
                    2 BAs
                $1,208 - 2,074
            $250 
            05306
            1,131 Sq Ft
            B2
                Jul 9
                        View Unit
                    2 BRs
                    2 BRs
                    2 BRs
                    2 Bathrooms
                    2 Baths
                    2 BAs
                Call for Rent
            $250 
            13104
            1,131 Sq Ft
            B2
                Jul 12
                        View Unit
                    3 BRs
                    3 BRs
                    3 BRs
                    2 Bathrooms
                    2 Baths
                    2 BAs
                $1,448 - 2,743
            $350 
            02201
            1,556 Sq Ft
            C1
                Jul 19
                        View Unit
                    1 Bedroom
                    1 Bed
                    1 BR
                    1 Bathroom
                    1 Bath
                    1 BA
                $1,083 - 1,905
            $150 
            812 Sq Ft
            A2
                Jul 21
                        View Model
                    1 Bedroom
                    1 Bed
                    1 BR
                    1 Bathroom
                    1 Bath
                    1 BA
                $1,116 - 1,835
            $150 
            05302
            812 Sq Ft
            A2
                Jul 21
                        View Unit
                    2 BRs
                    2 BRs
                    2 BRs
                    2 Bathrooms
                    2 Baths
                    2 BAs
                $1,272 - 2,323
            $250 
            1,254 Sq Ft
            B3
                Aug 2
                        View Model
                    2 BRs
                    2 BRs
                    2 BRs
                    2 Bathrooms
                    2 Baths
                    2 BAs
                $1,357 - 2,278
            $250 
            08103
            1,254 Sq Ft
            B3
                Aug 2
                        View Unit
                    3 BRs
                    3 BRs
                    3 BRs
                    2 Bathrooms
                    2 Baths
                    2 BAs
                $1,368 - 2,559
            $350 
            02300
            1,418 Sq Ft
            C1
                Aug 2
                        View Unit
                    2 BRs
                    2 BRs
                    2 BRs
                    2 Bathrooms
                    2 Baths
                    2 BAs
                $1,357 - 2,278
            $250 
            04105
            1,131 Sq Ft
            B2
                Aug 3
                        View Unit
                    2 BRs
                    2 BRs
                    2 BRs
                    2 Bathrooms
                    2 Baths
                    2 BAs
                $1,357 - 2,278
            $250 
            10103
            1,254 Sq Ft
            B3
                Aug 7
                        View Unit
                    1 Bedroom
                    1 Bed
                    1 BR
                    1 Bathroom
                    1 Bath
                    1 BA
                $1,083 - 1,815
            $150 
            04202
            812 Sq Ft
            A2
                Aug 10
                        View Unit
                    1 Bedroom
                    1 Bed
                    1 BR
                    1 Bathroom
                    1 Bath
                    1 BA
                $1,113 - 1,860
            $150 
            03311
            812 Sq Ft
            A2
                Aug 10
                        View Unit
                    1 Bedroom
                    1 Bed
                    1 BR
                    1 Bathroom
                    1 Bath
                    1 BA
                $1,143 - 1,905
            $150 
            13109
            812 Sq Ft
            A2
                Aug 10
                        View Unit
                    2 BRs
                    2 BRs
                    2 BRs
                    2 Bathrooms
                    2 Baths
                    2 BAs
                $1,272 - 2,149
            $250 
            10205
            1,254 Sq Ft
            B3
                Aug 10
                        View Unit
                    2 BRs
                    2 BRs
                    2 BRs
                    2 Bathrooms
                    2 Baths
                    2 BAs
                $1,272 - 2,149
            $250 
            08203
            1,254 Sq Ft
            B3
                Aug 10
                        View Unit
                    3 BRs
                    3 BRs
                    3 BRs
                    2 Bathrooms
                    2 Baths
                    2 BAs
                $1,418 - 2,724
            $350 
            02100
            1,418 Sq Ft
            C1
                Aug 10
                        View Unit
                    1 Bedroom
                    1 Bed
                    1 BR
                    1 Bathroom
                    1 Bath
                    1 BA
                $1,113 - 1,860
            $150 
            13302
            812 Sq Ft
            A2
                Aug 14
                        View Unit
                    1 Bedroom
                    1 Bed
                    1 BR
                    1 Bathroom
                    1 Bath
                    1 BA
                $1,158 - 1,922
            $150 
            09200
            767 Sq Ft
            A3
                Aug 17
                        View Unit
                    2 BRs
                    2 BRs
                    2 BRs
                    2 Bathrooms
                    2 Baths
                    2 BAs
                $1,357 - 2,323
            $250 
            02103
            1,254 Sq Ft
            B3
                Aug 28
                        View Unit
                    2 BRs
                    2 BRs
                    2 BRs
                    2 Bathrooms
                    2 Baths
                    2 BAs
                $1,202 - 1,820
            $250 
            13306
            1,131 Sq Ft
            B2
                Sep 10
                        View Unit
                    2 BRs
                    2 BRs
                    2 BRs
                    2 Bathrooms
                    2 Baths
                    2 BAs
                $1,232 - 1,942
            $250 
            01305
            1,254 Sq Ft
            B2
                Dec 8
                        View Unit
                    1 Bedroom
                    1 Bed
                    1 BR
                    1 Bathroom
                    1 Bath
                    1 BA
                Call for Rent
            $150 
            640 Sq Ft
            A11
                Not Available
                        View Model
                    3 BRs
                    3 BRs
                    3 BRs
                    2 Bathrooms
                    2 Baths
                    2 BAs
                Call for Rent
            $0
            1,417 Sq Ft
            C12
                Not Available
                        View Model</t>
  </si>
  <si>
    <t xml:space="preserve">aspire-roxbury-apartments-san-antonio</t>
  </si>
  <si>
    <t xml:space="preserve">Assembly At Historic Heights</t>
  </si>
  <si>
    <t xml:space="preserve">525 Yale St</t>
  </si>
  <si>
    <t xml:space="preserve">https://www.apartments.com/assembly-at-historic-heights-houston-tx/le4ynmf/</t>
  </si>
  <si>
    <t xml:space="preserve">1 Bedroom
												1 Bed
												$1,530 – 2,290
												2 Bedrooms
												2 Beds
												$2,331 – 3,560</t>
  </si>
  <si>
    <t xml:space="preserve">Pet Policy
                            Dogs and Cats Allowed:
Excluded dog breeds include Akita, Alaskan Malamute, American Bull Dog, American Pit Bull Terrier, American or Bull Staffordshire Terrier, Bull Terrier, Chinese Shar-Pei, Dalmatian, Doberman Pinscher, Persa Canario, Pit Bull, Rottweiler, Siberian Husky, Stafford Terrier, Chow, German Shepherd and any mix thereof. Letter required by Certified Veterinarian for proof of breed, weight, and required vaccinations.                         
                                    •$25 Monthly Pet Rent
                                    •$350 Fee
                                    •99 lb Weight Limit
                                    •2 Pet Limit
                            Fish Allowed</t>
  </si>
  <si>
    <t xml:space="preserve">1 Bedroom
                    1 Bed
                    1 BR
                    1 Bathroom
                    1 Bath
                    1 BA
                $1,538 - 1,766
            $0
            664 Sq Ft
            A6
                Available Now
                        View Model
                    1 Bedroom
                    1 Bed
                    1 BR
                    1 Bathroom
                    1 Bath
                    1 BA
                $1,605 - 1,909
            $0
            630 Sq Ft
            E1
                Available Now
                        View Model
                    1 Bedroom
                    1 Bed
                    1 BR
                    1 Bathroom
                    1 Bath
                    1 BA
                $1,630 - 1,849
            $0
            663 Sq Ft
            A1
                Available Now
                        View Model
                    1 Bedroom
                    1 Bed
                    1 BR
                    1 Bathroom
                    1 Bath
                    1 BA
                $1,631 - 1,850
            $0
            737 Sq Ft
            A11
                Available Now
                        View Model
                    1 Bedroom
                    1 Bed
                    1 BR
                    1 Bathroom
                    1 Bath
                    1 BA
                $1,643 - 1,742
            $0
            684 Sq Ft
            E2
                Available Now
                        View Model
                    1 Bedroom
                    1 Bed
                    1 BR
                    1 Bathroom
                    1 Bath
                    1 BA
                $1,670 - 1,974
            $0
            734 Sq Ft
            A13
                Available Now
                        View Model
                    1 Bedroom
                    1 Bed
                    1 BR
                    1 Bathroom
                    1 Bath
                    1 BA
                $1,753 - 1,848
            $0
            676 Sq Ft
            A8
                Available Now
                        View Model
                    1 Bedroom
                    1 Bed
                    1 BR
                    1 Bathroom
                    1 Bath
                    1 BA
                $1,802 - 2,228
            $0
            761 Sq Ft
            A7
                Available Now
                        View Model
                    1 Bedroom
                    1 Bed
                    1 BR
                    1 Bathroom
                    1 Bath
                    1 BA
                $1,891 - 2,130
            $0
            758 Sq Ft
            A2
                Available Now
                        View Model
                    1 Bedroom
                    1 Bed
                    1 BR
                    1 Bathroom
                    1 Bath
                    1 BA
                $1,940 - 2,290
            $0
            888 Sq Ft
            A4
                Available Now
                        View Model
                    1 Bedroom
                    1 Bed
                    1 BR
                    1 Bathroom
                    1 Bath
                    1 BA
                $1,948 - 1,978
            $0
            737 Sq Ft
            A12
                Available Now
                        View Model
                    2 BRs
                    2 BRs
                    2 BRs
                    2 Bathrooms
                    2 Baths
                    2 BAs
                $2,610 - 2,809
            $0
            1,154 Sq Ft
            B1
                Available Now
                        View Model
                    2 BRs
                    2 BRs
                    2 BRs
                    2 Bathrooms
                    2 Baths
                    2 BAs
                $2,683 - 3,175
            $0
            1,148 Sq Ft
            B3
                Available Now
                        View Model
                    2 BRs
                    2 BRs
                    2 BRs
                    2 Bathrooms
                    2 Baths
                    2 BAs
                $2,854 - 3,269
            $0
            1,405 Sq Ft
            B4
                Available Now
                        View Model
                    1 Bedroom
                    1 Bed
                    1 BR
                    1 Bathroom
                    1 Bath
                    1 BA
                $1,530 - 1,610
            $300 
            676 Sq Ft
            A9
                Not Available
                        View Model
                    1 Bedroom
                    1 Bed
                    1 BR
                    1 Bathroom
                    1 Bath
                    1 BA
                $1,635 - 1,775
            $300 
            806 Sq Ft
            A3
                Not Available
                        View Model
                    1 Bedroom
                    1 Bed
                    1 BR
                    1 Bathroom
                    1 Bath
                    1 BA
                $1,680 - 1,910
            $300 
            888 Sq Ft
            A5
                Not Available
                        View Model
                    1 Bedroom
                    1 Bed
                    1 BR
                    1 Bathroom
                    1 Bath
                    1 BA
                $1,805 - 1,870
            $300 
            758 Sq Ft
            A14
                Not Available
                        View Model
                    1 Bedroom
                    1 Bed
                    1 BR
                    1 Bathroom
                    1 Bath
                    1 BA
                $1,810 - 1,905
            $300 
            847 Sq Ft
            A10
                Not Available
                        View Model
                    2 BRs
                    2 BRs
                    2 BRs
                    2 Bathrooms
                    2 Baths
                    2 BAs
                $2,331
            $400 
            979 Sq Ft
            M1
                Not Available
                        View Model
                    2 BRs
                    2 BRs
                    2 BRs
                    2 Bathrooms
                    2 Baths
                    2 BAs
                $2,331
            $400 
            979 Sq Ft
            M2
                Not Available
                        View Model
                    2 BRs
                    2 BRs
                    2 BRs
                    2 Bathrooms
                    2 Baths
                    2 BAs
                $2,376
            $400 
            976 Sq Ft
            M6
                Not Available
                        View Model
                    2 BRs
                    2 BRs
                    2 BRs
                    2 Bathrooms
                    2 Baths
                    2 BAs
                $2,427 - 2,472
            $400 
            997 Sq Ft
            M7
                Not Available
                        View Model
                    2 BRs
                    2 BRs
                    2 BRs
                    2 Bathrooms
                    2 Baths
                    2 BAs
                $2,431 - 2,476
            $400 
            1,000 Sq Ft
            M3
                Not Available
                        View Model
                    2 BRs
                    2 BRs
                    2 BRs
                    2 Bathrooms
                    2 Baths
                    2 BAs
                $2,481 - 2,526
            $400 
            1,181 Sq Ft
            M4
                Not Available
                        View Model
                    2 BRs
                    2 BRs
                    2 BRs
                    2 Bathrooms
                    2 Baths
                    2 BAs
                $2,760 - 2,880
            $400 
            1,404 Sq Ft
            B2
                Not Available
                        View Model
                    2 BRs
                    2 BRs
                    2 BRs
                    2 Bathrooms
                    2 Baths
                    2 BAs
                $2,890 - 2,965
            $400 
            1,404 Sq Ft
            B2
                Not Available
                        View Model
                    2 BRs
                    2 BRs
                    2 BRs
                    2 Bathrooms
                    2 Baths
                    2 BAs
                $3,500 - 3,560
            $400 
            1,498 Sq Ft
            M5
                Not Available
                        View Model</t>
  </si>
  <si>
    <t xml:space="preserve">assembly-at-historic-heights-houston</t>
  </si>
  <si>
    <t xml:space="preserve">Aster Park Apartments</t>
  </si>
  <si>
    <t xml:space="preserve">1059 Reed Avenue Ofc</t>
  </si>
  <si>
    <t xml:space="preserve">https://www.apartments.com/aster-park-apartments-sunnyvale-ca/nk2prjq/</t>
  </si>
  <si>
    <t xml:space="preserve">aster-park-apartments-sunnyvale</t>
  </si>
  <si>
    <t xml:space="preserve">http://www.paradiseislandjax.com/</t>
  </si>
  <si>
    <t xml:space="preserve">Astor Tanglewood Apartments</t>
  </si>
  <si>
    <t xml:space="preserve">502 S Post Oak Rd</t>
  </si>
  <si>
    <t xml:space="preserve">https://www.astorhouston.com/</t>
  </si>
  <si>
    <t xml:space="preserve">https://www.apartments.com/astor-tanglewood-houston-tx/y4v9ept/</t>
  </si>
  <si>
    <t xml:space="preserve">Studio
												Studio
												$1,287 – 2,721
												1 Bedroom
												1 Bed
												$1,310 – 2,609
												2 Bedrooms
												2 Beds
												$1,608 – 3,976</t>
  </si>
  <si>
    <t xml:space="preserve">Pet Policy
                            Dogs Allowed
 We love your furry companions and welcome up to two per apartment home. While we are huge fans of individuality (and the exotic), we have to ask that exotic pals, such as skunks and ferrets, find happy homes with a friend or family member. Please ...                        
                                    •$20 Monthly Pet Rent
                                    •$300 Fee
                                    •100 lb Weight Limit
                                    •2 Pet Limit
                            Cats Allowed
                                    •$20 Monthly Pet Rent
                                    •$300 Fee
                                    •100 lb Weight Limit
                                    •2 Pet Limit</t>
  </si>
  <si>
    <t xml:space="preserve">Studio
                    Studio
                    Studio
                    1 Bathroom
                    1 Bath
                    1 BA
                $1,287 - 2,721
            $0
            585 Sq Ft
            S1
                Available Now
                        View Model
                    Studio
                    Studio
                    Studio
                    1 Bathroom
                    1 Bath
                    1 BA
                $1,287 - 2,721
            $0
            218
            585 Sq Ft
            S1
                Available Now
                        View Unit
                    1 Bedroom
                    1 Bed
                    1 BR
                    1 Bathroom
                    1 Bath
                    1 BA
                $1,310 - 2,609
            $0
            726 - 745 Sq Ft
            A4
                Available Now
                        View Model
                    1 Bedroom
                    1 Bed
                    1 BR
                    1 Bathroom
                    1 Bath
                    1 BA
                $1,310 - 1,961
            $0
            120
            726 Sq Ft
            A4
                Available Now
                        View Unit
                    1 Bedroom
                    1 Bed
                    1 BR
                    1 Bathroom
                    1 Bath
                    1 BA
                $1,321 - 2,397
            $0
            789 - 817 Sq Ft
            A9
                Available Now
                        View Model
                    1 Bedroom
                    1 Bed
                    1 BR
                    1 Bathroom
                    1 Bath
                    1 BA
                $1,371 - 2,059
            $0
            417
            789 Sq Ft
            A9
                Available Now
                        View Unit
                    1 Bedroom
                    1 Bed
                    1 BR
                    1 Bathroom
                    1 Bath
                    1 BA
                $1,496 - 2,235
            $0
            617
            789 Sq Ft
            A9
                Available Now
                        View Unit
                    1 Bedroom
                    1 Bed
                    1 BR
                    1 Bathroom
                    1 Bath
                    1 BA
                $1,322 - 2,572
            $0
            820 - 833 Sq Ft
            A11
                Available Now
                        View Model
                    1 Bedroom
                    1 Bed
                    1 BR
                    1 Bathroom
                    1 Bath
                    1 BA
                $1,322 - 1,992
            $0
            127
            820 Sq Ft
            A11
                Available Now
                        View Unit
                    1 Bedroom
                    1 Bed
                    1 BR
                    1 Bathroom
                    1 Bath
                    1 BA
                $1,557 - 2,320
            $0
            628
            833 Sq Ft
            A11
                Available Now
                        View Unit
                    1 Bedroom
                    1 Bed
                    1 BR
                    1 Bathroom
                    1 Bath
                    1 BA
                $1,398 - 2,507
            $0
            718 Sq Ft
            A2
                Available Now
                        View Model
                    1 Bedroom
                    1 Bed
                    1 BR
                    1 Bathroom
                    1 Bath
                    1 BA
                $1,598 - 2,367
            $0
            637
            718 Sq Ft
            A2
                Available Now
                        View Unit
                    1 Bedroom
                    1 Bed
                    1 BR
                    1 Bathroom
                    1 Bath
                    1 BA
                $1,410 - 2,103
            $0
            747 Sq Ft
            A7
                Available Now
                        View Model
                    1 Bedroom
                    1 Bed
                    1 BR
                    1 Bathroom
                    1 Bath
                    1 BA
                $1,410 - 2,103
            $0
            230
            747 Sq Ft
            A7
                Available Now
                        View Unit
                    1 Bedroom
                    1 Bed
                    1 BR
                    1 Bathroom
                    1 Bath
                    1 BA
                $1,411 - 2,105
            $0
            753 Sq Ft
            A5
                Available Now
                        New
                        View Model
                    1 Bedroom
                    1 Bed
                    1 BR
                    1 Bathroom
                    1 Bath
                    1 BA
                $1,411 - 2,105
            $0
            510
            753 Sq Ft
            A5
                Available Now
                        New
                        View Unit
                    1 Bedroom
                    1 Bed
                    1 BR
                    1 Bathroom
                    1 Bath
                    1 BA
                $1,553 - 2,302
            $0
            758 Sq Ft
            A8
                Available Now
                        View Model
                    1 Bedroom
                    1 Bed
                    1 BR
                    1 Bathroom
                    1 Bath
                    1 BA
                $1,553 - 2,302
            $0
            503
            758 Sq Ft
            A8
                Available Now
                        View Unit
                    2 BRs
                    2 BRs
                    2 BRs
                    2 Bathrooms
                    2 Baths
                    2 BAs
                $1,931 - 3,969
            $0
            1,161 Sq Ft
            B3
                Available Now
                        View Model
                    2 BRs
                    2 BRs
                    2 BRs
                    2 Bathrooms
                    2 Baths
                    2 BAs
                $1,931 - 3,969
            $0
            602
            1,161 Sq Ft
            B3
                Available Now
                        View Unit
                    2 BRs
                    2 BRs
                    2 BRs
                    2 Bathrooms
                    2 Baths
                    2 BAs
                $1,806 - 3,676
            $0
            1,182 Sq Ft
            B4
                Jul 10
                        View Model
                    2 BRs
                    2 BRs
                    2 BRs
                    2 Bathrooms
                    2 Baths
                    2 BAs
                $1,806 - 3,676
            $0
            636
            1,182 Sq Ft
            B4
                Jul 10
                        View Unit
                    1 Bedroom
                    1 Bed
                    1 BR
                    1 Bathroom
                    1 Bath
                    1 BA
                $1,446 - 2,334
            $0
            613
            817 Sq Ft
            A9
                Jul 15
                        View Unit
                    2 BRs
                    2 BRs
                    2 BRs
                    2 Bathrooms
                    2 Baths
                    2 BAs
                $1,835 - 3,811
            $0
            1,168 Sq Ft
            B5
                Jul 16
                        View Model
                    2 BRs
                    2 BRs
                    2 BRs
                    2 Bathrooms
                    2 Baths
                    2 BAs
                $1,835 - 3,811
            $0
            329
            1,168 Sq Ft
            B5
                Jul 16
                        View Unit
                    1 Bedroom
                    1 Bed
                    1 BR
                    1 Bathroom
                    1 Bath
                    1 BA
                $1,507 - 2,412
            $0
            626
            820 Sq Ft
            A11
                Aug 2
                        View Unit
                    2 BRs
                    2 BRs
                    2 BRs
                    2 Bathrooms
                    2 Baths
                    2 BAs
                $1,913 - 3,976
            $0
            1,133 Sq Ft
            B1
                Aug 17
                        View Model
                    2 BRs
                    2 BRs
                    2 BRs
                    2 Bathrooms
                    2 Baths
                    2 BAs
                $1,913 - 3,976
            $0
            640
            1,133 Sq Ft
            B1
                Aug 17
                        View Unit
                    2 BRs
                    2 BRs
                    2 BRs
                    2 Bathrooms
                    2 Baths
                    2 BAs
                $1,608 - 3,454
            $0
            1,154 - 1,176 Sq Ft
            B2
                Aug 21
                        View Model
                    2 BRs
                    2 BRs
                    2 BRs
                    2 Bathrooms
                    2 Baths
                    2 BAs
                $1,618 - 3,454
            $0
            134
            1,154 Sq Ft
            B2
                Aug 21
                        View Unit
                    1 Bedroom
                    1 Bed
                    1 BR
                    1 Bathroom
                    1 Bath
                    1 BA
                $1,432 - 2,572
            $0
            525
            820 Sq Ft
            A11
                Aug 25
                        View Unit
                    1 Bedroom
                    1 Bed
                    1 BR
                    1 Bathroom
                    1 Bath
                    1 BA
                $1,320 - 2,369
            $0
            221
            745 Sq Ft
            A4
                Sep 2
                        View Unit
                    1 Bedroom
                    1 Bed
                    1 BR
                    1 Bathroom
                    1 Bath
                    1 BA
                $1,321 - 2,397
            $0
            315
            817 Sq Ft
            A9
                Sep 7
                        View Unit
                    1 Bedroom
                    1 Bed
                    1 BR
                    1 Bathroom
                    1 Bath
                    1 BA
                $1,470 - 2,609
            $0
            522
            745 Sq Ft
            A4
                Sep 10
                        View Unit
                    2 BRs
                    2 BRs
                    2 BRs
                    2 Bathrooms
                    2 Baths
                    2 BAs
                $1,608 - 3,083
            $0
            242
            1,176 Sq Ft
            B2
                Sep 16
                        View Unit
                    1 Bedroom
                    1 Bed
                    1 BR
                    1 Bathroom
                    1 Bath
                    1 BA
                $1,398 - 2,507
            $0
            237
            718 Sq Ft
            A2
                Sep 25
                        View Unit
                    1 Bedroom
                    1 Bed
                    1 BR
                    1 Bathroom
                    1 Bath
                    1 BA
                Call for Rent
            $0
            694 Sq Ft
            A1
                Available Soon
                        View Model
                    1 Bedroom
                    1 Bed
                    1 BR
                    1 Bathroom
                    1 Bath
                    1 BA
                Call for Rent
            $0
            721 Sq Ft
            A3
                Available Soon
                        View Model
                    1 Bedroom
                    1 Bed
                    1 BR
                    1 Bathroom
                    1 Bath
                    1 BA
                Call for Rent
            $0
            744 Sq Ft
            A6
                Available Soon
                        View Model
                    1 Bedroom
                    1 Bed
                    1 BR
                    1 Bathroom
                    1 Bath
                    1 BA
                Call for Rent
            $0
            819 Sq Ft
            A10
                Available Soon
                        View Model
                    1 Bedroom
                    1 Bed
                    1 BR
                    1 Bathroom
                    1 Bath
                    1 BA
                Call for Rent
            $0
            837 Sq Ft
            A12
                Available Soon
                        View Model
                    1 Bedroom
                    1 Bed
                    1 BR
                    1 Bathroom
                    1 Bath
                    1 BA
                Call for Rent
            $0
            861 Sq Ft
            A13
                Available Soon
                        View Model
                    1 Bedroom
                    1 Bed
                    1 BR
                    1 Bathroom
                    1 Bath
                    1 BA
                Call for Rent
            $0
            868 Sq Ft
            A14
                Available Soon
                        View Model
                    1 Bedroom
                    1 Bed
                    1 BR
                    1 Bathroom
                    1 Bath
                    1 BA
                Call for Rent
            $0
            873 Sq Ft
            A15
                Available Soon
                        View Model
                    1 Bedroom
                    1 Bed
                    1 BR
                    1 Bathroom
                    1 Bath
                    1 BA
           </t>
  </si>
  <si>
    <t xml:space="preserve">astor-tanglewood-apartments-houston</t>
  </si>
  <si>
    <t xml:space="preserve">Astro Vista Apartments</t>
  </si>
  <si>
    <t xml:space="preserve">2249 Ulric St</t>
  </si>
  <si>
    <t xml:space="preserve">https://www.apartments.com/astro-vista-apartments-san-diego-ca/1l8bfq5/</t>
  </si>
  <si>
    <t xml:space="preserve">1 Bedroom
												1 Bed
												$1,550</t>
  </si>
  <si>
    <t xml:space="preserve">astro-vista-apartments-san-diego</t>
  </si>
  <si>
    <t xml:space="preserve">Atelier Apartments </t>
  </si>
  <si>
    <t xml:space="preserve"> 801 S Olive St </t>
  </si>
  <si>
    <t xml:space="preserve">https://www.apartments.com/atelier-apartments-los-angeles-ca/hk60zl1/</t>
  </si>
  <si>
    <t xml:space="preserve">Studio
												Studio
												Call for Rent
												1 Bedroom
												1 Bed
												$3,160 – 6,005
												2 Bedrooms
												2 Beds
												$4,950 – 13,437</t>
  </si>
  <si>
    <t xml:space="preserve">rent specials                                4 weeks free on select homes! lease today!</t>
  </si>
  <si>
    <t xml:space="preserve">Rent Specials
                                4 weeks free on select homes! Lease today!</t>
  </si>
  <si>
    <t xml:space="preserve">Pet Policy
                            Dogs Allowed:
Breed and weight restriction. Please see lease documents.                         
                                    •$500 Deposit
                                    •$50 Monthly Pet Rent
                                    •2 Pet Limit
                            Cats Allowed
                                    •$500 Deposit
                                    •$50 Monthly Pet Rent
                                    •2 Pet Limit</t>
  </si>
  <si>
    <t xml:space="preserve">1 Bedroom
                    1 Bed
                    1 BR
                    1 Bathroom
                    1 Bath
                    1 BA
                $3,160 - 5,385
            $600 
            685 Sq Ft
            Rothko 3
                Available Now
                        View Model
                    1 Bedroom
                    1 Bed
                    1 BR
                    1 Bathroom
                    1 Bath
                    1 BA
                $3,340 - 4,645
            $600 
            0612
            685 Sq Ft
            Rothko 3
                Available Now
                        View Unit
                    1 Bedroom
                    1 Bed
                    1 BR
                    1 Bathroom
                    1 Bath
                    1 BA
                $3,400 - 4,705
            $600 
            1110
            685 Sq Ft
            Rothko 3
                Available Now
                        View Unit
                    1 Bedroom
                    1 Bed
                    1 BR
                    1 Bathroom
                    1 Bath
                    1 BA
                $3,545 - 4,850
            $600 
            1512
            685 Sq Ft
            Rothko 3
                Available Now
                        View Unit
                    1 Bedroom
                    1 Bed
                    1 BR
                    1 Bathroom
                    1 Bath
                    1 BA
                $3,190 - 4,495
            $600 
            622 Sq Ft
            Rothko 2
                Available Now
                        View Model
                    1 Bedroom
                    1 Bed
                    1 BR
                    1 Bathroom
                    1 Bath
                    1 BA
                $3,190 - 4,495
            $600 
            1202
            622 Sq Ft
            Rothko 2
                Available Now
                        View Unit
                    2 BRs
                    2 BRs
                    2 BRs
                    2 Bathrooms
                    2 Baths
                    2 BAs
                $7,680 - 10,835
            $0
            1,119 Sq Ft
            Warhol 1
                Available Now
                        View Model
                    2 BRs
                    2 BRs
                    2 BRs
                    2 Bathrooms
                    2 Baths
                    2 BAs
                $7,680 - 10,835
            $0
            PH04
            1,119 Sq Ft
            Warhol 1
                Available Now
                        View Unit
                    2 BRs
                    2 BRs
                    2 BRs
                    2 Bathrooms
                    2 Baths
                    2 BAs
                $7,917 - 13,437
            $1,500 
            1,514 Sq Ft
            Calder 2
                Available Now
                        View Model
                    2 BRs
                    2 BRs
                    2 BRs
                    2 Bathrooms
                    2 Baths
                    2 BAs
                $7,917 - 11,072
            $1,500 
            3102
            1,514 Sq Ft
            Calder 2
                Available Now
                        View Unit
                    2 BRs
                    2 BRs
                    2 BRs
                    2 Bathrooms
                    2 Baths
                    2 BAs
                $7,987 - 11,142
            $1,500 
            3202
            1,514 Sq Ft
            Calder 2
                Available Now
                        View Unit
                    2 BRs
                    2 BRs
                    2 BRs
                    2 Bathrooms
                    2 Baths
                    2 BAs
                $9,009 - 12,164
            $0
            1,470 Sq Ft
            Warhol 3
                Available Now
                        View Model
                    2 BRs
                    2 BRs
                    2 BRs
                    2 Bathrooms
                    2 Baths
                    2 BAs
                $9,009 - 12,164
            $0
            PH01
            1,470 Sq Ft
            Warhol 3
                Available Now
                        View Unit
                    1 Bedroom
                    1 Bed
                    1 BR
                    1 Bathroom
                    1 Bath
                    1 BA
                $3,830 - 4,905
            $600 
            778 Sq Ft
            Rothko 4
                Jul 16
                        View Model
                    1 Bedroom
                    1 Bed
                    1 BR
                    1 Bathroom
                    1 Bath
                    1 BA
                $3,840 - 4,905
            $600 
            1605
            778 Sq Ft
            Rothko 4
                Jul 16
                        New
                        View Unit
                    2 BRs
                    2 BRs
                    2 BRs
                    2 Bathrooms
                    2 Baths
                    2 BAs
                $6,047 - 6,912
            $1,500 
            1,377 Sq Ft
            Calder 1
                Jul 16
                        New
                        View Model
                    2 BRs
                    2 BRs
                    2 BRs
                    2 Bathrooms
                    2 Baths
                    2 BAs
                $6,047 - 6,912
            $1,500 
            2801
            1,377 Sq Ft
            Calder 1
                Jul 16
                        New
                        View Unit
                    1 Bedroom
                    1 Bed
                    1 BR
                    1 Bathroom
                    1 Bath
                    1 BA
                $3,835 - 6,005
            $600 
            829 Sq Ft
            Rothko 5
                Aug 7
                        View Model
                    1 Bedroom
                    1 Bed
                    1 BR
                    1 Bathroom
                    1 Bath
                    1 BA
                $3,845 - 4,990
            $600 
            1206
            829 Sq Ft
            Rothko 5
                Aug 7
                        View Unit
                    1 Bedroom
                    1 Bed
                    1 BR
                    1 Bathroom
                    1 Bath
                    1 BA
                $3,830 - 4,900
            $600 
            1908
            778 Sq Ft
            Rothko 4
                Aug 18
                        New
                        View Unit
                    2 BRs
                    2 BRs
                    2 BRs
                    2 Bathrooms
                    2 Baths
                    2 BAs
                $4,967 - 5,607
            $1,500 
            1,092 Sq Ft
            Hopper 3
                Aug 25
                        View Model
                    2 BRs
                    2 BRs
                    2 BRs
                    2 Bathrooms
                    2 Baths
                    2 BAs
                $4,967 - 5,607
            $1,500 
            1201
            1,092 Sq Ft
            Hopper 3
                Aug 25
                        View Unit
                    2 BRs
                    2 BRs
                    2 BRs
                    2 Bathrooms
                    2 Baths
                    2 BAs
                $8,972 - 13,437
            $1,500 
            2802
            1,514 Sq Ft
            Calder 2
                Aug 27
                        New
                        View Unit
                    1 Bedroom
                    1 Bed
                    1 BR
                    1 Bathroom
                    1 Bath
                    1 BA
                $3,835 - 5,385
            $600 
            1006
            829 Sq Ft
            Rothko 5
                Sep 5
                        New
                        View Unit
                    1 Bedroom
                    1 Bed
                    1 BR
                    1 Bathroom
                    1 Bath
                    1 BA
                $4,455 - 6,005
            $600 
            3004
            829 Sq Ft
            Rothko 5
                Sep 7
                        View Unit
                    2 BRs
                    2 BRs
                    2 BRs
                    2 Bathrooms
                    2 Baths
                    2 BAs
                $4,950 - 6,200
            $1,500 
            975 Sq Ft
            Hopper 1
                Sep 11
                        View Model
                    2 BRs
                    2 BRs
                    2 BRs
                    2 Bathrooms
                    2 Baths
                    2 BAs
                $4,950 - 6,200
            $1,500 
            1916
            975 Sq Ft
            Hopper 1
                Sep 11
                        View Unit
                    1 Bedroom
                    1 Bed
                    1 BR
                    1 Bathroom
                    1 Bath
                    1 BA
                $3,850 - 4,845
            $600 
            1905
            778 Sq Ft
            Rothko 4
                Sep 17
                        View Unit
                    Studio
                    Studio
                    Studio
                    1 Bathroom
                    1 Bath
                    1 BA
                Call for Rent
            $600 
            473 Sq Ft
            Stella
                Not Available
                        View Model
                    1 Bedroom
                    1 Bed
                    1 BR
                    1 Bathroom
                    1 Bath
                    1 BA
                Call for Rent
            $600 
            559 Sq Ft
            Rothko 1
                Not Available
                        View Model
                    2 BRs
                    2 BRs
                    2 BRs
                    2 Bathrooms
                    2 Baths
                    2 BAs
                Call for Rent
            $1,500 
            1,043 Sq Ft
            Hopper 2
                Not Available
                        View Model
                    2 BRs
                    2 BRs
                    2 BRs
                    2 Bathrooms
                    2 Baths
                    2 BAs
                Call for Rent
            $1,500 
            1,155 Sq Ft
            Hopper 4
                Not Available
                        View Model
                    2 BRs
                    2 BRs
                    2 BRs
                    2 Bathrooms
                    2 Baths
                    2 BAs
                Call for Rent
            $1,500 
            1,244 Sq Ft
            Warhol 5
                Not Available
                        View Model
                    2 BRs
                    2 BRs
                    2 BRs
                    2 Bathrooms
                    2 Baths
                    2 BAs
                Call for Rent
            $6,585 
            1,122 Sq Ft
            Warhol 4
                Not Available
                        View Model
                    2 BRs
                    2 BRs
                    2 BRs
                    2½ Bathrooms
                    2½ Baths
                    2½ BAs
                Call for Rent
            $6,585 
            1,198 Sq Ft
            Warhol 8
                Not Available
                        View Model</t>
  </si>
  <si>
    <t xml:space="preserve"> atelier-apartments-los-angeles </t>
  </si>
  <si>
    <t xml:space="preserve">Atera Apartments</t>
  </si>
  <si>
    <t xml:space="preserve">4606 Cedar Springs Rd</t>
  </si>
  <si>
    <t xml:space="preserve">https://bhmanagement.com/communities/atera-apartments/</t>
  </si>
  <si>
    <t xml:space="preserve">https://www.apartments.com/atera-apartments-dallas-tx/t61whyb/</t>
  </si>
  <si>
    <t xml:space="preserve">1 Bedroom
												1 Bed
												$1,087 – 1,614
												2 Bedrooms
												2 Beds
												$1,501 – 1,929
												3 Bedrooms
												3 Beds
												$2,179 – 3,023</t>
  </si>
  <si>
    <t xml:space="preserve">Pet Policy
                            Dogs and Cats Allowed
                                    •$25 Monthly Pet Rent
                                    •$400 Fee
                                    •2 Pet Limit
                            Birds, Fish and Reptiles Allowed:
Fairfield welcomes dogs and cats, including puppies and kittens! Breed restrictions do apply, so please call for specific breed and weight restrictions, and deposits and fees. *We reserve the right to add additional restricted breeds at any time.Bree                         
                                    •$25 Monthly Pet Rent
                                    •$400 Fee
                                    •2 Pet Limit</t>
  </si>
  <si>
    <t xml:space="preserve">1 Bedroom
                    1 Bed
                    1 BR
                    1 Bathroom
                    1 Bath
                    1 BA
                $1,087 - 1,614
            $0
            912 Sq Ft
            A4
                Available Now
                        View Model
                    1 Bedroom
                    1 Bed
                    1 BR
                    1 Bathroom
                    1 Bath
                    1 BA
                $1,213 - 1,395
            $0
            1732
            912 Sq Ft
            A4
                Available Now
                        View Unit
                    1 Bedroom
                    1 Bed
                    1 BR
                    1 Bathroom
                    1 Bath
                    1 BA
                $1,341 - 1,542
            $0
            1718
            912 Sq Ft
            A4
                Available Now
                        View Unit
                    1 Bedroom
                    1 Bed
                    1 BR
                    1 Bathroom
                    1 Bath
                    1 BA
                $1,142 - 1,475
            $0
            832 Sq Ft
            A3
                Available Now
                        View Model
                    1 Bedroom
                    1 Bed
                    1 BR
                    1 Bathroom
                    1 Bath
                    1 BA
                $1,189 - 1,368
            $0
            1627
            832 Sq Ft
            A3
                Available Now
                        View Unit
                    1 Bedroom
                    1 Bed
                    1 BR
                    1 Bathroom
                    1 Bath
                    1 BA
                $1,194 - 1,372
            $0
            0831
            832 Sq Ft
            A3
                Available Now
                        View Unit
                    1 Bedroom
                    1 Bed
                    1 BR
                    1 Bathroom
                    1 Bath
                    1 BA
                $1,291 - 1,475
            $0
            0512
            832 Sq Ft
            A3
                Available Now
                        View Unit
                    1 Bedroom
                    1 Bed
                    1 BR
                    1 Bathroom
                    1 Bath
                    1 BA
                $1,239 - 1,516
            $0
            740 Sq Ft
            A2
                Available Now
                        View Model
                    1 Bedroom
                    1 Bed
                    1 BR
                    1 Bathroom
                    1 Bath
                    1 BA
                $1,239 - 1,422
            $0
            0625
            740 Sq Ft
            A2
                Available Now
                        View Unit
                    1 Bedroom
                    1 Bed
                    1 BR
                    1 Bathroom
                    1 Bath
                    1 BA
                $1,283 - 1,467
            $0
            1226
            740 Sq Ft
            A2
                Available Now
                        View Unit
                    3 BRs
                    3 BRs
                    3 BRs
                    2 Bathrooms
                    2 Baths
                    2 BAs
                $2,179 - 3,023
            $0
            1,352 Sq Ft
            C1
                Available Now
                        View Model
                    3 BRs
                    3 BRs
                    3 BRs
                    2 Bathrooms
                    2 Baths
                    2 BAs
                $2,179 - 3,023
            $0
            1111
            1,352 Sq Ft
            C1
                Available Now
                        View Unit
                    1 Bedroom
                    1 Bed
                    1 BR
                    1 Bathroom
                    1 Bath
                    1 BA
                $1,195 - 1,475
            $750 
            650 Sq Ft
            A1
                Jul 12
                        View Model
                    1 Bedroom
                    1 Bed
                    1 BR
                    1 Bathroom
                    1 Bath
                    1 BA
                $1,212 - 1,394
            $0
            1723
            650 Sq Ft
            A1
                Jul 12
                        New
                        View Unit
                    1 Bedroom
                    1 Bed
                    1 BR
                    1 Bathroom
                    1 Bath
                    1 BA
                $1,283 - 1,475
            $0
            0325
            650 Sq Ft
            A1
                Jul 13
                        View Unit
                    2 BRs
                    2 BRs
                    2 BRs
                    2 Bathrooms
                    2 Baths
                    2 BAs
                $1,501 - 1,922
            $0
            1,069 Sq Ft
            B1
                Jul 13
                        View Model
                    2 BRs
                    2 BRs
                    2 BRs
                    2 Bathrooms
                    2 Baths
                    2 BAs
                $1,584 - 1,847
            $0
            1211
            1,069 Sq Ft
            B1
                Jul 13
                        View Unit
                    2 BRs
                    2 BRs
                    2 BRs
                    2 Bathrooms
                    2 Baths
                    2 BAs
                $1,605 - 1,869
            $0
            0621
            1,069 Sq Ft
            B1
                Jul 13
                        View Unit
                    2 BRs
                    2 BRs
                    2 BRs
                    2 Bathrooms
                    2 Baths
                    2 BAs
                $1,605 - 1,869
            $0
            1222
            1,069 Sq Ft
            B1
                Jul 15
                        View Unit
                    1 Bedroom
                    1 Bed
                    1 BR
                    1 Bathroom
                    1 Bath
                    1 BA
                $1,327 - 1,516
            $0
            1336
            740 Sq Ft
            A2
                Jul 23
                        View Unit
                    1 Bedroom
                    1 Bed
                    1 BR
                    1 Bathroom
                    1 Bath
                    1 BA
                $1,245 - 1,452
            $0
            0336
            650 Sq Ft
            A1
                Aug 9
                        View Unit
                    2 BRs
                    2 BRs
                    2 BRs
                    2 Bathrooms
                    2 Baths
                    2 BAs
                $1,787 - 1,929
            $0
            1,209 Sq Ft
            B2
                Aug 25
                        View Model
                    2 BRs
                    2 BRs
                    2 BRs
                    2 Bathrooms
                    2 Baths
                    2 BAs
                Call for Rent
            $0
            1535
            1,209 Sq Ft
            B2
                Aug 25
                        View Unit
                    1 Bedroom
                    1 Bed
                    1 BR
                    1 Bathroom
                    1 Bath
                    1 BA
                $1,392 - 1,614
            $0
            0912
            912 Sq Ft
            A4
                Aug 26
                        View Unit
                    2 BRs
                    2 BRs
                    2 BRs
                    2 Bathrooms
                    2 Baths
                    2 BAs
                $1,787 - 1,929
            $0
            1114
            1,209 Sq Ft
            B2
                Aug 30
                        View Unit</t>
  </si>
  <si>
    <t xml:space="preserve">atera-apartments-dallas-2</t>
  </si>
  <si>
    <t xml:space="preserve">Landmark at Atrium Commons</t>
  </si>
  <si>
    <t xml:space="preserve">8727 Huebner Rd</t>
  </si>
  <si>
    <t xml:space="preserve">https://www.apartments.com/atrium-commons-san-antonio-tx/x0hfv1p/</t>
  </si>
  <si>
    <t xml:space="preserve">1 Bedroom
												1 Bed
												$750 – 795
												2 Bedrooms
												2 Beds
												$965</t>
  </si>
  <si>
    <t xml:space="preserve">Pet Policy
                            Dogs Allowed:
We welcome 2 pets per apartment home with no weight limit. There will be a pet deposit of $150 per pet and pet fee of $200, also per pet. Please contact leasing office for complete pet policy details.                         
                                    •$15 Monthly Pet Rent
                                    •$400 Fee
                                    •50 lb Weight Limit
                                    •2 Pet Limit
                            Cats Allowed:
We welcome 2 pets per apartment home with no weight limit. There will be a pet deposit of $150 per pet and pet fee of $200, also per pet. Please contact leasing office for complete pet policy details. Limited to two pets per apartment home. All pet fees and monthly pet rent apply per pet. No exotic pets allowed; preferable that cats be spayed or neutered. No aggressive breeds (including, but not limited to Pit Bulls, German Shepherds or Dobermans). Please contact office for further details.                        
                                    •$15 Monthly Pet Rent
                                    •$400 Fee
                                    •20 lb Weight Limit
                                    •2 Pet Limit</t>
  </si>
  <si>
    <t xml:space="preserve">1 Bedroom
                    1 Bed
                    1 BR
                    1 Bathroom
                    1 Bath
                    1 BA
                $750
            $0
            467 Sq Ft
            A1
                Available Now
                        View Model
                    1 Bedroom
                    1 Bed
                    1 BR
                    1 Bathroom
                    1 Bath
                    1 BA
                $795
            $0
            667 Sq Ft
            A2
                Available Now
                        View Model
                    2 BRs
                    2 BRs
                    2 BRs
                    2 Bathrooms
                    2 Baths
                    2 BAs
                $965
            $0
            803 Sq Ft
            B1
                Jul 31
                        View Model</t>
  </si>
  <si>
    <t xml:space="preserve">landmark-at-atrium-commons-san-antonio</t>
  </si>
  <si>
    <t xml:space="preserve">http://denverdenizen.com/</t>
  </si>
  <si>
    <t xml:space="preserve">Atrium Gardens</t>
  </si>
  <si>
    <t xml:space="preserve">1536 Kerley Dr</t>
  </si>
  <si>
    <t xml:space="preserve">https://www.apartments.com/atrium-garden-studios-san-jose-ca/vpbngfe/</t>
  </si>
  <si>
    <t xml:space="preserve">Studio
												Studio
												$1,300 – 2,150</t>
  </si>
  <si>
    <t xml:space="preserve">Studio
                    Studio
                    Studio
                    1 Bathroom
                    1 Bath
                    1 BA
                $1,450
            $500 
            250 Sq Ft
            studios
                Aug 15
                        View Model
                    Studio
                    Studio
                    Studio
                    1 Bathroom
                    1 Bath
                    1 BA
                $1,300 - 1,600
            $500 
            210 Sq Ft
            Studios
                Available Soon
                        View Model
                    Studio
                    Studio
                    Studio
                    1 Bathroom
                    1 Bath
                    1 BA
                $2,150
            $500 
            488 Sq Ft
            Studios
                Available Soon
                        View Model</t>
  </si>
  <si>
    <t xml:space="preserve">atrium-gardens-san-jose</t>
  </si>
  <si>
    <t xml:space="preserve">Atrium </t>
  </si>
  <si>
    <t xml:space="preserve"> 10965 Strathmore Dr </t>
  </si>
  <si>
    <t xml:space="preserve">https://www.atrium-westwood.com/</t>
  </si>
  <si>
    <t xml:space="preserve">https://www.apartments.com/atrium-los-angeles-ca/lfv81xf/</t>
  </si>
  <si>
    <t xml:space="preserve">1 Bedroom
												1 Bed
												$2,707 – 3,207</t>
  </si>
  <si>
    <t xml:space="preserve">1 Bedroom
                    1 Bed
                    1 BR
                    1 Bathroom
                    1 Bath
                    1 BA
                $2,707 - 3,207
            $0
            725 Sq Ft
            1x1 Plan K
                Available Now
                    1 Bedroom
                    1 Bed
                    1 BR
                    1 Bathroom
                    1 Bath
                    1 BA
                $2,707
            $0
            412
            725 Sq Ft
            1x1 Plan K
                Available Now
                    1 Bedroom
                    1 Bed
                    1 BR
                    1 Bathroom
                    1 Bath
                    1 BA
                $2,729
            $0
            650 Sq Ft
            1x1 Plan B
                Available Now
                    1 Bedroom
                    1 Bed
                    1 BR
                    1 Bathroom
                    1 Bath
                    1 BA
                $2,729
            $0
            505
            650 Sq Ft
            10 Month Lease
            1x1 Plan B
                Available Now
                    1 Bedroom
                    1 Bed
                    1 BR
                    1 Bathroom
                    1 Bath
                    1 BA
                $2,713 - 3,088
            $0
            675 Sq Ft
            1x1 Plan H
                Aug 3
                    1 Bedroom
                    1 Bed
                    1 BR
                    1 Bathroom
                    1 Bath
                    1 BA
                $3,088
            $0
            101
            675 Sq Ft
            9 Month Lease
            1x1 Plan H
                Aug 3
                    1 Bedroom
                    1 Bed
                    1 BR
                    1 Bathroom
                    1 Bath
                    1 BA
                $3,207
            $0
            502
            725 Sq Ft
            1x1 Plan K
                Aug 9
                    1 Bedroom
                    1 Bed
                    1 BR
                    1 Bathroom
                    1 Bath
                    1 BA
                $2,713
            $0
            201
            675 Sq Ft
            9 Month Lease
            1x1 Plan H
                Aug 31
                    1 Bedroom
                    1 Bed
                    1 BR
                    1 Bathroom
                    1 Bath
                    1 BA
                $2,757
            $0
            403
            725 Sq Ft
            9 Month Lease
            1x1 Plan K
                Sep 1</t>
  </si>
  <si>
    <t xml:space="preserve"> atrium-los-angeles-5 </t>
  </si>
  <si>
    <t xml:space="preserve">Attiva Park Active Living Apartments by Cortland</t>
  </si>
  <si>
    <t xml:space="preserve">3850 Silverton Cir</t>
  </si>
  <si>
    <t xml:space="preserve">https://www.apartments.com/attiva-park-55-active-living-fort-worth-tx/2y4p4dc/</t>
  </si>
  <si>
    <t xml:space="preserve">1 Bedroom
												1 Bed
												$918 – 1,475
												2 Bedrooms
												2 Beds
												$1,504 – 1,956
												3 Bedrooms
												3 Beds
												$2,097</t>
  </si>
  <si>
    <t xml:space="preserve">Pet Policy
                            Dogs and Cats Allowed:
Certain aggressive breeds, including mixed breeds, are restricted at all Cortland communities. We do not allow the following aggressive breeds/mixes at our communities, including, but not limited to: Rottweiler, Chow, Presa Carnario, Doberman, Akita, Pit Bulls (Also known as American Staffordshire Terrier, Staffordsire Bull Terrier, or Bull Terrier).                         
                                    •$500 Fee
                                    •30 lb Weight Limit
                                    •2 Pet Limit</t>
  </si>
  <si>
    <t xml:space="preserve">1 Bedroom
                    1 Bed
                    1 BR
                    1 Bathroom
                    1 Bath
                    1 BA
                $918 - 1,043
            $0
            484 Sq Ft
            A1
                Available Now
                        View Model
                    1 Bedroom
                    1 Bed
                    1 BR
                    1 Bathroom
                    1 Bath
                    1 BA
                $1,289
            $0
            697 Sq Ft
            A2
                Available Now
                        New
                        View Model
                    1 Bedroom
                    1 Bed
                    1 BR
                    1 Bathroom
                    1 Bath
                    1 BA
                $1,475
            $0
            730 Sq Ft
            A3
                Available Now
                        View Model
                    2 BRs
                    2 BRs
                    2 BRs
                    2 Bathrooms
                    2 Baths
                    2 BAs
                $1,504 - 1,542
            $0
            990 Sq Ft
            B1
                Available Now
                        View Model
                    3 BRs
                    3 BRs
                    3 BRs
                    2 Bathrooms
                    2 Baths
                    2 BAs
                $2,097
            $0
            1,174 Sq Ft
            C1
                Available Now
                        View Model
                    2 BRs
                    2 BRs
                    2 BRs
                    2 Bathrooms
                    2 Baths
                    2 BAs
                $1,862 - 1,956
            $200 
            1,075 Sq Ft
            B2
                Not Available
                        View Model</t>
  </si>
  <si>
    <t xml:space="preserve">attiva-park-active-living-apartments-by-cortland-fort-worth-2</t>
  </si>
  <si>
    <t xml:space="preserve">ATX North</t>
  </si>
  <si>
    <t xml:space="preserve">2101 W Anderson Ln</t>
  </si>
  <si>
    <t xml:space="preserve">https://www.atxnorth.com/</t>
  </si>
  <si>
    <t xml:space="preserve">GoldStandard</t>
  </si>
  <si>
    <t xml:space="preserve">RentVision</t>
  </si>
  <si>
    <t xml:space="preserve">https://www.apartments.com/atx-north-austin-tx/n0mewhm/</t>
  </si>
  <si>
    <t xml:space="preserve">1 Bedroom
												1 Bed
												$1,072 – 1,234
												2 Bedrooms
												2 Beds
												$1,143 – 1,485</t>
  </si>
  <si>
    <t xml:space="preserve">Pet Policy
                            Dogs Allowed
 No Agressive Breeds                        
                                    •$150 Deposit
                                    •$25 Monthly Pet Rent
                                    •$150 Fee
                                    •20 lb Weight Limit
                                    •2 Pet Limit
                            Cats Allowed
                                    •$150 Deposit
                                    •$25 Monthly Pet Rent
                                    •$150 Fee
                                    •2 Pet Limit</t>
  </si>
  <si>
    <t xml:space="preserve">1 Bedroom
                    1 Bed
                    1 BR
                    1 Bathroom
                    1 Bath
                    1 BA
                $1,072 - 1,234
            $0
            600 Sq Ft
            One Bedroom One Bathroom
                Aug 20
                        View Model
                    1 Bedroom
                    1 Bed
                    1 BR
                    1 Bathroom
                    1 Bath
                    1 BA
                $1,072 - 1,228
            $0
            524
            600 Sq Ft
            One Bedroom One Bathroom
                Aug 20
                        View Unit
                    1 Bedroom
                    1 Bed
                    1 BR
                    1 Bathroom
                    1 Bath
                    1 BA
                $1,072 - 1,223
            $0
            231
            600 Sq Ft
            One Bedroom One Bathroom
                Sep 20
                        New
                        View Unit
                    1 Bedroom
                    1 Bed
                    1 BR
                    1 Bathroom
                    1 Bath
                    1 BA
                $1,072 - 1,205
            $0
            415
            600 Sq Ft
            One Bedroom One Bathroom
                Sep 23
                        View Unit
                    2 BRs
                    2 BRs
                    2 BRs
                    1 Bathroom
                    1 Bath
                    1 BA
                $1,143 - 1,485
            $0
            828 Sq Ft
            2 Bedroom 1 Bathroom
                Sep 25
                        New
                        View Model
                    2 BRs
                    2 BRs
                    2 BRs
                    1 Bathroom
                    1 Bath
                    1 BA
                $1,204 - 1,364
            $0
            423
            828 Sq Ft
            2 Bedroom 1 Bathroom
                Sep 25
                        New
                        View Unit
                    2 BRs
                    2 BRs
                    2 BRs
                    2 Bathrooms
                    2 Baths
                    2 BAs
                $1,314 - 1,485
            $99 
            828 Sq Ft
            2 Bedroom 2 Bathroom
                Not Available
                        View Model</t>
  </si>
  <si>
    <t xml:space="preserve">atx-north-austin</t>
  </si>
  <si>
    <t xml:space="preserve">http://www.atxnorth.com/</t>
  </si>
  <si>
    <t xml:space="preserve">Aubry Hills Apartments</t>
  </si>
  <si>
    <t xml:space="preserve">8926 N Lamar Blvd</t>
  </si>
  <si>
    <t xml:space="preserve">http://www.aubryhillsapts.com/</t>
  </si>
  <si>
    <t xml:space="preserve">https://www.apartments.com/aubry-hills-apartments-austin-tx/pwtvxws/</t>
  </si>
  <si>
    <t xml:space="preserve">1 Bedroom
												1 Bed
												$969 – 1,069
												2 Bedrooms
												2 Beds
												$1,199 – 1,384
												3 Bedrooms
												3 Beds
												$1,599 – 1,699</t>
  </si>
  <si>
    <t xml:space="preserve">1 Bedroom
                    1 Bed
                    1 BR
                    1 Bathroom
                    1 Bath
                    1 BA
                $969 - 1,069
            $0
            624 Sq Ft
            1 bdrm/1 ba
                Available Now
                    1 Bedroom
                    1 Bed
                    1 BR
                    1 Bathroom
                    1 Bath
                    1 BA
                $969
            $0
            209
            624 Sq Ft
            1 bdrm/1 ba
                Available Now
                    3 BRs
                    3 BRs
                    3 BRs
                    2 Bathrooms
                    2 Baths
                    2 BAs
                $1,599 - 1,699
            $0
            1,120 Sq Ft
            3 bdrm/2 ba
                Jul 10
                    3 BRs
                    3 BRs
                    3 BRs
                    2 Bathrooms
                    2 Baths
                    2 BAs
                $1,699
            $0
            1602
            1,120 Sq Ft
            3 bdrm/2 ba
                Jul 10
                    1 Bedroom
                    1 Bed
                    1 BR
                    1 Bathroom
                    1 Bath
                    1 BA
                $969
            $0
            204
            624 Sq Ft
            1 bdrm/1 ba
                Jul 22
                    1 Bedroom
                    1 Bed
                    1 BR
                    1 Bathroom
                    1 Bath
                    1 BA
                $969
            $0
            612
            624 Sq Ft
            1 bdrm/1 ba
                Jul 23
                    2 BRs
                    2 BRs
                    2 BRs
                    1 Bathroom
                    1 Bath
                    1 BA
                $1,199 - 1,299
            $0
            768 Sq Ft
            2 brm/1 ba
                Aug 5
                    2 BRs
                    2 BRs
                    2 BRs
                    1 Bathroom
                    1 Bath
                    1 BA
                $1,299
            $0
            606
            768 Sq Ft
            2 brm/1 ba
                Aug 5
                    3 BRs
                    3 BRs
                    3 BRs
                    2 Bathrooms
                    2 Baths
                    2 BAs
                $1,699
            $0
            1604
            1,120 Sq Ft
            3 bdrm/2 ba
                Aug 7
                    1 Bedroom
                    1 Bed
                    1 BR
                    1 Bathroom
                    1 Bath
                    1 BA
                $969
            $0
            312
            624 Sq Ft
            1 bdrm/1 ba
                Aug 8
                    2 BRs
                    2 BRs
                    2 BRs
                    2 Bathrooms
                    2 Baths
                    2 BAs
                $1,247 - 1,347
            $0
            864 Sq Ft
            2 brm/2 ba
                Aug 29
                    2 BRs
                    2 BRs
                    2 BRs
                    2 Bathrooms
                    2 Baths
                    2 BAs
                $1,347
            $0
            1311
            864 Sq Ft
            2 brm/2 ba
                Aug 29
                    2 BRs
                    2 BRs
                    2 BRs
                    2 Bathrooms
                    2 Baths
                    2 BAs
                $1,284 - 1,384
            $400 
            912 Sq Ft
            2 brm/2 ba
                Aug 29
                    2 BRs
                    2 BRs
                    2 BRs
                    2 Bathrooms
                    2 Baths
                    2 BAs
                $1,284
            $0
            1402
            912 Sq Ft
            2 brm/2 ba
                Aug 29
                    2 BRs
                    2 BRs
                    2 BRs
                    1 Bathroom
                    1 Bath
                    1 BA
                $1,199
            $0
            313
            768 Sq Ft
            2 brm/1 ba
                Sep 2
                    2 BRs
                    2 BRs
                    2 BRs
                    2 Bathrooms
                    2 Baths
                    2 BAs
                $1,247
            $0
            1412
            864 Sq Ft
            2 brm/2 ba
                Sep 3
                    2 BRs
                    2 BRs
                    2 BRs
                    2 Bathrooms
                    2 Baths
                    2 BAs
                $1,247
            $0
            1713
            864 Sq Ft
            2 brm/2 ba
                Sep 8
                    1 Bedroom
                    1 Bed
                    1 BR
                    1 Bathroom
                    1 Bath
                    1 BA
                $969
            $0
            215
            624 Sq Ft
            1 bdrm/1 ba
                Sep 17</t>
  </si>
  <si>
    <t xml:space="preserve">aubry-hills-apartments-austin</t>
  </si>
  <si>
    <t xml:space="preserve">http://www.equityapartments.com/maryland/silver-spring/the-veridian-apartments?ILSid=5</t>
  </si>
  <si>
    <t xml:space="preserve">Auburn Creek Apartments</t>
  </si>
  <si>
    <t xml:space="preserve">4411 Gardendale St</t>
  </si>
  <si>
    <t xml:space="preserve">https://www.auburncreekapartments.com/</t>
  </si>
  <si>
    <t xml:space="preserve">https://www.apartments.com/auburn-creek-san-antonio-tx/5jmbr9p/</t>
  </si>
  <si>
    <t xml:space="preserve">1 Bedroom
												1 Bed
												$720
												2 Bedrooms
												2 Beds
												$800 – 925
												3 Bedrooms
												3 Beds
												$1,250</t>
  </si>
  <si>
    <t xml:space="preserve">Pet Policy
                            Dogs and Cats Allowed:
We welcome 2 pets per apartment home with no weight limit. $300.00 Non Refundable Fee / $25.00 Pet Rent / 2 Pets Per Apartment / Breed Restrictions Apply                         
                                    •$200 Deposit
                                    •$25 Monthly Pet Rent
                                    •$200 Fee
                                    •35 lb Weight Limit
                                    •2 Pet Limit</t>
  </si>
  <si>
    <t xml:space="preserve">1 Bedroom
                    1 Bed
                    1 BR
                    1 Bathroom
                    1 Bath
                    1 BA
                $720
            $0
            770 Sq Ft
            The Cottonwood
                Available Now
                        View Model
                    2 BRs
                    2 BRs
                    2 BRs
                    1 Bathroom
                    1 Bath
                    1 BA
                $800
            $200 
            962 Sq Ft
            The Pine
                Available Now
                        View Model
                    2 BRs
                    2 BRs
                    2 BRs
                    2 Bathrooms
                    2 Baths
                    2 BAs
                $820 - 925
            $200 
            1,015 Sq Ft
            The Cedars
                Available Now
                        View Model
                    3 BRs
                    3 BRs
                    3 BRs
                    2 Bathrooms
                    2 Baths
                    2 BAs
                $1,250
            $300 
            1,130 Sq Ft
            The Red Oak
                Available Now
                        View Model</t>
  </si>
  <si>
    <t xml:space="preserve">auburn-creek-apartments-san-antonio</t>
  </si>
  <si>
    <t xml:space="preserve">Auden Houston</t>
  </si>
  <si>
    <t xml:space="preserve">5500 Sampson St</t>
  </si>
  <si>
    <t xml:space="preserve">check</t>
  </si>
  <si>
    <t xml:space="preserve">https://www.apartments.com/auden-houston-houston-tx/s8rt2t7/</t>
  </si>
  <si>
    <t xml:space="preserve">Pet Policy
                            Dogs Allowed:
$250 fee, $150 deposit. 25-pound weight limit. One pet per lease.                         
                                    •$150 Deposit
                                    •$250 Monthly Pet Rent
                                    •25 lb Weight Limit
                                    •1 Pet Limit
                            Cats Allowed:
$250 fee, $150 deposit. 25-pound weight limit. One pet per lease.                         
                                    •$150 Deposit
                                    •1 Pet Limit</t>
  </si>
  <si>
    <t xml:space="preserve">1 Bedroom
                    1 Bed
                    1 BR
                    1 Bathroom
                    1 Bath
                    1 BA
                $980
                    / Person 
            $150 
            572 Sq Ft
            A
                Available Now
                        View Model
                    2 BRs
                    2 BRs
                    2 BRs
                    2 Bathrooms
                    2 Baths
                    2 BAs
                $790
                    / Person 
            $150 
            733 Sq Ft
            C
                Available Now
                        View Model
                    2 BRs
                    2 BRs
                    2 BRs
                    1 Bathroom
                    1 Bath
                    1 BA
                $810
                    / Person 
            $150 
            886 Sq Ft
            D
                Available Now
                        View Model
                    2 BRs
                    2 BRs
                    2 BRs
                    2 Bathrooms
                    2 Baths
                    2 BAs
                $810
                    / Person 
            $150 
            981 Sq Ft
            E
                Available Now
                        View Model
                    2 BRs
                    2 BRs
                    2 BRs
                    2 Bathrooms
                    2 Baths
                    2 BAs
                $830
                    / Person 
            $150 
            1,040 Sq Ft
            F
                Available Now
                        View Model
                    3 BRs
                    3 BRs
                    3 BRs
                    3 Bathrooms
                    3 Baths
                    3 BAs
                $750
                    / Person 
            $150 
            1,284 Sq Ft
            B
                Available Now
                        View Model</t>
  </si>
  <si>
    <t xml:space="preserve">auden-houston-houston-2</t>
  </si>
  <si>
    <t xml:space="preserve">Augusta Court</t>
  </si>
  <si>
    <t xml:space="preserve">1819 Augusta Dr</t>
  </si>
  <si>
    <t xml:space="preserve">https://www.apartments.com/augusta-court-houston-tx/wjsjyvl/</t>
  </si>
  <si>
    <t xml:space="preserve">1 Bedroom
												1 Bed
												$1,025 – 1,350
												2 Bedrooms
												2 Beds
												$1,400</t>
  </si>
  <si>
    <t xml:space="preserve">rent specials                                fire ffighter and local law enforcement discounts</t>
  </si>
  <si>
    <t xml:space="preserve">Rent Specials
                                Fire fFighter and local law enforcement discounts</t>
  </si>
  <si>
    <t xml:space="preserve">Pet Policy
                            Dogs Allowed:
No Aggressive Breeds Pet Deposit: 25 lbs. or less $400 ($200 non-refundable), 26-65 lbs. $500 ($300 non-refundable)                        
                                    •$200 Deposit
                                    •$200 Fee
                                    •25 lb Weight Limit
                                    •2 Pet Limit
                            Cats Allowed
                                    •$200 Deposit
                                    •$200 Fee
                                    •2 Pet Limit</t>
  </si>
  <si>
    <t xml:space="preserve">1 Bedroom
                    1 Bed
                    1 BR
                    1½ Bathrooms
                    1½ Baths
                    1½ BAs
                $1,175 - 1,350
            $0
            985 Sq Ft
            Plan A
                Available Now
                        View Model
                    1 Bedroom
                    1 Bed
                    1 BR
                    1½ Bathrooms
                    1½ Baths
                    1½ BAs
                $1,350
            $0
            34
            985 Sq Ft
            Plan A
                Available Now
                        View Unit
                    1 Bedroom
                    1 Bed
                    1 BR
                    1½ Bathrooms
                    1½ Baths
                    1½ BAs
                $1,350
            $0
            45
            985 Sq Ft
            Plan A
                Available Now
                        View Unit
                    2 BRs
                    2 BRs
                    2 BRs
                    2½ Bathrooms
                    2½ Baths
                    2½ BAs
                $1,400
            $0
            1,350 Sq Ft
            Plan B
                Available Now
                        View Model
                    2 BRs
                    2 BRs
                    2 BRs
                    2½ Bathrooms
                    2½ Baths
                    2½ BAs
                $1,400
            $0
            49
            1,350 Sq Ft
            Plan B
                Available Now
                        View Unit
                    1 Bedroom
                    1 Bed
                    1 BR
                    1½ Bathrooms
                    1½ Baths
                    1½ BAs
                $1,175
            $0
            22
            985 Sq Ft
            Plan A
                Jul 14
                        View Unit
                    1 Bedroom
                    1 Bed
                    1 BR
                    1½ Bathrooms
                    1½ Baths
                    1½ BAs
                $1,350
            $0
            22
            985 Sq Ft
            Plan A
                Aug 7
                        View Unit
                    1 Bedroom
                    1 Bed
                    1 BR
                    1½ Bathrooms
                    1½ Baths
                    1½ BAs
                $1,350
            $0
            41
            985 Sq Ft
            Plan A
                Aug 8
                        View Unit
                    1 Bedroom
                    1 Bed
                    1 BR
                    1 Bathroom
                    1 Bath
                    1 BA
                $1,025 - 1,165
            $300 
            825 Sq Ft
            Plan C
                Not Available
                        View Model</t>
  </si>
  <si>
    <t xml:space="preserve">augusta-court-houston</t>
  </si>
  <si>
    <t xml:space="preserve">Aura Bluffview</t>
  </si>
  <si>
    <t xml:space="preserve">3880 W Northwest Hwy</t>
  </si>
  <si>
    <t xml:space="preserve">https://aurabluffview.com/</t>
  </si>
  <si>
    <t xml:space="preserve">https://www.apartments.com/aura-bluffview-dallas-tx/slt7xj6/</t>
  </si>
  <si>
    <t xml:space="preserve">1 Bedroom
												1 Bed
												$1,315 – 1,935
												2 Bedrooms
												2 Beds
												$1,825 – 2,295
												3 Bedrooms
												3 Beds
												$2,290 – 3,870</t>
  </si>
  <si>
    <t xml:space="preserve">Rent Specials
                                RECEIVE 6 WEEKS FREE ON OUR TOWNHOMES - RECEIVE UP TO 8 WEEK FREE FOR MOVE IN BETWEEN 7/1 &amp; 7/15 * CALL TODAY FOR DETAILS *</t>
  </si>
  <si>
    <t xml:space="preserve">Pet Policy
                            Dogs and Cats Allowed:
We accept 2 pets per apartment home. Pet rent is $25 and pet fee is $500. Breed restrictions apply. Letter is required by Certified Veterinarian for proof of breed, weight, and required vaccinations. Please call our leasing office for our complete pet policy.                         
                                    •$25 Monthly Pet Rent
                                    •$500 Fee
                                    •2 Pet Limit</t>
  </si>
  <si>
    <t xml:space="preserve">1 Bedroom
                    1 Bed
                    1 BR
                    1 Bathroom
                    1 Bath
                    1 BA
                $1,315
            $0
            604 Sq Ft
            E1
                Available Now
                        View Model
                    1 Bedroom
                    1 Bed
                    1 BR
                    1 Bathroom
                    1 Bath
                    1 BA
                $1,320 - 1,495
            $0
            624 Sq Ft
            E1.1
                Available Now
                        View Model
                    1 Bedroom
                    1 Bed
                    1 BR
                    1 Bathroom
                    1 Bath
                    1 BA
                $1,330
            $0
            590 Sq Ft
            E2
                Available Now
                        View Model
                    1 Bedroom
                    1 Bed
                    1 BR
                    1 Bathroom
                    1 Bath
                    1 BA
                $1,360 - 1,440
            $0
            688 - 702 Sq Ft
            A4
                Available Now
                        View Model
                    1 Bedroom
                    1 Bed
                    1 BR
                    1 Bathroom
                    1 Bath
                    1 BA
                $1,365
            $0
            705 Sq Ft
            A6
                Available Now
                        View Model
                    1 Bedroom
                    1 Bed
                    1 BR
                    1 Bathroom
                    1 Bath
                    1 BA
                $1,395 - 1,495
            $0
            652 Sq Ft
            A1
                Available Now
                        View Model
                    1 Bedroom
                    1 Bed
                    1 BR
                    1 Bathroom
                    1 Bath
                    1 BA
                $1,405 - 1,465
            $0
            747 Sq Ft
            A7
                Available Now
                        View Model
                    1 Bedroom
                    1 Bed
                    1 BR
                    1 Bathroom
                    1 Bath
                    1 BA
                $1,450 - 1,550
            $0
            753 Sq Ft
            A10
                Available Now
                        View Model
                    1 Bedroom
                    1 Bed
                    1 BR
                    1 Bathroom
                    1 Bath
                    1 BA
                $1,455 - 1,495
            $0
            706 Sq Ft
            A3 alt
                Available Now
                        View Model
                    1 Bedroom
                    1 Bed
                    1 BR
                    1 Bathroom
                    1 Bath
                    1 BA
                $1,455 - 1,495
            $0
            731 Sq Ft
            A8
                Available Now
                        View Model
                    1 Bedroom
                    1 Bed
                    1 BR
                    1 Bathroom
                    1 Bath
                    1 BA
                $1,460 - 1,535
            $0
            735 Sq Ft
            A9
                Available Now
                        View Model
                    1 Bedroom
                    1 Bed
                    1 BR
                    1 Bathroom
                    1 Bath
                    1 BA
                $1,465 - 1,505
            $0
            714 Sq Ft
            A5
                Available Now
                        View Model
                    1 Bedroom
                    1 Bed
                    1 BR
                    1 Bathroom
                    1 Bath
                    1 BA
                $1,470 - 1,535
            $0
            727 Sq Ft
            A1.1
                Available Now
                        View Model
                    1 Bedroom
                    1 Bed
                    1 BR
                    1 Bathroom
                    1 Bath
                    1 BA
                $1,475 - 1,625
            $0
            777 - 828 Sq Ft
            A13
                Available Now
                        View Model
                    1 Bedroom
                    1 Bed
                    1 BR
                    1 Bathroom
                    1 Bath
                    1 BA
                $1,485 - 1,525
            $0
            717 Sq Ft
            A3
                Available Now
                        View Model
                    1 Bedroom
                    1 Bed
                    1 BR
                    1 Bathroom
                    1 Bath
                    1 BA
                $1,485 - 1,720
            $0
            762 - 808 Sq Ft
            A15 alt1-3
                Available Now
                        View Model
                    1 Bedroom
                    1 Bed
                    1 BR
                    1 Bathroom
                    1 Bath
                    1 BA
                $1,495 - 1,570
            $0
            754 Sq Ft
            A10 alt2
                Available Now
                        View Model
                    1 Bedroom
                    1 Bed
                    1 BR
                    1 Bathroom
                    1 Bath
                    1 BA
                $1,500 - 1,675
            $0
            756 Sq Ft
            A10 alt1
                Available Now
                        View Model
                    1 Bedroom
                    1 Bed
                    1 BR
                    1 Bathroom
                    1 Bath
                    1 BA
                $1,505 - 1,545
            $0
            755 Sq Ft
            A11
                Available Now
                        View Model
                    1 Bedroom
                    1 Bed
                    1 BR
                    1 Bathroom
                    1 Bath
                    1 BA
                $1,505 - 1,670
            $0
            777 Sq Ft
            A16
                Available Now
                        View Model
                    1 Bedroom
                    1 Bed
                    1 BR
                    1 Bathroom
                    1 Bath
                    1 BA
                $1,525 - 1,565
            $0
            755 - 774 Sq Ft
            A12 alt1&amp;2
                Available Now
                        View Model
                    1 Bedroom
                    1 Bed
                    1 BR
                    1 Bathroom
                    1 Bath
                    1 BA
                $1,535 - 1,575
            $0
            791 Sq Ft
            A14
                Available Now
                        View Model
                    1 Bedroom
                    1 Bed
                    1 BR
                    1 Bathroom
                    1 Bath
                    1 BA
                $1,540 - 1,580
            $0
            775 Sq Ft
            A12
                Available Now
                        View Model
                    1 Bedroom
                    1 Bed
                    1 BR
                    1 Bathroom
                    1 Bath
                    1 BA
                $1,550
            $0
            839 Sq Ft
            A15
                Available Now
                        View Model
                    1 Bedroom
                    1 Bed
                    1 BR
                    1 Bathroom
                    1 Bath
                    1 BA
                $1,555 - 1,600
            $0
            782 - 807 Sq Ft
            A12.1
                Available Now
                        View Model
                    1 Bedroom
                    1 Bed
                    1 BR
                    1 Bathroom
                    1 Bath
                    1 BA
                $1,620
            $0
            889 Sq Ft
            A16.1 alt
                Available Now
                        View Model
                    1 Bedroom
                    1 Bed
                    1 BR
                    1 Bathroom
                    1 Bath
                    1 BA
                $1,660 - 1,710
            $0
            936 Sq Ft
            A13.2
                Available Now
                        View Model
                    1 Bedroom
                    1 Bed
                    1 BR
                    1 Bathroom
                    1 Bath
                    1 BA
                $1,855
            $0
            982 Sq Ft
            A7M
                Available Now
                        View Model
                    1 Bedroom
                    1 Bed
                    1 BR
                    1 Bathroom
                    1 Bath
                    1 BA
                $1,935
            $0
            1,021 Sq Ft
            A12M
                Available Now
                        View Model
                    2 BRs
                    2 BRs
                    2 BRs
                    2 Bathrooms
                    2 Baths
                    2 BAs
                $1,830
            $0
            966 Sq Ft
            B1
                Available Now
                        View Model
                    2 BRs
                    2 BRs
                    2 BRs
                    2 Bathrooms
                    2 Baths
                    2 BAs
                $1,865
            $0
            1,011 Sq Ft
            B2
                Available Now
                        View Model
                    2 BRs
                    2 BRs
                    2 BRs
                    2 Bathrooms
                    2 Baths
                    2 BAs
                $1,900
            $0
            1,038 Sq Ft
            B5 alt1
                Available Now
                        View Model
                    2 BRs
                    2 BRs
                    2 BRs
                    2 Bathrooms
                    2 Baths
                    2 BAs
                $1,900 - 1,975
            $0
            1,101 Sq Ft
            B6.1
                Available Now
                        View Model
                    2 BRs
                    2 BRs
                    2 BRs
                    2 Bathrooms
                    2 Baths
                    2 BAs
                $1,910 - 2,295
            $0
            1,127 - 1,162 Sq Ft
            B5
                Available Now
                        View Model
                    2 BRs
                    2 BRs
                    2 BRs
                    2 Bathrooms
                    2 Baths
                    2 BAs
                $1,915
            $0
            1,110 Sq Ft
            B6
                Available Now
                        View Model
                    2 BRs
                    2 BRs
                    2 BRs
                    2 Bathrooms
                    2 Baths
                    2 BAs
                $1,915 - 1,990
            $0
            1,153 Sq Ft
            B10
                Available Now
                        View Model
                    2 BRs
                    2 BRs
                    2 BRs
                    2 Bathrooms
                    2 Baths
                    2 BAs
                $1,930 - 1,960
            $0
            1,128 Sq Ft
            B7
                Available Now
                        View Model
                    2 BRs
                    2 BRs
                    2 BRs
                    2 Bathrooms
                    2 Baths
                    2 BAs
                $1,950 - 2,005
            $0
            1,173 Sq Ft
            B13
                Available Now
                        View Model
                    2 BRs
                    2 BRs
                    2 BRs
                    2 Bathrooms
                    2 Baths
                    2 BAs
                $1,980 - 2,020
            $0
            1,163 Sq Ft
            B16
                Available Now
                        View Model
                    2 BRs
                    2 BRs
                    2 BRs
                    2 Bathrooms
                    2 Baths
                    2 BAs
                $1,980 - 2,020
            $0
            1,167 Sq Ft
            B14
                Available Now
                        View Model
                    2 BRs
                    2 BRs
                    2 BRs
                    2 Bathrooms
                    2 Baths
                    2 BAs
                $2,000
            $0
            1,221 Sq Ft
            B18
                Available Now
                        View Model
                    2 BRs
                    2 BRs
                    2 BRs
                    2 Bathrooms
                    2 Baths
                    2 BAs
                $2,005 - 2,055
            $0
            1,236 Sq Ft
            B20
                Available Now
                        View Model
                    2 BRs
                    2 BRs
                    2 BRs
                    2 Bathrooms
                    2 Baths
                    2 BAs
                $2,025 - 2,065
            $0
            1,139 Sq Ft
            B12
                Available Now
                        View Model
                    2 BRs
                    2 BRs
                    2 BRs
                    2 Bathrooms
                    2 Baths
                    2 BAs
                $2,045 - 2,055
            $0
            1,210 Sq Ft
            B15
                Available Now
                        View Model
                    2 BRs
                    2 BRs
                    2 BRs
                    2 Bathrooms
                    2 Baths
                    2 BAs
          </t>
  </si>
  <si>
    <t xml:space="preserve">aura-bluffview-dallas</t>
  </si>
  <si>
    <t xml:space="preserve">Aura One90</t>
  </si>
  <si>
    <t xml:space="preserve">680 Executive Dr</t>
  </si>
  <si>
    <t xml:space="preserve">Plano</t>
  </si>
  <si>
    <t xml:space="preserve">https://auraone90.com/</t>
  </si>
  <si>
    <t xml:space="preserve">https://www.apartments.com/aura-one90-plano-tx/hvcn7g1/</t>
  </si>
  <si>
    <t xml:space="preserve">1 Bedroom
												1 Bed
												$975 – 1,465
												2 Bedrooms
												2 Beds
												$1,615 – 2,385</t>
  </si>
  <si>
    <t xml:space="preserve">Rent Specials
                                One bedrooms starting at $1,095! Two bedrooms at $1600! Up to 6 weeks free! *Contact office for details.</t>
  </si>
  <si>
    <t xml:space="preserve">Pet Policy
                            Dogs and Cats Allowed
                                    •$30 Monthly Pet Rent
                                    •$350 - 700 Fee
                                    •2 Pet Limit</t>
  </si>
  <si>
    <t xml:space="preserve">1 Bedroom
                    1 Bed
                    1 BR
                    1 Bathroom
                    1 Bath
                    1 BA
                $1,150
            $0
            614 Sq Ft
            A2
                Available Now
                        View Model
                    1 Bedroom
                    1 Bed
                    1 BR
                    1 Bathroom
                    1 Bath
                    1 BA
                $1,225
            $0
            675 Sq Ft
            A3
                Available Now
                        View Model
                    1 Bedroom
                    1 Bed
                    1 BR
                    1 Bathroom
                    1 Bath
                    1 BA
                $1,245
            $0
            686 Sq Ft
            A4
                Available Now
                        View Model
                    1 Bedroom
                    1 Bed
                    1 BR
                    1 Bathroom
                    1 Bath
                    1 BA
                $1,285
            $0
            743 Sq Ft
            A7
                Available Now
                        View Model
                    1 Bedroom
                    1 Bed
                    1 BR
                    1 Bathroom
                    1 Bath
                    1 BA
                $1,295
            $0
            716 Sq Ft
            A5
                Available Now
                        View Model
                    1 Bedroom
                    1 Bed
                    1 BR
                    1 Bathroom
                    1 Bath
                    1 BA
                $1,295
            $0
            734 Sq Ft
            A6
                Available Now
                        View Model
                    1 Bedroom
                    1 Bed
                    1 BR
                    1 Bathroom
                    1 Bath
                    1 BA
                $1,450
            $0
            845 - 857 Sq Ft
            A9
                Available Now
                        View Model
                    1 Bedroom
                    1 Bed
                    1 BR
                    1 Bathroom
                    1 Bath
                    1 BA
                $1,465
            $0
            817 Sq Ft
            A8
                Available Now
                        View Model
                    2 BRs
                    2 BRs
                    2 BRs
                    2 Bathrooms
                    2 Baths
                    2 BAs
                $1,700
            $0
            1,042 Sq Ft
            B1
                Available Now
                        View Model
                    2 BRs
                    2 BRs
                    2 BRs
                    2 Bathrooms
                    2 Baths
                    2 BAs
                $1,715
            $0
            1,044 Sq Ft
            B2
                Available Now
                        View Model
                    2 BRs
                    2 BRs
                    2 BRs
                    2 Bathrooms
                    2 Baths
                    2 BAs
                $1,725
            $0
            1,153 - 1,174 Sq Ft
            B6
                Available Now
                        View Model
                    2 BRs
                    2 BRs
                    2 BRs
                    2 Bathrooms
                    2 Baths
                    2 BAs
                $1,740
            $0
            1,200 Sq Ft
            B5
                Available Now
                        New
                        View Model
                    2 BRs
                    2 BRs
                    2 BRs
                    2½ Bathrooms
                    2½ Baths
                    2½ BAs
                $2,215
            $0
            1,372 - 1,424 Sq Ft
            TH1
                Available Now
                        View Model
                    2 BRs
                    2 BRs
                    2 BRs
                    2½ Bathrooms
                    2½ Baths
                    2½ BAs
                $2,385
            $0
            1,373 Sq Ft
            TH2
                Available Now
                        New
                        View Model
                    1 Bedroom
                    1 Bed
                    1 BR
                    1 Bathroom
                    1 Bath
                    1 BA
                $975
            $750 
            545 Sq Ft
            A1
                Not Available
                        View Model
                    2 BRs
                    2 BRs
                    2 BRs
                    2 Bathrooms
                    2 Baths
                    2 BAs
                $1,615
            $0
            1,088 Sq Ft
            B3
                Not Available
                        View Model
                    2 BRs
                    2 BRs
                    2 BRs
                    2 Bathrooms
                    2 Baths
                    2 BAs
                $1,645
            $0
            1,243 Sq Ft
            B7
                Not Available
                        View Model
                    2 BRs
                    2 BRs
                    2 BRs
                    2 Bathrooms
                    2 Baths
                    2 BAs
                $1,715
            $0
            1,186 Sq Ft
            B4
                Not Available
                        View Model</t>
  </si>
  <si>
    <t xml:space="preserve">aura-one90-plano</t>
  </si>
  <si>
    <t xml:space="preserve">http://www.ariumcitylake.com/</t>
  </si>
  <si>
    <t xml:space="preserve">Aura on McKinney</t>
  </si>
  <si>
    <t xml:space="preserve">4209 McKinney Ave</t>
  </si>
  <si>
    <t xml:space="preserve">https://auraonmckinney.com/</t>
  </si>
  <si>
    <t xml:space="preserve">https://www.apartments.com/aura-on-mckinney-dallas-tx/dvrh87k/</t>
  </si>
  <si>
    <t xml:space="preserve">1 Bedroom
												1 Bed
												$1,550 – 2,130
												2 Bedrooms
												2 Beds
												$2,135 – 3,095</t>
  </si>
  <si>
    <t xml:space="preserve">Pet Policy
                            Dogs and Cats Allowed:
We welcome 2 pets per apartment home. There is a pet rent of $25 and pet fee of $500. Please call for complete pet policy information. No more than 2 pets allowed per apartment                        
                                    •$25 Monthly Pet Rent
                                    •$500 Fee
                                    •2 Pet Limit</t>
  </si>
  <si>
    <t xml:space="preserve">1 Bedroom
                    1 Bed
                    1 BR
                    1 Bathroom
                    1 Bath
                    1 BA
                $1,550 - 1,575
            $0
            702 Sq Ft
            A2
                Available Now
                        View Model
                    1 Bedroom
                    1 Bed
                    1 BR
                    1 Bathroom
                    1 Bath
                    1 BA
                $1,590
            $0
            662 Sq Ft
            A1
                Available Now
                        View Model
                    1 Bedroom
                    1 Bed
                    1 BR
                    1 Bathroom
                    1 Bath
                    1 BA
                $1,600 - 1,665
            $0
            758 Sq Ft
            A5
                Available Now
                        View Model
                    1 Bedroom
                    1 Bed
                    1 BR
                    1 Bathroom
                    1 Bath
                    1 BA
                $1,735
            $0
            783 Sq Ft
            A6
                Available Now
                        View Model
                    1 Bedroom
                    1 Bed
                    1 BR
                    1 Bathroom
                    1 Bath
                    1 BA
                $1,750 - 1,800
            $0
            808 Sq Ft
            A7
                Available Now
                        View Model
                    1 Bedroom
                    1 Bed
                    1 BR
                    1 Bathroom
                    1 Bath
                    1 BA
                $1,799
            $0
            875 Sq Ft
            A10.1
                Available Now
                        View Model
                    1 Bedroom
                    1 Bed
                    1 BR
                    1 Bathroom
                    1 Bath
                    1 BA
                $1,890
            $0
            875 Sq Ft
            A10.2
                Available Now
                        View Model
                    1 Bedroom
                    1 Bed
                    1 BR
                    1 Bathroom
                    1 Bath
                    1 BA
                $1,895
            $0
            816 Sq Ft
            A8
                Available Now
                        View Model
                    2 BRs
                    2 BRs
                    2 BRs
                    2 Bathrooms
                    2 Baths
                    2 BAs
                $2,945
            $0
            1,396 Sq Ft
            B6
                Available Now
                        New
                        View Model
                    2 BRs
                    2 BRs
                    2 BRs
                    2 Bathrooms
                    2 Baths
                    2 BAs
                $3,020 - 3,095
            $0
            1,685 Sq Ft
            B7 TH
                Available Now
                        View Model
                    1 Bedroom
                    1 Bed
                    1 BR
                    1 Bathroom
                    1 Bath
                    1 BA
                $1,605 - 1,715
            $750 
            727 Sq Ft
            A4
                Not Available
                        View Model
                    1 Bedroom
                    1 Bed
                    1 BR
                    1 Bathroom
                    1 Bath
                    1 BA
                $1,620 - 1,695
            $750 
            722 Sq Ft
            A3
                Not Available
                        View Model
                    1 Bedroom
                    1 Bed
                    1 BR
                    1 Bathroom
                    1 Bath
                    1 BA
                $1,880 - 2,130
            $750 
            828 Sq Ft
            A9
                Not Available
                        View Model
                    2 BRs
                    2 BRs
                    2 BRs
                    2 Bathrooms
                    2 Baths
                    2 BAs
                $2,135 - 2,210
            $750 
            994 Sq Ft
            B1
                Not Available
                        View Model
                    2 BRs
                    2 BRs
                    2 BRs
                    2 Bathrooms
                    2 Baths
                    2 BAs
                $2,200 - 2,460
            $750 
            1,122 Sq Ft
            B2
                Not Available
                        View Model
                    2 BRs
                    2 BRs
                    2 BRs
                    2 Bathrooms
                    2 Baths
                    2 BAs
                $2,385 - 2,460
            $750 
            1,258 Sq Ft
            B4
                Not Available
                        View Model
                    2 BRs
                    2 BRs
                    2 BRs
                    2 Bathrooms
                    2 Baths
                    2 BAs
                $2,395 - 2,505
            $750 
            1,164 Sq Ft
            B3
                Not Available
                        View Model
                    2 BRs
                    2 BRs
                    2 BRs
                    2 Bathrooms
                    2 Baths
                    2 BAs
                $2,635 - 2,735
            $750 
            1,350 Sq Ft
            B5
                Not Available
                        View Model</t>
  </si>
  <si>
    <t xml:space="preserve">aura-on-mckinney-dallas-3</t>
  </si>
  <si>
    <t xml:space="preserve">Aura</t>
  </si>
  <si>
    <t xml:space="preserve">3300 W Wells Branch Pkwy</t>
  </si>
  <si>
    <t xml:space="preserve">https://aurariverside.com/</t>
  </si>
  <si>
    <t xml:space="preserve">Trinsic</t>
  </si>
  <si>
    <t xml:space="preserve">https://www.apartments.com/aura-riverside-austin-tx/qe6h82x/</t>
  </si>
  <si>
    <t xml:space="preserve">1 Bedroom
												1 Bed
												$1,260 – 2,065
												2 Bedrooms
												2 Beds
												$1,920 – 2,915
												3 Bedrooms
												3 Beds
												$2,310 – 2,385</t>
  </si>
  <si>
    <t xml:space="preserve">rent specials                                1 month free upfront on 13 - 15 month lease term.</t>
  </si>
  <si>
    <t xml:space="preserve">Rent Specials
                                1 Month free upfront on 13 - 15 month lease term.</t>
  </si>
  <si>
    <t xml:space="preserve">Pet Policy
                            Dogs and Cats Allowed:
We accept 2 pets per apartment home. There is a non-refundable pet fee of $500 per pet and a monthly pet rent of $25 per month per pet. Please call our leasing office for breed restrictions and pet policy.                         
                                    •$500 Deposit
                                    •$25 Monthly Pet Rent
                                    •$350 - 700 Fee
                                    •2 Pet Limit</t>
  </si>
  <si>
    <t xml:space="preserve">1 Bedroom
                    1 Bed
                    1 BR
                    1 Bathroom
                    1 Bath
                    1 BA
                $1,260 - 1,300
            $0
            582 Sq Ft
            A7
                Available Now
                        View Model
                    1 Bedroom
                    1 Bed
                    1 BR
                    1 Bathroom
                    1 Bath
                    1 BA
                $1,265 - 1,330
            $0
            591 Sq Ft
            A1
                Available Now
                        View Model
                    1 Bedroom
                    1 Bed
                    1 BR
                    1 Bathroom
                    1 Bath
                    1 BA
                $1,380 - 1,465
            $0
            660 Sq Ft
            A3
                Available Now
                        View Model
                    1 Bedroom
                    1 Bed
                    1 BR
                    1 Bathroom
                    1 Bath
                    1 BA
                $1,405 - 1,445
            $0
            676 Sq Ft
            A10
                Available Now
                        View Model
                    1 Bedroom
                    1 Bed
                    1 BR
                    1 Bathroom
                    1 Bath
                    1 BA
                $1,455 - 1,485
            $0
            748 Sq Ft
            A8
                Available Now
                        View Model
                    1 Bedroom
                    1 Bed
                    1 BR
                    1 Bathroom
                    1 Bath
                    1 BA
                $1,560 - 1,635
            $0
            771 Sq Ft
            A2.13
                Available Now
                        View Model
                    1 Bedroom
                    1 Bed
                    1 BR
                    1 Bathroom
                    1 Bath
                    1 BA
                $1,605 - 1,670
            $0
            803 Sq Ft
            A6
                Available Now
                        View Model
                    1 Bedroom
                    1 Bed
                    1 BR
                    1 Bathroom
                    1 Bath
                    1 BA
                $1,605 - 1,690
            $0
            797 Sq Ft
            A4
                Available Now
                        View Model
                    1 Bedroom
                    1 Bed
                    1 BR
                    1 Bathroom
                    1 Bath
                    1 BA
                $1,615 - 1,625
            $0
            790 Sq Ft
            A18
                Available Now
                        View Model
                    1 Bedroom
                    1 Bed
                    1 BR
                    1 Bathroom
                    1 Bath
                    1 BA
                $1,625 - 1,680
            $0
            813 Sq Ft
            A2
                Available Now
                        View Model
                    1 Bedroom
                    1 Bed
                    1 BR
                    1 Bathroom
                    1 Bath
                    1 BA
                $1,650
            $0
            713 Sq Ft
            A16
                Available Now
                        View Model
                    1 Bedroom
                    1 Bed
                    1 BR
                    1 Bathroom
                    1 Bath
                    1 BA
                $1,655 - 1,730
            $0
            818 Sq Ft
            A17.1
                Available Now
                        View Model
                    1 Bedroom
                    1 Bed
                    1 BR
                    1 Bathroom
                    1 Bath
                    1 BA
                $1,665 - 1,725
            $0
            832 Sq Ft
            A11
                Available Now
                        View Model
                    1 Bedroom
                    1 Bed
                    1 BR
                    1 Bathroom
                    1 Bath
                    1 BA
                $1,680 - 1,745
            $0
            853 Sq Ft
            A4.16
                Available Now
                        View Model
                    1 Bedroom
                    1 Bed
                    1 BR
                    1 Bathroom
                    1 Bath
                    1 BA
                $1,690 - 1,700
            $0
            813 Sq Ft
            A9
                Available Now
                        View Model
                    1 Bedroom
                    1 Bed
                    1 BR
                    1 Bathroom
                    1 Bath
                    1 BA
                $1,700 - 1,765
            $0
            941 Sq Ft
            A4.10
                Available Now
                        View Model
                    1 Bedroom
                    1 Bed
                    1 BR
                    1 Bathroom
                    1 Bath
                    1 BA
                $1,715
            $0
            866 Sq Ft
            A20
                Available Now
                        View Model
                    1 Bedroom
                    1 Bed
                    1 BR
                    1 Bathroom
                    1 Bath
                    1 BA
                $1,715 - 1,725
            $0
            826 Sq Ft
            A15
                Available Now
                        View Model
                    1 Bedroom
                    1 Bed
                    1 BR
                    1 Bathroom
                    1 Bath
                    1 BA
                $1,830 - 1,870
            $0
            906 Sq Ft
            A12
                Available Now
                        View Model
                    1 Bedroom
                    1 Bed
                    1 BR
                    1 Bathroom
                    1 Bath
                    1 BA
                $2,040
            $0
            1,188 Sq Ft
            A21
                Available Now
                        View Model
                    1 Bedroom
                    1 Bed
                    1 BR
                    1 Bathroom
                    1 Bath
                    1 BA
                $2,065
            $0
            1,064 Sq Ft
            A5
                Available Now
                        View Model
                    2 BRs
                    2 BRs
                    2 BRs
                    2 Bathrooms
                    2 Baths
                    2 BAs
                $1,920 - 2,000
            $0
            1,062 Sq Ft
            B1
                Available Now
                        View Model
                    2 BRs
                    2 BRs
                    2 BRs
                    2 Bathrooms
                    2 Baths
                    2 BAs
                $2,045 - 2,155
            $0
            1,163 - 1,191 Sq Ft
            B3
                Available Now
                        View Model
                    2 BRs
                    2 BRs
                    2 BRs
                    2 Bathrooms
                    2 Baths
                    2 BAs
                $2,060
            $0
            1,173 Sq Ft
            B11
                Available Now
                        View Model
                    2 BRs
                    2 BRs
                    2 BRs
                    2 Bathrooms
                    2 Baths
                    2 BAs
                $2,060 - 2,120
            $0
            1,168 Sq Ft
            B2
                Available Now
                        View Model
                    2 BRs
                    2 BRs
                    2 BRs
                    2 Bathrooms
                    2 Baths
                    2 BAs
                $2,095 - 2,125
            $0
            1,280 Sq Ft
            B4
                Available Now
                        View Model
                    2 BRs
                    2 BRs
                    2 BRs
                    2 Bathrooms
                    2 Baths
                    2 BAs
                $2,110
            $0
            1,290 Sq Ft
            B7
                Available Now
                        View Model
                    2 BRs
                    2 BRs
                    2 BRs
                    2 Bathrooms
                    2 Baths
                    2 BAs
                $2,190 - 2,305
            $0
            1,362 Sq Ft
            B5.2
                Available Now
                        View Model
                    2 BRs
                    2 BRs
                    2 BRs
                    2 Bathrooms
                    2 Baths
                    2 BAs
                $2,265
            $0
            1,385 Sq Ft
            B10
                Available Now
                        View Model
                    2 BRs
                    2 BRs
                    2 BRs
                    2 Bathrooms
                    2 Baths
                    2 BAs
                $2,915
            $0
            1,276 Sq Ft
            B9
                Available Now
                        View Model
                    3 BRs
                    3 BRs
                    3 BRs
                    2 Bathrooms
                    2 Baths
                    2 BAs
                $2,310 - 2,370
            $0
            1,427 - 1,465 Sq Ft
            C2
                Available Now
                        View Model
                    3 BRs
                    3 BRs
                    3 BRs
                    2 Bathrooms
                    2 Baths
                    2 BAs
                $2,345 - 2,385
            $0
            1,501 Sq Ft
            C1
                Available Now
                        View Model</t>
  </si>
  <si>
    <t xml:space="preserve">aura-austin</t>
  </si>
  <si>
    <t xml:space="preserve">Aura Townhomes</t>
  </si>
  <si>
    <t xml:space="preserve">11345 Zapata Ave</t>
  </si>
  <si>
    <t xml:space="preserve">https://www.apartments.com/aura-san-diego-ca/xjgzf1m/</t>
  </si>
  <si>
    <t xml:space="preserve">aura-townhomes-san-diego</t>
  </si>
  <si>
    <t xml:space="preserve">Aurora Apartments</t>
  </si>
  <si>
    <t xml:space="preserve">509 Howard St</t>
  </si>
  <si>
    <t xml:space="preserve">https://www.apartments.com/aurora-apartments-san-antonio-tx/pphvmvs/</t>
  </si>
  <si>
    <t xml:space="preserve">aurora-apartments-san-antonio</t>
  </si>
  <si>
    <t xml:space="preserve">https://www.camdenliving.com/atlanta-ga-apartments/camden-vantage?utm_source=Apartments.com&amp;utm_campaign=Camden_Vantage</t>
  </si>
  <si>
    <t xml:space="preserve">Austin City Lights</t>
  </si>
  <si>
    <t xml:space="preserve">501 E Stassney Ln</t>
  </si>
  <si>
    <t xml:space="preserve">https://www.apartments.com/austin-city-lights-austin-tx/x4nt3np/</t>
  </si>
  <si>
    <t xml:space="preserve">1 Bedroom
												1 Bed
												$1,150 – 1,325
												2 Bedrooms
												2 Beds
												$1,570 – 1,615
												3 Bedrooms
												3 Beds
												$1,920</t>
  </si>
  <si>
    <t xml:space="preserve">Pet Policy
                            Dogs and Cats Allowed:
We welcome 2 pets per apartment home. There is $300 pet deposit, $200 pet fee and $25 monthly pet rent. Breed restrictions apply. For more information, please call our leasing office. We are a pet friendly community. Please see your leasing specialist for pet deposit, fees and pet rent information.                        
                                    •$300 Deposit
                                    •$25 Monthly Pet Rent
                                    •$200 Fee
                                    •25 lb Weight Limit
                                    •2 Pet Limit</t>
  </si>
  <si>
    <t xml:space="preserve">1 Bedroom
                    1 Bed
                    1 BR
                    1 Bathroom
                    1 Bath
                    1 BA
                $1,150
            $0
            735 Sq Ft
            Pemberton
                Available Now
                    1 Bedroom
                    1 Bed
                    1 BR
                    1 Bathroom
                    1 Bath
                    1 BA
                $1,180
            $200 
            760 Sq Ft
            Enfield
                Available Now
                    1 Bedroom
                    1 Bed
                    1 BR
                    1 Bathroom
                    1 Bath
                    1 BA
                $1,325
            $0
            1,038 Sq Ft
            Hyde Park
                Available Now
                    2 BRs
                    2 BRs
                    2 BRs
                    2 Bathrooms
                    2 Baths
                    2 BAs
                $1,570
            $0
            1,195 Sq Ft
            Windsor
                Available Now
                    2 BRs
                    2 BRs
                    2 BRs
                    2 Bathrooms
                    2 Baths
                    2 BAs
                $1,615
            $0
            1,260 Sq Ft
            Tarrytown
                Available Now
                    3 BRs
                    3 BRs
                    3 BRs
                    2 Bathrooms
                    2 Baths
                    2 BAs
                $1,920
            $0
            1,431 Sq Ft
            Travis Heights
                Available Now</t>
  </si>
  <si>
    <t xml:space="preserve">austin-city-lights-austin</t>
  </si>
  <si>
    <t xml:space="preserve">Austin City Lofts A Condominium</t>
  </si>
  <si>
    <t xml:space="preserve">800 W 5th St</t>
  </si>
  <si>
    <t xml:space="preserve">https://www.apartments.com/austin-city-lofts-austin-tx/377f69g/</t>
  </si>
  <si>
    <t xml:space="preserve">austin-city-lofts-a-condominium-austin</t>
  </si>
  <si>
    <t xml:space="preserve">Austin Midtown Apartments</t>
  </si>
  <si>
    <t xml:space="preserve">2819 Foster Ln</t>
  </si>
  <si>
    <t xml:space="preserve">https://www.cwsapartments.com/austin-midtown-apartments-austin-tx</t>
  </si>
  <si>
    <t xml:space="preserve">https://www.apartments.com/austin-midtown-apartments-austin-tx/tmzs0h9/</t>
  </si>
  <si>
    <t xml:space="preserve">1 Bedroom
												1 Bed
												$1,021 – 1,342
												2 Bedrooms
												2 Beds
												$1,318 – 1,737</t>
  </si>
  <si>
    <t xml:space="preserve">Pet Policy
                            Dogs and Cats Allowed:
Austin Midtown Apartments is pet friendly and welcomes your pets! To learn about our pet amenities and any breed restrictions/policies, please contact the leasing office.                         
                                    •$200 Deposit
                                    •$10 Monthly Pet Rent
                                    •$200 Fee
                                    •100 lb Weight Limit
                                    •2 Pet Limit
                            Other Pets Allowed
 Austin Midtown Apartments is pet friendly and welcomes your pets! To learn about our pet amenities and any breed restrictions/policies please contact the leasing office.</t>
  </si>
  <si>
    <t xml:space="preserve">1 Bedroom
                    1 Bed
                    1 BR
                    1 Bathroom
                    1 Bath
                    1 BA
                $1,021 - 1,074
            $0
            650 Sq Ft
            A1
                Available Now
                        View Model
                    1 Bedroom
                    1 Bed
                    1 BR
                    1 Bathroom
                    1 Bath
                    1 BA
                $1,306 - 1,342
            $0
            700 Sq Ft
            A2
                Available Now
                        View Model
                    2 BRs
                    2 BRs
                    2 BRs
                    1 Bathroom
                    1 Bath
                    1 BA
                $1,318 - 1,482
            $0
            860 Sq Ft
            B1
                Available Now
                        View Model
                    2 BRs
                    2 BRs
                    2 BRs
                    2 Bathrooms
                    2 Baths
                    2 BAs
                $1,603 - 1,737
            $0
            1,000 Sq Ft
            B2
                Available Now
                        View Model</t>
  </si>
  <si>
    <t xml:space="preserve">austin-midtown-apartments-austin</t>
  </si>
  <si>
    <t xml:space="preserve">https://lasvegasliving.com/community/san_croix</t>
  </si>
  <si>
    <t xml:space="preserve">Austin Parke Apartments</t>
  </si>
  <si>
    <t xml:space="preserve">400 W Anderson Ln</t>
  </si>
  <si>
    <t xml:space="preserve">https://www.apartments.com/austin-parke-austin-tx/wbctgfj/</t>
  </si>
  <si>
    <t xml:space="preserve">2 Bedrooms
												2 Beds
												$895</t>
  </si>
  <si>
    <t xml:space="preserve">Pet Policy
                            Dogs Allowed:
Breed                         
                                    •$200 Deposit
                                    •$200 Fee
                                    •3 Pet Limit
                            Cats Allowed
                                    •$200 Deposit
                                    •$200 Fee
                                    •3 Pet Limit
                            Fish, Reptiles and Other Pets Allowed</t>
  </si>
  <si>
    <t xml:space="preserve">2 BRs
                    2 BRs
                    2 BRs
                    1 Bathroom
                    1 Bath
                    1 BA
                $895
            $200 
            832 Sq Ft
            C
                Jul 16
                        View Model
                    2 BRs
                    2 BRs
                    2 BRs
                    1 Bathroom
                    1 Bath
                    1 BA
                $895
            $0
            832 Sq Ft
            C
                Aug 29
                        View Model</t>
  </si>
  <si>
    <t xml:space="preserve">austin-parke-apartments-austin</t>
  </si>
  <si>
    <t xml:space="preserve">http://www.equityapartments.com/boston/north-end/avenir-apartments?ILSid=5</t>
  </si>
  <si>
    <t xml:space="preserve">Austin Pointe</t>
  </si>
  <si>
    <t xml:space="preserve">11711 Braesview</t>
  </si>
  <si>
    <t xml:space="preserve">https://www.austinpointeapts.com/</t>
  </si>
  <si>
    <t xml:space="preserve">https://www.apartments.com/austin-pointe-apartments-san-antonio-tx/8ktyhx1/</t>
  </si>
  <si>
    <t xml:space="preserve">1 Bedroom
												1 Bed
												$679 – 830
												2 Bedrooms
												2 Beds
												$977 – 1,077
												3 Bedrooms
												3 Beds
												$1,080 – 1,180</t>
  </si>
  <si>
    <t xml:space="preserve">Pet Policy
                            Dogs and Cats Allowed:
Non-Aggressive breed. Additionally, all pets must be at least one-year old. Pet deposits and fees are dependent on the weight of the pet.                        
                                    •$150 Deposit
                                    •$200 Fee
                                    •40 lb Weight Limit
                                    •2 Pet Limit</t>
  </si>
  <si>
    <t xml:space="preserve">1 Bedroom
                    1 Bed
                    1 BR
                    1 Bathroom
                    1 Bath
                    1 BA
                $679 - 779
            $250 
            631 Sq Ft
            A1
                Available Now
                        View Model
                    1 Bedroom
                    1 Bed
                    1 BR
                    1 Bathroom
                    1 Bath
                    1 BA
                $679 - 779
            $0
            1308
            631 Sq Ft
            A1
                Available Now
                        View Unit
                    2 BRs
                    2 BRs
                    2 BRs
                    2 Bathrooms
                    2 Baths
                    2 BAs
                $977 - 1,077
            $250 
            1,070 Sq Ft
            B2
                Aug 1
                        View Model
                    2 BRs
                    2 BRs
                    2 BRs
                    2 Bathrooms
                    2 Baths
                    2 BAs
                $977 - 1,077
            $0
            2004
            1,070 Sq Ft
            B2
                Aug 1
                        View Unit
                    2 BRs
                    2 BRs
                    2 BRs
                    2 Bathrooms
                    2 Baths
                    2 BAs
                $977 - 1,077
            $0
            2103
            1,070 Sq Ft
            B2
                Aug 10
                        View Unit
                    2 BRs
                    2 BRs
                    2 BRs
                    2 Bathrooms
                    2 Baths
                    2 BAs
                $977 - 1,077
            $0
            0201
            1,070 Sq Ft
            B2
                Oct 1
                        View Unit
                    1 Bedroom
                    1 Bed
                    1 BR
                    1 Bathroom
                    1 Bath
                    1 BA
                $730 - 830
            $250 
            768 Sq Ft
            A2
                Not Available
                        View Model
                    3 BRs
                    3 BRs
                    3 BRs
                    2 Bathrooms
                    2 Baths
                    2 BAs
                $1,080 - 1,180
            $250 
            1,200 Sq Ft
            C1
                Not Available
                        View Model</t>
  </si>
  <si>
    <t xml:space="preserve">austin-pointe-san-antonio-2</t>
  </si>
  <si>
    <t xml:space="preserve">https://connorgroup.com/apartments-denver-co/gardens-cherry-creek/</t>
  </si>
  <si>
    <t xml:space="preserve">The Austin at Trinity Green</t>
  </si>
  <si>
    <t xml:space="preserve">1212 Singleton Blvd</t>
  </si>
  <si>
    <t xml:space="preserve">https://www.apartments.com/austin-trinity-green-dallas-tx/b887v79/</t>
  </si>
  <si>
    <t xml:space="preserve">Studio
												Studio
												$1,161 – 1,290
												1 Bedroom
												1 Bed
												$1,247 – 1,819
												2 Bedrooms
												2 Beds
												$1,624 – 3,481</t>
  </si>
  <si>
    <t xml:space="preserve">Pet Policy
                            Dogs and Cats Allowed:
Excluded dog breeds include Akita, Alaskan Malamute, American Bull Dog, American Pit Bull Terrier, American or Bull Staffordshire Terrier, Bull Terrier, Chinese Shar-Pei, Dalmatian, Doberman Pinscher, Persa Canario, Pit Bull, Rottweiler, Siberian Husky, Stafford Terrier, Chow, German Shepherd and any mix thereof. Letter required by Certified Veterinarian for proof of breed, weight, and required vaccinations.                         
                                    •$15 Monthly Pet Rent
                                    •$250 Fee
                                    •2 Pet Limit</t>
  </si>
  <si>
    <t xml:space="preserve">Studio
                    Studio
                    Studio
                    1 Bathroom
                    1 Bath
                    1 BA
                $1,161 - 1,290
            $0
            504 Sq Ft
            S1
                Available Now
                        View Model
                    1 Bedroom
                    1 Bed
                    1 BR
                    1 Bathroom
                    1 Bath
                    1 BA
                $1,247 - 1,385
            $0
            764 Sq Ft
            A1.3
                Available Now
                        View Model
                    1 Bedroom
                    1 Bed
                    1 BR
                    1 Bathroom
                    1 Bath
                    1 BA
                $1,279 - 1,558
            $0
            756 Sq Ft
            A1
                Available Now
                        View Model
                    1 Bedroom
                    1 Bed
                    1 BR
                    1 Bathroom
                    1 Bath
                    1 BA
                $1,395 - 1,492
            $0
            830 Sq Ft
            A1.1
                Available Now
                        View Model
                    2 BRs
                    2 BRs
                    2 BRs
                    2 Bathrooms
                    2 Baths
                    2 BAs
                $1,624 - 1,628
            $0
            1,008 Sq Ft
            B1
                Available Now
                        View Model
                    2 BRs
                    2 BRs
                    2 BRs
                    2 Bathrooms
                    2 Baths
                    2 BAs
                $1,666 - 1,949
            $0
            1,136 Sq Ft
            B2
                Available Now
                        View Model
                    2 BRs
                    2 BRs
                    2 BRs
                    2 Bathrooms
                    2 Baths
                    2 BAs
                $1,770 - 1,989
            $0
            972 Sq Ft
            B1.1
                Available Now
                        New
                        View Model
                    2 BRs
                    2 BRs
                    2 BRs
                    2 Bathrooms
                    2 Baths
                    2 BAs
                $1,844 - 2,044
            $0
            1,077 Sq Ft
            B1.2
                Available Now
                        View Model
                    2 BRs
                    2 BRs
                    2 BRs
                    2 Bathrooms
                    2 Baths
                    2 BAs
                $2,105 - 2,339
            $0
            1,452 Sq Ft
            B3
                Available Now
                        View Model
                    2 BRs
                    2 BRs
                    2 BRs
                    2 Bathrooms
                    2 Baths
                    2 BAs
                $2,295 - 2,368
            $0
            1,442 Sq Ft
            B3.4
                Available Now
                        View Model
                    2 BRs
                    2 BRs
                    2 BRs
                    2 Bathrooms
                    2 Baths
                    2 BAs
                $2,967 - 3,481
            $0
            1,523 Sq Ft
            B3.3
                Available Now
                        New
                        View Model
                    1 Bedroom
                    1 Bed
                    1 BR
                    1 Bathroom
                    1 Bath
                    1 BA
                $1,341 - 1,497
            $150 
            839 Sq Ft
            A1.4
                Not Available
                        View Model
                    1 Bedroom
                    1 Bed
                    1 BR
                    1 Bathroom
                    1 Bath
                    1 BA
                $1,515 - 1,655
            $150 
            825 Sq Ft
            A1.2
                Not Available
                        View Model
                    1 Bedroom
                    1 Bed
                    1 BR
                    1 Bathroom
                    1 Bath
                    1 BA
                $1,664 - 1,819
            $150 
            860 Sq Ft
            A2
                Not Available
                        View Model
                    1 Bedroom
                    1 Bed
                    1 BR
                    1 Bathroom
                    1 Bath
                    1 BA
                $1,745 - 1,790
            $150 
            929 Sq Ft
            A2.1
                Not Available
                        View Model
                    2 BRs
                    2 BRs
                    2 BRs
                    2 Bathrooms
                    2 Baths
                    2 BAs
                $1,989 - 2,029
            $250 
            1,400 Sq Ft
            B3.5
                Not Available
                        View Model
                    2 BRs
                    2 BRs
                    2 BRs
                    2 Bathrooms
                    2 Baths
                    2 BAs
                $2,205 - 2,255
            $250 
            1,514 Sq Ft
            B3.2
                Not Available
                        View Model
                    2 BRs
                    2 BRs
                    2 BRs
                    2 Bathrooms
                    2 Baths
                    2 BAs
                $2,594 - 2,619
            $250 
            1,444 Sq Ft
            B3.1
                Not Available
                        View Model</t>
  </si>
  <si>
    <t xml:space="preserve">the-austin-at-trinity-green-dallas</t>
  </si>
  <si>
    <t xml:space="preserve">http://www.avistarontheblvdapts.com/</t>
  </si>
  <si>
    <t xml:space="preserve">Autumn Brook Apartment Homes</t>
  </si>
  <si>
    <t xml:space="preserve">11726 West Ave</t>
  </si>
  <si>
    <t xml:space="preserve">https://www.apartments.com/autumn-brook-san-antonio-tx/cwppkyg/</t>
  </si>
  <si>
    <t xml:space="preserve">Studio
												Studio
												$636
												1 Bedroom
												1 Bed
												$732 – 777
												2 Bedrooms
												2 Beds
												$828 – 1,088
												3 Bedrooms
												3 Beds
												Call for Rent</t>
  </si>
  <si>
    <t xml:space="preserve">rent specials                                    rent specials!                                receive $150 of our 1 bedrooms and $250 off the 2 bedrooms! call for more details!</t>
  </si>
  <si>
    <t xml:space="preserve">Rent Specials
                                    Rent Specials!
                                Receive $150 of our 1 Bedrooms and $250 off the 2 Bedrooms! Call for more details!</t>
  </si>
  <si>
    <t xml:space="preserve">Pet Policy
                            Dogs and Cats Allowed:
No Aggressive Breeds                         
                                    •$150 Deposit
                                    •$20 Monthly Pet Rent
                                    •$250 Fee
                                    •2 Pet Limit
                            Other Pets Allowed</t>
  </si>
  <si>
    <t xml:space="preserve">Studio
                    Studio
                    Studio
                    1 Bathroom
                    1 Bath
                    1 BA
                $636
            $0
            540 Sq Ft
            Studio/Efficiency
                Available Now
                        View Model
                    Studio
                    Studio
                    Studio
                    1 Bathroom
                    1 Bath
                    1 BA
                $636
            $0
            L1
            540 Sq Ft
            Studio/Efficiency
                Available Now
                        View Unit
                    1 Bedroom
                    1 Bed
                    1 BR
                    1 Bathroom
                    1 Bath
                    1 BA
                $732
            $0
            640 Sq Ft
            A1
                Available Now
                        View Model
                    1 Bedroom
                    1 Bed
                    1 BR
                    1 Bathroom
                    1 Bath
                    1 BA
                $732
            $0
            23A
            640 Sq Ft
            A1
                Available Now
                        View Unit
                    1 Bedroom
                    1 Bed
                    1 BR
                    1 Bathroom
                    1 Bath
                    1 BA
                $732
            $0
            C3
            640 Sq Ft
            A1
                Available Now
                        View Unit
                    1 Bedroom
                    1 Bed
                    1 BR
                    1 Bathroom
                    1 Bath
                    1 BA
                $732
            $0
            C7
            640 Sq Ft
            A1
                Available Now
                        View Unit
                    1 Bedroom
                    1 Bed
                    1 BR
                    1 Bathroom
                    1 Bath
                    1 BA
                $732
            $0
            C6
            640 Sq Ft
            A1
                Available Now
                        View Unit
                    1 Bedroom
                    1 Bed
                    1 BR
                    1 Bathroom
                    1 Bath
                    1 BA
                $777
            $0
            733 Sq Ft
            A2
                Available Now
                        View Model
                    1 Bedroom
                    1 Bed
                    1 BR
                    1 Bathroom
                    1 Bath
                    1 BA
                $777
            $0
            P8
            733 Sq Ft
            A2
                Available Now
                        View Unit
                    2 BRs
                    2 BRs
                    2 BRs
                    1 Bathroom
                    1 Bath
                    1 BA
                $828
            $0
            868 Sq Ft
            B1
                Available Now
                        View Model
                    2 BRs
                    2 BRs
                    2 BRs
                    1 Bathroom
                    1 Bath
                    1 BA
                $828
            $0
            11D
            868 Sq Ft
            B1
                Available Now
                        View Unit
                    2 BRs
                    2 BRs
                    2 BRs
                    1 Bathroom
                    1 Bath
                    1 BA
                $828
            $0
            22D
            868 Sq Ft
            B1
                Available Now
                        View Unit
                    2 BRs
                    2 BRs
                    2 BRs
                    1 Bathroom
                    1 Bath
                    1 BA
                $828
            $0
            Q4
            868 Sq Ft
            B1
                Available Now
                        View Unit
                    2 BRs
                    2 BRs
                    2 BRs
                    1½ Bathrooms
                    1½ Baths
                    1½ BAs
                $1,088
            $0
            1,175 Sq Ft
            B2
                Available Now
                        View Model
                    2 BRs
                    2 BRs
                    2 BRs
                    1½ Bathrooms
                    1½ Baths
                    1½ BAs
                $1,088
            $0
            F2
            1,175 Sq Ft
            B2
                Available Now
                        View Unit
                    Studio
                    Studio
                    Studio
                    1 Bathroom
                    1 Bath
                    1 BA
                $636
            $0
            H3
            540 Sq Ft
            Studio/Efficiency
                Jul 13
                        View Unit
                    2 BRs
                    2 BRs
                    2 BRs
                    1 Bathroom
                    1 Bath
                    1 BA
                $828
            $0
            21E
            868 Sq Ft
            B1
                Aug 4
                        View Unit
                    2 BRs
                    2 BRs
                    2 BRs
                    2 Bathrooms
                    2 Baths
                    2 BAs
                Call for Rent
            $0
            988 Sq Ft
            B3
                Not Available
                        View Model
                    3 BRs
                    3 BRs
                    3 BRs
                    2 Bathrooms
                    2 Baths
                    2 BAs
                Call for Rent
            $0
            1,250 Sq Ft
            C1
                Not Available
                        View Model
                    3 BRs
                    3 BRs
                    3 BRs
                    2 Bathrooms
                    2 Baths
                    2 BAs
                Call for Rent
            $0
            1,250 Sq Ft
            C2
                Not Available
                        View Model</t>
  </si>
  <si>
    <t xml:space="preserve">autumn-brook-apartment-homes-san-antonio</t>
  </si>
  <si>
    <t xml:space="preserve">https://www.arrive800penn.com/switch_cls[id]/41270/</t>
  </si>
  <si>
    <t xml:space="preserve">Autumn Chase Whisper Cove</t>
  </si>
  <si>
    <t xml:space="preserve">8600 Research Blvd</t>
  </si>
  <si>
    <t xml:space="preserve">https://www.apartments.com/autumn-chase-carrollton-tx/q46ljty/</t>
  </si>
  <si>
    <t xml:space="preserve">1 Bedroom
												1 Bed
												$942 – 1,471
												2 Bedrooms
												2 Beds
												$1,104 – 1,950
												3 Bedrooms
												3 Beds
												$1,772 – 3,329</t>
  </si>
  <si>
    <t xml:space="preserve">1 Bedroom
                    1 Bed
                    1 BR
                    1 Bathroom
                    1 Bath
                    1 BA
                $942 - 1,256
            $0
            600 - 687 Sq Ft
            The Aspen
                Available Now
                        View Model
                    1 Bedroom
                    1 Bed
                    1 BR
                    1 Bathroom
                    1 Bath
                    1 BA
                $942 - 1,177
            $0
            1221
            600 Sq Ft
            The Aspen
                Available Now
                        View Unit
                    1 Bedroom
                    1 Bed
                    1 BR
                    1 Bathroom
                    1 Bath
                    1 BA
                $992 - 1,238
            $0
            1013
            600 Sq Ft
            The Aspen
                Available Now
                        View Unit
                    1 Bedroom
                    1 Bed
                    1 BR
                    1 Bathroom
                    1 Bath
                    1 BA
                $992 - 1,238
            $0
            0800
            687 Sq Ft
            The Aspen
                Available Now
                        View Unit
                    1 Bedroom
                    1 Bed
                    1 BR
                    1 Bathroom
                    1 Bath
                    1 BA
                $992 - 1,238
            $0
            1008
            687 Sq Ft
            The Aspen
                Jul 9
                        View Unit
                    1 Bedroom
                    1 Bed
                    1 BR
                    1 Bathroom
                    1 Bath
                    1 BA
                $992 - 1,238
            $0
            1214
            687 Sq Ft
            The Aspen
                Available Now
                        View Unit
                    1 Bedroom
                    1 Bed
                    1 BR
                    1 Bathroom
                    1 Bath
                    1 BA
                $950 - 1,244
            $0
            632 Sq Ft
            The Birch
                Available Now
                        View Model
                    1 Bedroom
                    1 Bed
                    1 BR
                    1 Bathroom
                    1 Bath
                    1 BA
                $950 - 1,199
            $0
            2413
            632 Sq Ft
            The Birch
                Available Now
                        View Unit
                    1 Bedroom
                    1 Bed
                    1 BR
                    1 Bathroom
                    1 Bath
                    1 BA
                $977 - 1,220
            $0
            2423
            632 Sq Ft
            The Birch
                Available Now
                        View Unit
                    1 Bedroom
                    1 Bed
                    1 BR
                    1 Bathroom
                    1 Bath
                    1 BA
                $997 - 1,244
            $0
            1813
            632 Sq Ft
            The Birch
                Available Now
                        View Unit
                    1 Bedroom
                    1 Bed
                    1 BR
                    1 Bathroom
                    1 Bath
                    1 BA
                $967 - 1,265
            $0
            662 Sq Ft
            The Pine
                Available Now
                        View Model
                    1 Bedroom
                    1 Bed
                    1 BR
                    1 Bathroom
                    1 Bath
                    1 BA
                $967 - 1,219
            $0
            3825
            662 Sq Ft
            The Pine
                Available Now
                        View Unit
                    1 Bedroom
                    1 Bed
                    1 BR
                    1 Bathroom
                    1 Bath
                    1 BA
                $990 - 1,409
            $0
            728 - 818 Sq Ft
            The Maple
                Available Now
                        View Model
                    1 Bedroom
                    1 Bed
                    1 BR
                    1 Bathroom
                    1 Bath
                    1 BA
                $990 - 1,258
            $0
            0719
            728 Sq Ft
            The Maple
                Available Now
                        View Unit
                    1 Bedroom
                    1 Bed
                    1 BR
                    1 Bathroom
                    1 Bath
                    1 BA
                $1,080 - 1,348
            $0
            1005
            728 Sq Ft
            The Maple
                Available Now
                        View Unit
                    1 Bedroom
                    1 Bed
                    1 BR
                    1 Bathroom
                    1 Bath
                    1 BA
                $1,130 - 1,409
            $0
            0816
            818 Sq Ft
            The Maple
                Available Now
                        View Unit
                    1 Bedroom
                    1 Bed
                    1 BR
                    1 Bathroom
                    1 Bath
                    1 BA
                $1,130 - 1,471
            $0
            820 - 921 Sq Ft
            The Cypress
                Available Now
                        View Model
                    1 Bedroom
                    1 Bed
                    1 BR
                    1 Bathroom
                    1 Bath
                    1 BA
                $1,180 - 1,471
            $0
            3323
            921 Sq Ft
            The Cypress
                Available Now
                        View Unit
                    1 Bedroom
                    1 Bed
                    1 BR
                    1 Bathroom
                    1 Bath
                    1 BA
                $1,135 - 1,461
            $0
            820 Sq Ft
            The Hickory
                Available Now
                        View Model
                    1 Bedroom
                    1 Bed
                    1 BR
                    1 Bathroom
                    1 Bath
                    1 BA
                $1,135 - 1,415
            $0
            2712
            820 Sq Ft
            The Hickory
                Available Now
                        View Unit
                    1 Bedroom
                    1 Bed
                    1 BR
                    1 Bathroom
                    1 Bath
                    1 BA
                $1,135 - 1,415
            $0
            2716
            820 Sq Ft
            The Hickory
                Available Now
                        View Unit
                    2 BRs
                    2 BRs
                    2 BRs
                    2 Bathrooms
                    2 Baths
                    2 BAs
                $1,104 - 1,869
            $0
            1,081 Sq Ft
            The Hawthorne
                Available Now
                        View Model
                    2 BRs
                    2 BRs
                    2 BRs
                    2 Bathrooms
                    2 Baths
                    2 BAs
                $1,328 - 1,729
            $0
            3322
            1,081 Sq Ft
            The Hawthorne
                Available Now
                        View Unit
                    2 BRs
                    2 BRs
                    2 BRs
                    2 Bathrooms
                    2 Baths
                    2 BAs
                $1,423 - 1,819
            $0
            3222
            1,081 Sq Ft
            The Hawthorne
                Available Now
                        View Unit
                    2 BRs
                    2 BRs
                    2 BRs
                    2 Bathrooms
                    2 Baths
                    2 BAs
                $1,449 - 1,837
            $0
            3312
            1,081 Sq Ft
            The Hawthorne
                Available Now
                        View Unit
                    2 BRs
                    2 BRs
                    2 BRs
                    2 Bathrooms
                    2 Baths
                    2 BAs
                $1,449 - 1,837
            $0
            3722
            1,081 Sq Ft
            The Hawthorne
                Available Now
                        View Unit
                    2 BRs
                    2 BRs
                    2 BRs
                    2 Bathrooms
                    2 Baths
                    2 BAs
                $1,313 - 1,759
            $0
            884 - 960 Sq Ft
            The Evergreen
                Available Now
                        View Model
                    2 BRs
                    2 BRs
                    2 BRs
                    2 Bathrooms
                    2 Baths
                    2 BAs
                $1,363 - 1,759
            $0
            1106
            960 Sq Ft
            The Evergreen
                Available Now
                        View Unit
                    2 BRs
                    2 BRs
                    2 BRs
                    2 Bathrooms
                    2 Baths
                    2 BAs
                $1,333 - 1,950
            $0
            1,054 Sq Ft
            The Redwood
                Available Now
                        View Model
                    2 BRs
                    2 BRs
                    2 BRs
                    2 Bathrooms
                    2 Baths
                    2 BAs
                $1,333 - 1,722
            $0
            2618
            1,054 Sq Ft
            The Redwood
                Available Now
                        View Unit
                    2 BRs
                    2 BRs
                    2 BRs
                    2 Bathrooms
                    2 Baths
                    2 BAs
                $1,439 - 1,824
            $0
            2912
            1,054 Sq Ft
            The Redwood
                Available Now
                        View Unit
                    2 BRs
                    2 BRs
                    2 BRs
                    2 Bathrooms
                    2 Baths
                    2 BAs
                $1,454 - 1,843
            $0
            1928
            1,054 Sq Ft
            The Redwood
                Available Now
                        View Unit
                    2 BRs
                    2 BRs
                    2 BRs
                    2 Bathrooms
                    2 Baths
                    2 BAs
                $1,338 - 1,789
            $0
            971 - 1,069 Sq Ft
            The Magnolia
                Available Now
                        View Model
                    2 BRs
                    2 BRs
                    2 BRs
                    2 Bathrooms
                    2 Baths
                    2 BAs
                $1,384 - 1,789
            $0
            0913
            971 Sq Ft
            The Magnolia
                Available Now
                        View Unit
                    2 BRs
                    2 BRs
                    2 BRs
                    1 Bathroom
                    1 Bath
                    1 BA
                $1,348 - 1,803
            $0
            996 Sq Ft
            The Willow
                Available Now
                        View Model
                    2 BRs
                    2 BRs
                    2 BRs
                    1 Bathroom
                    1 Bath
                    1 BA
                $1,398 - 1,803
            $0
            4118
            996 Sq Ft
            The Willow
                Available Now
                        View Unit
                    3 BRs
                    3 BRs
                    3 BRs
                    2 Bathrooms
                    2 Baths
                    2 BAs
                $1,772 - 3,329
            $0
            1,390 Sq Ft
            The Sequoia
                Available Now
                        New
                        View Model
                    3 BRs
                    3 BRs
                    3 BRs
                    2 Bathrooms
                    2 Baths
                    2 BAs
                $1,772 - 2,925
            $0
            4523
            1,390 Sq Ft
            The Sequoia
                Available Now
                        New
                        View Unit
                    1 Bedroom
                    1 Bed
                    1 BR
                    1 Bathroom
                    1 Bath
                    1 BA
                $992 - 1,256
            $0
            3816
            662 Sq Ft
            The Pine
                Jul 10
                        View Unit
                    1 Bedroom
                    1 Bed
                    1 BR
                    1 Bathroom
                    1 Bath
                    1 BA
                $977 - 1,237
            $0
            2823
            632 Sq Ft
            The Birch
                Jul 11
                        View Unit
                    2 BRs
                    2 BRs
                    2 BRs
                    2 Bathrooms
                    2 Baths
                    2 BAs
                $1,449 - 1,842
            $0
            3327
            1,081 Sq Ft
            The Hawthorne
                Jul 15
                        View Unit
                    1 Bedroom
                    1 Bed
                    1 BR
                    1 Bathroom
                    1 Bath
                    1 BA
                $1,130 - 1,430
            $0
            3023
            820 Sq Ft
            The Cypress
                Jul 16
                        View Unit
                    1 Bedroom
                    1 Bed
                    1 BR
                    1 Bathroom
                    1 Bath
                    1 BA
                $992 - 1,256
            $0
            3524
            662 Sq Ft
            The Pine
                Jul 19
                        View Unit
                    1 Bedroom
                    1 Bed
                    1 BR
                    1 Bathroom
                    1 Bath
                    1 BA
                $992 - 1,256
            $0
            4216
            662 Sq Ft
            The Pine
                Jul 23
                        View Unit
               </t>
  </si>
  <si>
    <t xml:space="preserve">autumn-chase-whisper-cove-austin</t>
  </si>
  <si>
    <t xml:space="preserve">http://www.bacaroatsouthshores.com/</t>
  </si>
  <si>
    <t xml:space="preserve">Autumn Chase Apartments</t>
  </si>
  <si>
    <t xml:space="preserve">3500 S Riverside Dr</t>
  </si>
  <si>
    <t xml:space="preserve">https://www.apartments.com/autumn-chase-fort-worth-tx/56fhsrn/</t>
  </si>
  <si>
    <t xml:space="preserve">1 Bedroom
												1 Bed
												$805
												2 Bedrooms
												2 Beds
												$850</t>
  </si>
  <si>
    <t xml:space="preserve">Pet Policy
                            Dogs and Cats Allowed:
No Aggressive Breeds                         
                                    •$20 Monthly Pet Rent
                                    •$300 Fee
                                    •20 lb Weight Limit
                                    •2 Pet Limit</t>
  </si>
  <si>
    <t xml:space="preserve">1 Bedroom
                    1 Bed
                    1 BR
                    1 Bathroom
                    1 Bath
                    1 BA
                $805
            $250 
            599 Sq Ft
            12 Month Lease
            The Maple
                Available Now
                        View Model
                    2 BRs
                    2 BRs
                    2 BRs
                    1 Bathroom
                    1 Bath
                    1 BA
                $850
            $250 
            732 - 734 Sq Ft
            6 Month Lease
            The Oak
                Available Now
                        View Model</t>
  </si>
  <si>
    <t xml:space="preserve">autumn-chase-apartments-fort-worth</t>
  </si>
  <si>
    <t xml:space="preserve">http://www.kensingtonboston.com/?utm_source=Apartments.com&amp;amp;utm_medium=ils&amp;amp;utm_campaign=Apts.com_Platinum</t>
  </si>
  <si>
    <t xml:space="preserve">AVA 55 Ninth </t>
  </si>
  <si>
    <t xml:space="preserve"> 55 Ninth Street </t>
  </si>
  <si>
    <t xml:space="preserve">https://www.avaloncommunities.com/california/san-francisco-apartments/ava-55-ninth</t>
  </si>
  <si>
    <t xml:space="preserve">Avalon</t>
  </si>
  <si>
    <t xml:space="preserve">https://www.apartments.com/ava-55-ninth-san-francisco-ca/et95plq/</t>
  </si>
  <si>
    <t xml:space="preserve">Studio
												Studio
												$3,425 – 3,510
												1 Bedroom
												1 Bed
												$3,701 – 4,290
												2 Bedrooms
												2 Beds
												$4,390 – 5,175</t>
  </si>
  <si>
    <t xml:space="preserve">Pet Policy
                            Dogs and Cats Allowed:
Breed and pet restrictions apply                         
                                    •$65 Monthly Pet Rent
                                    •2 Pet Limit</t>
  </si>
  <si>
    <t xml:space="preserve">Studio
                    Studio
                    Studio
                    1 Bathroom
                    1 Bath
                    1 BA
                $3,425 - 3,510
            $0
            587 Sq Ft
            S2
                Available Now
                        View Model
                    1 Bedroom
                    1 Bed
                    1 BR
                    1 Bathroom
                    1 Bath
                    1 BA
                $3,701
            $0
            716 Sq Ft
            A5
                Available Now
                        View Model
                    1 Bedroom
                    1 Bed
                    1 BR
                    1 Bathroom
                    1 Bath
                    1 BA
                $3,915
            $0
            704 - 750 Sq Ft
            A3
                Available Now
                        View Model
                    1 Bedroom
                    1 Bed
                    1 BR
                    1 Bathroom
                    1 Bath
                    1 BA
                $4,205 - 4,290
            $0
            714 - 716 Sq Ft
            A2
                Available Now
                        View Model
                    2 BRs
                    2 BRs
                    2 BRs
                    2 Bathrooms
                    2 Baths
                    2 BAs
                $4,390
            $0
            855 Sq Ft
            B1
                Available Now
                        New
                        View Model
                    2 BRs
                    2 BRs
                    2 BRs
                    2 Bathrooms
                    2 Baths
                    2 BAs
                $4,552 - 5,017
            $0
            918 - 946 Sq Ft
            B2-946SQ
                Available Now
                        View Model
                    2 BRs
                    2 BRs
                    2 BRs
                    2 Bathrooms
                    2 Baths
                    2 BAs
                $4,728
            $0
            944 - 950 Sq Ft
            B3
                Available Now
                        View Model
                    2 BRs
                    2 BRs
                    2 BRs
                    2 Bathrooms
                    2 Baths
                    2 BAs
                $4,741
            $0
            986 Sq Ft
            B4
                Available Now
                        View Model
                    2 BRs
                    2 BRs
                    2 BRs
                    2 Bathrooms
                    2 Baths
                    2 BAs
                $4,810 - 5,175
            $0
            882 Sq Ft
            B2-882SQ
                Available Now
                        View Model
                    Studio
                    Studio
                    Studio
                    1 Bathroom
                    1 Bath
                    1 BA
                Call for Rent
            $1,000 
            528 Sq Ft
            S1
                Not Available
                        View Model
                    1 Bedroom
                    1 Bed
                    1 BR
                    1 Bathroom
                    1 Bath
                    1 BA
                Call for Rent
            $1,000 
            636 Sq Ft
            A6
                Not Available
                        View Model
                    1 Bedroom
                    1 Bed
                    1 BR
                    1 Bathroom
                    1 Bath
                    1 BA
                Call for Rent
            $1,000 
            725 - 882 Sq Ft
            A1
                Not Available
                        View Model
                    1 Bedroom
                    1 Bed
                    1 BR
                    1 Bathroom
                    1 Bath
                    1 BA
                Call for Rent
            $1,000 
            1,004 Sq Ft
            A4
                Not Available
                        View Model
                    1 Bedroom
                    1 Bed
                    1 BR
                    1 Bathroom
                    1 Bath
                    1 BA
                Call for Rent
            $1,000 
            690 Sq Ft
            A6-690SQ
                Not Available
                        View Model
                    2 BRs
                    2 BRs
                    2 BRs
                    2 Bathrooms
                    2 Baths
                    2 BAs
                Call for Rent
            $1,000 
            918 Sq Ft
            B2
                Not Available
                        View Model
                    2 BRs
                    2 BRs
                    2 BRs
                    2 Bathrooms
                    2 Baths
                    2 BAs
                Call for Rent
            $1,000 
            1,049 - 1,195 Sq Ft
            B6
                Not Available
                        View Model
                    2 BRs
                    2 BRs
                    2 BRs
                    2 Bathrooms
                    2 Baths
                    2 BAs
                Call for Rent
            $1,000 
            855 Sq Ft
            B1-mirror
                Not Available
                        View Model
                    2 BRs
                    2 BRs
                    2 BRs
                    2 Bathrooms
                    2 Baths
                    2 BAs
                Call for Rent
            $1,000 
            1,104 Sq Ft
            B5-mirror
                Not Available
                        View Model
                    2 BRs
                    2 BRs
                    2 BRs
                    2 Bathrooms
                    2 Baths
                    2 BAs
                Call for Rent
            $1,000 
            1,138 Sq Ft
            B5-1138
                Not Available
                        View Model</t>
  </si>
  <si>
    <t xml:space="preserve"> ava-55-ninth-san-francisco </t>
  </si>
  <si>
    <t xml:space="preserve">AVA Burbank </t>
  </si>
  <si>
    <t xml:space="preserve"> 401 N Pass Ave </t>
  </si>
  <si>
    <t xml:space="preserve">Burbank</t>
  </si>
  <si>
    <t xml:space="preserve">https://www.avaloncommunities.com/california/burbank-apartments/avalon-burbank</t>
  </si>
  <si>
    <t xml:space="preserve">https://www.apartments.com/ava-burbank-burbank-ca/5v597vq/</t>
  </si>
  <si>
    <t xml:space="preserve">Studio
												Studio
												$1,705 – 1,845
												1 Bedroom
												1 Bed
												$1,997 – 2,155
												2 Bedrooms
												2 Beds
												$2,475 – 3,035
												3 Bedrooms
												3 Beds
												$3,640</t>
  </si>
  <si>
    <t xml:space="preserve">Pet Policy
                            Dogs and Cats Allowed:
Breed and Weight restrictions apply.                         
                                    •$500 Deposit
                                    •$55 Monthly Pet Rent
                                    •2 Pet Limit</t>
  </si>
  <si>
    <t xml:space="preserve">Studio
                    Studio
                    Studio
                    1 Bathroom
                    1 Bath
                    1 BA
                $1,705 - 1,750
            $0
            480 Sq Ft
            S3
                Available Now
                        View Model
                    Studio
                    Studio
                    Studio
                    1 Bathroom
                    1 Bath
                    1 BA
                $1,709 - 1,845
            $0
            450 Sq Ft
            S1
                Available Now
                        View Model
                    1 Bedroom
                    1 Bed
                    1 BR
                    1 Bathroom
                    1 Bath
                    1 BA
                $1,997 - 2,155
            $0
            526 - 675 Sq Ft
            A1
                Available Now
                        View Model
                    2 BRs
                    2 BRs
                    2 BRs
                    1½ Bathrooms
                    1½ Baths
                    1½ BAs
                $2,475 - 2,700
            $0
            900 Sq Ft
            B2
                Available Now
                        View Model
                    2 BRs
                    2 BRs
                    2 BRs
                    1½ Bathrooms
                    1½ Baths
                    1½ BAs
                $2,565 - 2,675
            $0
            900 Sq Ft
            B3
                Available Now
                        View Model
                    2 BRs
                    2 BRs
                    2 BRs
                    1½ Bathrooms
                    1½ Baths
                    1½ BAs
                $2,695 - 2,720
            $0
            960 Sq Ft
            B4
                Available Now
                        View Model
                    2 BRs
                    2 BRs
                    2 BRs
                    1½ Bathrooms
                    1½ Baths
                    1½ BAs
                $2,895 - 3,035
            $0
            1,194 Sq Ft
            B5T
                Available Now
                        View Model
                    3 BRs
                    3 BRs
                    3 BRs
                    2 Bathrooms
                    2 Baths
                    2 BAs
                $3,640
            $0
            1,500 Sq Ft
            C1
                Available Now
                        View Model
                    Studio
                    Studio
                    Studio
                    1 Bathroom
                    1 Bath
                    1 BA
                Call for Rent
            $500 
            480 Sq Ft
            S2
                Not Available
                        View Model
                    1 Bedroom
                    1 Bed
                    1 BR
                    1 Bathroom
                    1 Bath
                    1 BA
                Call for Rent
            $500 
            685 Sq Ft
            A2
                Not Available
                        View Model
                    1 Bedroom
                    1 Bed
                    1 BR
                    1 Bathroom
                    1 Bath
                    1 BA
                Call for Rent
            $500 
            700 Sq Ft
            A3
                Not Available
                        View Model
                    2 BRs
                    2 BRs
                    2 BRs
                    1 Bathroom
                    1 Bath
                    1 BA
                Call for Rent
            $500 
            875 Sq Ft
            B1
                Not Available
                        View Model
                    3 BRs
                    3 BRs
                    3 BRs
                    2 Bathrooms
                    2 Baths
                    2 BAs
                Call for Rent
            $500 
            1,500 Sq Ft
            C2T
                Not Available
                        View Model</t>
  </si>
  <si>
    <t xml:space="preserve"> ava-burbank-burbank </t>
  </si>
  <si>
    <t xml:space="preserve">https://agaveatsouthcongress.com/</t>
  </si>
  <si>
    <t xml:space="preserve">AVA Cortez Hill</t>
  </si>
  <si>
    <t xml:space="preserve">1399 9th Ave</t>
  </si>
  <si>
    <t xml:space="preserve">https://www.avaloncommunities.com/california/san-diego-apartments/ava-cortez-hill</t>
  </si>
  <si>
    <t xml:space="preserve">https://www.apartments.com/ava-cortez-hill-san-diego-ca/l6qpwtd/</t>
  </si>
  <si>
    <t xml:space="preserve">Studio
												Studio
												$1,570 – 1,725
												1 Bedroom
												1 Bed
												$1,810 – 2,270
												2 Bedrooms
												2 Beds
												$2,285 – 2,385</t>
  </si>
  <si>
    <t xml:space="preserve">Pet Policy
                            Dogs Allowed:
Breed restrictions do apply                         
                                    •$500 Deposit
                                    •$50 Monthly Pet Rent
                                    •2 Pet Limit
                            Cats Allowed
                                    •$500 Deposit
                                    •$50 Monthly Pet Rent
                                    •2 Pet Limit</t>
  </si>
  <si>
    <t xml:space="preserve">Studio
                    Studio
                    Studio
                    1 Bathroom
                    1 Bath
                    1 BA
                $1,570 - 1,660
            $0
            570 Sq Ft
            S1
                Available Now
                        View Model
                    Studio
                    Studio
                    Studio
                    1 Bathroom
                    1 Bath
                    1 BA
                $1,705 - 1,725
            $0
            570 Sq Ft
            S1P
                Available Now
                        View Model
                    1 Bedroom
                    1 Bed
                    1 BR
                    1 Bathroom
                    1 Bath
                    1 BA
                $1,810 - 1,900
            $0
            750 Sq Ft
            A1
                Available Now
                        View Model
                    1 Bedroom
                    1 Bed
                    1 BR
                    1 Bathroom
                    1 Bath
                    1 BA
                $1,930
            $0
            730 Sq Ft
            A2
                Available Now
                        New
                        View Model
                    1 Bedroom
                    1 Bed
                    1 BR
                    1 Bathroom
                    1 Bath
                    1 BA
                $1,965 - 1,970
            $0
            750 Sq Ft
            A1P
                Available Now
                        View Model
                    1 Bedroom
                    1 Bed
                    1 BR
                    1 Bathroom
                    1 Bath
                    1 BA
                $2,270
            $0
            730 Sq Ft
            Furnished-f-A2
                Available Now
                        View Model
                    2 BRs
                    2 BRs
                    2 BRs
                    2 Bathrooms
                    2 Baths
                    2 BAs
                $2,285 - 2,385
            $0
            1,025 Sq Ft
            B1
                Available Now
                        View Model
                    1 Bedroom
                    1 Bed
                    1 BR
                    1 Bathroom
                    1 Bath
                    1 BA
                Call for Rent
            $550 
            868 Sq Ft
            A3
                Not Available
                        View Model
                    2 BRs
                    2 BRs
                    2 BRs
                    2 Bathrooms
                    2 Baths
                    2 BAs
                Call for Rent
            $550 
            1,025 Sq Ft
            B1P
                Not Available
                        View Model
                    2 BRs
                    2 BRs
                    2 BRs
                    2 Bathrooms
                    2 Baths
                    2 BAs
                Call for Rent
            $550 
            1,059 Sq Ft
            B2
                Not Available
                        View Model</t>
  </si>
  <si>
    <t xml:space="preserve">ava-cortez-hill-san-diego-2</t>
  </si>
  <si>
    <t xml:space="preserve">http://www.equityapartments.com/arlington/courthouse/courthouse-plaza-apartments?ILSid=5</t>
  </si>
  <si>
    <t xml:space="preserve">Avalon At Cahill Park</t>
  </si>
  <si>
    <t xml:space="preserve">754 The Alameda</t>
  </si>
  <si>
    <t xml:space="preserve">https://www.apartments.com/avalon-at-cahill-park-san-jose-ca/1krpwp7/</t>
  </si>
  <si>
    <t xml:space="preserve">1 Bedroom
												1 Bed
												$2,790 – 2,905
												2 Bedrooms
												2 Beds
												$3,610 – 4,315
												3 Bedrooms
												3 Beds
												$4,495</t>
  </si>
  <si>
    <t xml:space="preserve">1 Bedroom
                    1 Bed
                    1 BR
                    1 Bathroom
                    1 Bath
                    1 BA
                $2,790 - 2,905
            $0
            793 Sq Ft
            A2
                Available Now
                    2 BRs
                    2 BRs
                    2 BRs
                    2 Bathrooms
                    2 Baths
                    2 BAs
                $3,610 - 3,890
            $0
            1,185 Sq Ft
            B1
                Available Now
                    2 BRs
                    2 BRs
                    2 BRs
                    2 Bathrooms
                    2 Baths
                    2 BAs
                $4,095
            $0
            1,696 Sq Ft
            B8T
                Available Now
                    2 BRs
                    2 BRs
                    2 BRs
                    2 Bathrooms
                    2 Baths
                    2 BAs
                $4,211
            $0
            1,263 Sq Ft
            B6T
                Available Now
                    2 BRs
                    2 BRs
                    2 BRs
                    2 Bathrooms
                    2 Baths
                    2 BAs
                $4,315
            $0
            1,246 Sq Ft
            B5T
                Available Now
                    3 BRs
                    3 BRs
                    3 BRs
                    3 Bathrooms
                    3 Baths
                    3 BAs
                $4,495
            $0
            1,297 Sq Ft
            C1
                Available Now</t>
  </si>
  <si>
    <t xml:space="preserve">avalon-at-cahill-park-san-jose</t>
  </si>
  <si>
    <t xml:space="preserve">Avalon at Gulfgate</t>
  </si>
  <si>
    <t xml:space="preserve">6156 S Lp E</t>
  </si>
  <si>
    <t xml:space="preserve">https://www.apartments.com/avalon-at-gulfgate-houston-tx/byyqxyb/</t>
  </si>
  <si>
    <t xml:space="preserve">Pet Policy
                            Dogs and Cats Allowed:
$200 deposit and $200 fee.                         
                                    •$200 Deposit
                                    •$10 Monthly Pet Rent
                                    •$200 Fee
                                    •2 Pet Limit</t>
  </si>
  <si>
    <t xml:space="preserve">avalon-at-gulfgate-houston</t>
  </si>
  <si>
    <t xml:space="preserve">https://www.rentcafe.com/apartments/tx/dallas/the-saxony-apartments/index.aspx?utm_knock=a</t>
  </si>
  <si>
    <t xml:space="preserve">Avalon at Mission Bay </t>
  </si>
  <si>
    <t xml:space="preserve"> 255 King St </t>
  </si>
  <si>
    <t xml:space="preserve">https://www.avaloncommunities.com/california/san-francisco-apartments/avalon-at-mission-bay</t>
  </si>
  <si>
    <t xml:space="preserve">https://www.apartments.com/avalon-at-mission-bay-san-francisco-ca/pxw0s0v/</t>
  </si>
  <si>
    <t xml:space="preserve">Studio
												Studio
												$3,325 – 3,665
												1 Bedroom
												1 Bed
												$3,540 – 4,365
												2 Bedrooms
												2 Beds
												$4,485 – 6,355
												3 Bedrooms
												3 Beds
												Call for Rent</t>
  </si>
  <si>
    <t xml:space="preserve">rent specials                                $250 security deposit (on approved credit) when you lease within 24 hours of touring! terms and conditions apply.</t>
  </si>
  <si>
    <t xml:space="preserve">Rent Specials
                                $250 security deposit (on approved credit) when you lease within 24 hours of touring! Terms and conditions apply.</t>
  </si>
  <si>
    <t xml:space="preserve">Studio
                    Studio
                    Studio
                    1 Bathroom
                    1 Bath
                    1 BA
                $3,325 - 3,450
            $0
            529 - 539 Sq Ft
            S2
                Available Now
                        View Model
                    Studio
                    Studio
                    Studio
                    1 Bathroom
                    1 Bath
                    1 BA
                $3,555
            $0
            508 Sq Ft
            S1
                Available Now
                        View Model
                    Studio
                    Studio
                    Studio
                    1 Bathroom
                    1 Bath
                    1 BA
                $3,665
            $0
            621 Sq Ft
            S2-H
                Available Now
                        View Model
                    1 Bedroom
                    1 Bed
                    1 BR
                    1 Bathroom
                    1 Bath
                    1 BA
                $3,540
            $0
            525 - 574 Sq Ft
            A1
                Available Now
                        New
                        View Model
                    1 Bedroom
                    1 Bed
                    1 BR
                    1 Bathroom
                    1 Bath
                    1 BA
                $3,715 - 4,070
            $0
            723 - 738 Sq Ft
            A25
                Available Now
                        View Model
                    1 Bedroom
                    1 Bed
                    1 BR
                    1 Bathroom
                    1 Bath
                    1 BA
                $3,850 - 3,930
            $0
            798 Sq Ft
            A29
                Available Now
                        View Model
                    1 Bedroom
                    1 Bed
                    1 BR
                    1 Bathroom
                    1 Bath
                    1 BA
                $3,850 - 4,195
            $0
            771 - 787 Sq Ft
            A13
                Available Now
                        View Model
                    1 Bedroom
                    1 Bed
                    1 BR
                    1 Bathroom
                    1 Bath
                    1 BA
                $3,865 - 4,365
            $0
            837 - 913 Sq Ft
            A3-H
                Available Now
                        View Model
                    1 Bedroom
                    1 Bed
                    1 BR
                    1 Bathroom
                    1 Bath
                    1 BA
                $3,875
            $0
            665 - 782 Sq Ft
            A24
                Available Now
                        View Model
                    1 Bedroom
                    1 Bed
                    1 BR
                    1 Bathroom
                    1 Bath
                    1 BA
                $3,895
            $0
            760 - 784 Sq Ft
            A5-M
                Available Now
                        View Model
                    1 Bedroom
                    1 Bed
                    1 BR
                    1 Bathroom
                    1 Bath
                    1 BA
                $3,900 - 4,336
            $0
            726 - 782 Sq Ft
            A11
                Available Now
                        View Model
                    1 Bedroom
                    1 Bed
                    1 BR
                    1 Bathroom
                    1 Bath
                    1 BA
                $3,920
            $0
            674 - 747 Sq Ft
            A1-L
                Available Now
                        View Model
                    1 Bedroom
                    1 Bed
                    1 BR
                    1 Bathroom
                    1 Bath
                    1 BA
                $4,040
            $0
            839 Sq Ft
            A17L
                Available Now
                        View Model
                    1 Bedroom
                    1 Bed
                    1 BR
                    1 Bathroom
                    1 Bath
                    1 BA
                $4,140
            $0
            837 - 868 Sq Ft
            A2CH
                Available Now
                        New
                        View Model
                    1 Bedroom
                    1 Bed
                    1 BR
                    1 Bathroom
                    1 Bath
                    1 BA
                $4,165
            $0
            951 Sq Ft
            A19L
                Available Now
                        View Model
                    1 Bedroom
                    1 Bed
                    1 BR
                    1 Bathroom
                    1 Bath
                    1 BA
                $4,165 - 4,185
            $0
            781 - 860 Sq Ft
            A3-M
                Available Now
                        View Model
                    1 Bedroom
                    1 Bed
                    1 BR
                    1 Bathroom
                    1 Bath
                    1 BA
                $4,200
            $0
            959 - 993 Sq Ft
            AL1-L
                Available Now
                        View Model
                    1 Bedroom
                    1 Bed
                    1 BR
                    1 Bathroom
                    1 Bath
                    1 BA
                $4,230
            $0
            902 Sq Ft
            A22-401
                Available Now
                        New
                        View Model
                    1 Bedroom
                    1 Bed
                    1 BR
                    1 Bathroom
                    1 Bath
                    1 BA
                $4,290
            $0
            826 - 856 Sq Ft
            A20
                Available Now
                        View Model
                    1 Bedroom
                    1 Bed
                    1 BR
                    1 Bathroom
                    1 Bath
                    1 BA
                $4,300
            $0
            837 - 913 Sq Ft
            A2-H
                Available Now
                        View Model
                    2 BRs
                    2 BRs
                    2 BRs
                    2 Bathrooms
                    2 Baths
                    2 BAs
                $4,485
            $0
            998 Sq Ft
            B20T
                Available Now
                        View Model
                    2 BRs
                    2 BRs
                    2 BRs
                    2 Bathrooms
                    2 Baths
                    2 BAs
                $4,760 - 5,260
            $0
            1,069 - 1,139 Sq Ft
            B11
                Available Now
                        View Model
                    2 BRs
                    2 BRs
                    2 BRs
                    2 Bathrooms
                    2 Baths
                    2 BAs
                $4,910 - 5,295
            $0
            1,226 - 1,289 Sq Ft
            B12
                Available Now
                        View Model
                    2 BRs
                    2 BRs
                    2 BRs
                    2 Bathrooms
                    2 Baths
                    2 BAs
                $4,930 - 5,090
            $0
            1,123 Sq Ft
            B16
                Available Now
                        View Model
                    2 BRs
                    2 BRs
                    2 BRs
                    2 Bathrooms
                    2 Baths
                    2 BAs
                $5,010
            $0
            1,309 Sq Ft
            B17
                Available Now
                        New
                        View Model
                    2 BRs
                    2 BRs
                    2 BRs
                    2 Bathrooms
                    2 Baths
                    2 BAs
                $5,031
            $0
            1,112 Sq Ft
            B3
                Available Now
                        View Model
                    2 BRs
                    2 BRs
                    2 BRs
                    2 Bathrooms
                    2 Baths
                    2 BAs
                $5,040 - 5,320
            $0
            1,114 Sq Ft
            B2
                Available Now
                        View Model
                    2 BRs
                    2 BRs
                    2 BRs
                    2 Bathrooms
                    2 Baths
                    2 BAs
                $5,120 - 5,295
            $0
            744 - 1,312 Sq Ft
            B8
                Available Now
                        View Model
                    2 BRs
                    2 BRs
                    2 BRs
                    2 Bathrooms
                    2 Baths
                    2 BAs
                $5,180
            $0
            1,250 - 1,306 Sq Ft
            B9-1
                Available Now
                        View Model
                    2 BRs
                    2 BRs
                    2 BRs
                    2 Bathrooms
                    2 Baths
                    2 BAs
                $5,256
            $0
            1,343 Sq Ft
            B10
                Available Now
                        View Model
                    2 BRs
                    2 BRs
                    2 BRs
                    2 Bathrooms
                    2 Baths
                    2 BAs
                $5,328
            $0
            1,199 - 1,341 Sq Ft
            B2-H
                Available Now
                        View Model
                    2 BRs
                    2 BRs
                    2 BRs
                    2 Bathrooms
                    2 Baths
                    2 BAs
                $5,390
            $0
            1,138 - 1,328 Sq Ft
            B1-M
                Available Now
                        View Model
                    2 BRs
                    2 BRs
                    2 BRs
                    2 Bathrooms
                    2 Baths
                    2 BAs
                $5,420 - 5,443
            $0
            1,175 - 1,277 Sq Ft
            BM4
                Available Now
                        View Model
                    2 BRs
                    2 BRs
                    2 BRs
                    2 Bathrooms
                    2 Baths
                    2 BAs
                $5,555
            $0
            1,282 - 1,306 Sq Ft
            B9
                Available Now
                        View Model
                    2 BRs
                    2 BRs
                    2 BRs
                    2 Bathrooms
                    2 Baths
                    2 BAs
                $6,355
            $0
            1,426 Sq Ft
            B1-H-1812
                Available Now
                        View Model
                    Studio
                    Studio
                    Studio
                    1 Bathroom
                    1 Bath
                    1 BA
                Call for Rent
            $1,000 
            432 Sq Ft
            S3
                Not Available
                        View Model
                    Studio
                    Studio
                    Studio
                    1 Bathroom
                    1 Bath
                    1 BA
                Call for Rent
            $1,000 
            557 Sq Ft
            S4
                Not Available
                        View Model
                    Studio
                    Studio
                    Studio
                    1 Bathroom
                    1 Bath
                    1 BA
                Call for Rent
            $1,000 
            601 Sq Ft
            S1-H
                Not Available
                        View Model
                    Studio
                    Studio
                    Studio
                    1 Bathroom
                    1 Bath
                    1 BA
                Call for Rent
            $1,000 
            651 Sq Ft
            S1-M
                Not Available
                        View Model
                    1 Bedroom
                    1 Bed
                    1 BR
                    1 Bathroom
                    1 Bath
                    1 BA
                Call for Rent
            $1,000 
            814 Sq Ft
            A14L
                Not Available
                        View Model
                    1 Bedroom
                    1 Bed
                    1 BR
                    1 Bathroom
                    1 Bath
                    1 BA
                Call for Rent
            $1,000 
            816 Sq Ft
            A31
                Not Available
                        View Model
                    1 Bedroom
                    1 Bed
                    1 BR
                    1 Bathroom
                    1 Bath
                    1 BA
                Call for Rent
            $1,000 
            650 - 671 Sq Ft
            A3
                Not Available
                        View Model
                    1 Bedroom
                    1 Bed
                    1 BR
                    1 Bathroom
                    1 Bath
                    1 BA
                Call for Rent
            $1,000 
            671 - 778 Sq Ft
            A9
                Not Available
                        View Model
                    1 Bedroom
                    1 Bed
                    1 BR
                    1 Bathroom
                    1 Bath
                    1 BA
                Call for Rent
            $1,000 
            710 Sq Ft
            A28
                Not Available
                        View Model
                    1 Bedroom
                    1 Bed
                    1 BR
     </t>
  </si>
  <si>
    <t xml:space="preserve"> avalon-at-mission-bay-san-francisco-2 </t>
  </si>
  <si>
    <t xml:space="preserve">http://www.acclaimapartments.com/switch_cls[id]/63365/</t>
  </si>
  <si>
    <t xml:space="preserve">Avalon Berkeley </t>
  </si>
  <si>
    <t xml:space="preserve"> 651 Addison St </t>
  </si>
  <si>
    <t xml:space="preserve">https://www.avaloncommunities.com/california/berkeley-apartments/avalon-berkeley</t>
  </si>
  <si>
    <t xml:space="preserve">https://www.apartments.com/avalon-berkeley-berkeley-ca/q5mbjsx/</t>
  </si>
  <si>
    <t xml:space="preserve">Studio
												Studio
												$2,600
												1 Bedroom
												1 Bed
												$2,760 – 3,345
												2 Bedrooms
												2 Beds
												Call for Rent</t>
  </si>
  <si>
    <t xml:space="preserve">Pet Policy
                            Dogs and Cats Allowed:
Breed restrictions apply.                         
                                    •2 Pet Limit</t>
  </si>
  <si>
    <t xml:space="preserve">Studio
                    Studio
                    Studio
                    1 Bathroom
                    1 Bath
                    1 BA
                $2,600
            $0
            619 Sq Ft
            S1-3
                Available Now
                        New
                        View Model
                    1 Bedroom
                    1 Bed
                    1 BR
                    1 Bathroom
                    1 Bath
                    1 BA
                $2,760
            $0
            733 Sq Ft
            A2
                Available Now
                        New
                        View Model
                    1 Bedroom
                    1 Bed
                    1 BR
                    1 Bathroom
                    1 Bath
                    1 BA
                $2,800 - 2,935
            $0
            742 Sq Ft
            A2-3
                Available Now
                        View Model
                    1 Bedroom
                    1 Bed
                    1 BR
                    1 Bathroom
                    1 Bath
                    1 BA
                $3,345
            $0
            851 - 852 Sq Ft
            A3-3
                Available Now
                        View Model
                    Studio
                    Studio
                    Studio
                    1 Bathroom
                    1 Bath
                    1 BA
                Call for Rent
            $750 
            721 Sq Ft
            S2-2
                Not Available
                        View Model
                    Studio
                    Studio
                    Studio
                    1 Bathroom
                    1 Bath
                    1 BA
                Call for Rent
            $750 
            610 Sq Ft
            S1
                Not Available
                        View Model
                    Studio
                    Studio
                    Studio
                    1 Bathroom
                    1 Bath
                    1 BA
                Call for Rent
            $750 
            610 Sq Ft
            S1-2
                Not Available
                        View Model
                    Studio
                    Studio
                    Studio
                    1 Bathroom
                    1 Bath
                    1 BA
                Call for Rent
            $750 
            619 Sq Ft
            S2
                Not Available
                        View Model
                    Studio
                    Studio
                    Studio
                    1 Bathroom
                    1 Bath
                    1 BA
                Call for Rent
            $750 
            739 Sq Ft
            S2-3
                Not Available
                        View Model
                    Studio
                    Studio
                    Studio
                    1 Bathroom
                    1 Bath
                    1 BA
                Call for Rent
            $750 
            739 Sq Ft
            S2-4
                Not Available
                        View Model
                    1 Bedroom
                    1 Bed
                    1 BR
                    1 Bathroom
                    1 Bath
                    1 BA
                Call for Rent
            $750 
            615 Sq Ft
            A1
                Not Available
                        View Model
                    1 Bedroom
                    1 Bed
                    1 BR
                    1 Bathroom
                    1 Bath
                    1 BA
                Call for Rent
            $750 
            811 Sq Ft
            A3
                Not Available
                        View Model
                    1 Bedroom
                    1 Bed
                    1 BR
                    1 Bathroom
                    1 Bath
                    1 BA
                Call for Rent
            $750 
            640 Sq Ft
            A1-2
                Not Available
                        View Model
                    1 Bedroom
                    1 Bed
                    1 BR
                    1 Bathroom
                    1 Bath
                    1 BA
                Call for Rent
            $750 
            700 Sq Ft
            S1-4
                Not Available
                        View Model
                    1 Bedroom
                    1 Bed
                    1 BR
                    1 Bathroom
                    1 Bath
                    1 BA
                Call for Rent
            $750 
            812 Sq Ft
            A3-2
                Not Available
                        View Model
                    1 Bedroom
                    1 Bed
                    1 BR
                    1 Bathroom
                    1 Bath
                    1 BA
                Call for Rent
            $750 
            858 Sq Ft
            A3-4
                Not Available
                        View Model
                    1 Bedroom
                    1 Bed
                    1 BR
                    1 Bathroom
                    1 Bath
                    1 BA
                Call for Rent
            $750 
            741 - 752 Sq Ft
            A2-2
                Not Available
                        View Model
                    2 BRs
                    2 BRs
                    2 BRs
                    1 Bathroom
                    1 Bath
                    1 BA
                Call for Rent
            $750 
            856 Sq Ft
            B1-2
                Not Available
                        View Model
                    2 BRs
                    2 BRs
                    2 BRs
                    2 Bathrooms
                    2 Baths
                    2 BAs
                Call for Rent
            $750 
            1,156 - 1,161 Sq Ft
            B2-3
                Not Available
                        View Model
                    2 BRs
                    2 BRs
                    2 BRs
                    2 Bathrooms
                    2 Baths
                    2 BAs
                Call for Rent
            $750 
            1,166 Sq Ft
            B3
                Not Available
                        View Model
                    2 BRs
                    2 BRs
                    2 BRs
                    2 Bathrooms
                    2 Baths
                    2 BAs
                Call for Rent
            $750 
            1,229 Sq Ft
            B4
                Not Available
                        View Model
                    2 BRs
                    2 BRs
                    2 BRs
                    1 Bathroom
                    1 Bath
                    1 BA
                Call for Rent
            $750 
            874 Sq Ft
            B1
                Not Available
                        View Model
                    2 BRs
                    2 BRs
                    2 BRs
                    2 Bathrooms
                    2 Baths
                    2 BAs
                Call for Rent
            $750 
            1,168 Sq Ft
            B2
                Not Available
                        View Model
                    2 BRs
                    2 BRs
                    2 BRs
                    2 Bathrooms
                    2 Baths
                    2 BAs
                Call for Rent
            $750 
            1,168 Sq Ft
            B2-2
                Not Available
                        View Model
                    2 BRs
                    2 BRs
                    2 BRs
                    1 Bathroom
                    1 Bath
                    1 BA
                Call for Rent
            $750 
            874 - 925 Sq Ft
            B1-3
                Not Available
                        View Model
                    2 BRs
                    2 BRs
                    2 BRs
                    2 Bathrooms
                    2 Baths
                    2 BAs
                Call for Rent
            $750 
            1,429 Sq Ft
            B4-2
                Not Available
                        View Model</t>
  </si>
  <si>
    <t xml:space="preserve"> avalon-berkeley-berkeley </t>
  </si>
  <si>
    <t xml:space="preserve">Avalon Burbank </t>
  </si>
  <si>
    <t xml:space="preserve"> 350 S San Fernando Blvd </t>
  </si>
  <si>
    <t xml:space="preserve">https://www.apartments.com/avalon-burbank-burbank-ca/wcm3vmk/</t>
  </si>
  <si>
    <t xml:space="preserve">1 Bedroom
												1 Bed
												$2,294 – 2,390
												2 Bedrooms
												2 Beds
												$2,685 – 3,205
												3 Bedrooms
												3 Beds
												Call for Rent</t>
  </si>
  <si>
    <t xml:space="preserve">Pet Policy
                            Dogs and Cats Allowed:
cats and dogs Policy: $500 additional security Deposit for Cats and Dogs. $50 Pet Rent per pet for Cats and Dogs.2 pets per apartment max.                         
                                    •2 Pet Limit</t>
  </si>
  <si>
    <t xml:space="preserve">1 Bedroom
                    1 Bed
                    1 BR
                    1 Bathroom
                    1 Bath
                    1 BA
                $2,294 - 2,390
            $0
            660 Sq Ft
            A1R
                Available Now
                        View Model
                    2 BRs
                    2 BRs
                    2 BRs
                    2 Bathrooms
                    2 Baths
                    2 BAs
                $2,685 - 2,740
            $0
            898 Sq Ft
            B1R
                Available Now
                        View Model
                    2 BRs
                    2 BRs
                    2 BRs
                    2 Bathrooms
                    2 Baths
                    2 BAs
                $2,746 - 2,905
            $0
            987 Sq Ft
            B3R
                Available Now
                        View Model
                    2 BRs
                    2 BRs
                    2 BRs
                    2 Bathrooms
                    2 Baths
                    2 BAs
                $2,825 - 2,960
            $0
            968 Sq Ft
            B2R
                Available Now
                        View Model
                    2 BRs
                    2 BRs
                    2 BRs
                    2 Bathrooms
                    2 Baths
                    2 BAs
                $3,022 - 3,205
            $0
            1,128 Sq Ft
            B3LR
                Available Now
                        View Model
                    2 BRs
                    2 BRs
                    2 BRs
                    2 Bathrooms
                    2 Baths
                    2 BAs
                $3,120
            $0
            1,089 Sq Ft
            B2LR
                Available Now
                        View Model
                    1 Bedroom
                    1 Bed
                    1 BR
                    1 Bathroom
                    1 Bath
                    1 BA
                Call for Rent
            $500 
            793 Sq Ft
            A1LR
                Not Available
                        View Model
                    1 Bedroom
                    1 Bed
                    1 BR
                    1 Bathroom
                    1 Bath
                    1 BA
                Call for Rent
            $500 
            690 Sq Ft
            A2R
                Not Available
                        View Model
                    3 BRs
                    3 BRs
                    3 BRs
                    2 Bathrooms
                    2 Baths
                    2 BAs
                Call for Rent
            $500 
            1,092 Sq Ft
            C1R
                Not Available
                        View Model</t>
  </si>
  <si>
    <t xml:space="preserve"> avalon-burbank-burbank </t>
  </si>
  <si>
    <t xml:space="preserve">Avalon Campbell</t>
  </si>
  <si>
    <t xml:space="preserve">508 Railway Ave</t>
  </si>
  <si>
    <t xml:space="preserve">https://www.avaloncommunities.com/california/campbell-apartments/avalon-campbell</t>
  </si>
  <si>
    <t xml:space="preserve">https://www.apartments.com/avalon-campbell-campbell-ca/m2bsfsh/</t>
  </si>
  <si>
    <t xml:space="preserve">1 Bedroom
												1 Bed
												$2,810 – 2,970
												2 Bedrooms
												2 Beds
												$3,580 – 3,860
												3 Bedrooms
												3 Beds
												$4,665</t>
  </si>
  <si>
    <t xml:space="preserve">Pet Policy
                            Dogs and Cats Allowed:
Please call for Exact Pet policy                         
                                    •$65 Monthly Pet Rent
                                    •$500 Fee
                                    •2 Pet Limit</t>
  </si>
  <si>
    <t xml:space="preserve">1 Bedroom
                    1 Bed
                    1 BR
                    1 Bathroom
                    1 Bath
                    1 BA
                $2,810 - 2,970
            $0
            768 Sq Ft
            A1
                Available Now
                        View Model
                    2 BRs
                    2 BRs
                    2 BRs
                    2 Bathrooms
                    2 Baths
                    2 BAs
                $3,580 - 3,860
            $0
            1,064 Sq Ft
            B1
                Available Now
                        View Model
                    3 BRs
                    3 BRs
                    3 BRs
                    3 Bathrooms
                    3 Baths
                    3 BAs
                $4,665
            $0
            1,289 Sq Ft
            C1
                Available Now
                        View Model</t>
  </si>
  <si>
    <t xml:space="preserve">avalon-campbell-campbell</t>
  </si>
  <si>
    <t xml:space="preserve">Avalon by Power Properties</t>
  </si>
  <si>
    <t xml:space="preserve">1002 Annex Ave</t>
  </si>
  <si>
    <t xml:space="preserve">https://www.apartments.com/avalon-dallas-tx/g7c655z/</t>
  </si>
  <si>
    <t xml:space="preserve">1 Bedroom
												1 Bed
												$985
												2 Bedrooms
												2 Beds
												$1,185</t>
  </si>
  <si>
    <t xml:space="preserve">Pet Policy
                            Dogs Allowed
 0 - 20 pounds on properties that allow dogs on 2nd floor. 0 - 30 pounds on all first floor units with yards. 31 - 50 pounds on all first floor units with yards                        
                                    •$750 Deposit
                                    •$15 Monthly Pet Rent
                                    •$375 Fee
                                    •50 lb Weight Limit
                                    •2 Pet Limit
                                    •Pet Interview Required
                            Cats Allowed
 Allowed on all properties except 5200 Gaston (Green House) or 5002 Junius (Modern)                        
                                    •$300 Deposit
                                    •$15 Monthly Pet Rent
                                    •$150 Fee
                                    •15 lb Weight Limit
                                    •2 Pet Limit
                                    •Pet Interview Required</t>
  </si>
  <si>
    <t xml:space="preserve">2 BRs
                    2 BRs
                    2 BRs
                    1 Bathroom
                    1 Bath
                    1 BA
                $1,185
            $0
            850 Sq Ft
            Victoria
                Jul 31
                    2 BRs
                    2 BRs
                    2 BRs
                    1 Bathroom
                    1 Bath
                    1 BA
                $1,185
            $0
            111
            850 Sq Ft
            Victoria
                Jul 31
                    1 Bedroom
                    1 Bed
                    1 BR
                    1 Bathroom
                    1 Bath
                    1 BA
                $985
            $0
            700 Sq Ft
            Roman
                Aug 31
                    1 Bedroom
                    1 Bed
                    1 BR
                    1 Bathroom
                    1 Bath
                    1 BA
                $985
            $0
            110
            700 Sq Ft
            Roman
                Aug 31</t>
  </si>
  <si>
    <t xml:space="preserve">avalon-by-power-properties-dallas</t>
  </si>
  <si>
    <t xml:space="preserve">Avalon Dogpatch </t>
  </si>
  <si>
    <t xml:space="preserve"> 800 Indiana St </t>
  </si>
  <si>
    <t xml:space="preserve">https://www.avaloncommunities.com/california/san-francisco-apartments/avalon-dogpatch</t>
  </si>
  <si>
    <t xml:space="preserve">https://www.apartments.com/avalon-dogpatch-san-francisco-ca/6gtpler/</t>
  </si>
  <si>
    <t xml:space="preserve">Studio
												Studio
												$3,410 – 3,915
												1 Bedroom
												1 Bed
												$3,745 – 4,215
												2 Bedrooms
												2 Beds
												$4,880 – 5,135
												3 Bedrooms
												3 Beds
												$6,725 – 6,885</t>
  </si>
  <si>
    <t xml:space="preserve">Pet Policy
                            Dogs Allowed:
Breed                         
                                    •$500 Deposit
                                    •$75 Monthly Pet Rent
                                    •2 Pet Limit
                            Cats Allowed
                                    •$500 Deposit
                                    •$75 Monthly Pet Rent
                                    •2 Pet Limit</t>
  </si>
  <si>
    <t xml:space="preserve">Studio
                    Studio
                    Studio
                    1 Bathroom
                    1 Bath
                    1 BA
                $3,410
            $0
            436 Sq Ft
            S2-436SF
                Available Now
                        View Model
                    Studio
                    Studio
                    Studio
                    1 Bathroom
                    1 Bath
                    1 BA
                $3,620
            $0
            521 - 524 Sq Ft
            S6-524SF-MIR
                Available Now
                        View Model
                    Studio
                    Studio
                    Studio
                    1 Bathroom
                    1 Bath
                    1 BA
                $3,735
            $0
            485 Sq Ft
            S4S-485SF
                Available Now
                        View Model
                    Studio
                    Studio
                    Studio
                    1 Bathroom
                    1 Bath
                    1 BA
                $3,760
            $0
            521 - 524 Sq Ft
            S6-524SF
                Available Now
                        View Model
                    Studio
                    Studio
                    Studio
                    1 Bathroom
                    1 Bath
                    1 BA
                $3,810
            $0
            558 Sq Ft
            S10-558SF
                Available Now
                        View Model
                    Studio
                    Studio
                    Studio
                    1 Bathroom
                    1 Bath
                    1 BA
                $3,860
            $0
            524 Sq Ft
            S6S-524SF
                Available Now
                        View Model
                    Studio
                    Studio
                    Studio
                    1 Bathroom
                    1 Bath
                    1 BA
                $3,915
            $0
            585 Sq Ft
            S13-585-MIR
                Available Now
                        View Model
                    1 Bedroom
                    1 Bed
                    1 BR
                    1 Bathroom
                    1 Bath
                    1 BA
                $3,745 - 3,760
            $0
            566 Sq Ft
            A1-566SF
                Available Now
                        View Model
                    1 Bedroom
                    1 Bed
                    1 BR
                    1 Bathroom
                    1 Bath
                    1 BA
                $3,870
            $0
            597 Sq Ft
            A2S-597SF
                Available Now
                        View Model
                    1 Bedroom
                    1 Bed
                    1 BR
                    1 Bathroom
                    1 Bath
                    1 BA
                $3,990
            $0
            597 Sq Ft
            A2-597-MIR
                Available Now
                        View Model
                    1 Bedroom
                    1 Bed
                    1 BR
                    1 Bathroom
                    1 Bath
                    1 BA
                $4,090
            $0
            678 Sq Ft
            A6-678SF-MIR
                Available Now
                        New
                        View Model
                    1 Bedroom
                    1 Bed
                    1 BR
                    1 Bathroom
                    1 Bath
                    1 BA
                $4,155
            $0
            735 Sq Ft
            A8-735SF
                Available Now
                        View Model
                    1 Bedroom
                    1 Bed
                    1 BR
                    1 Bathroom
                    1 Bath
                    1 BA
                $4,155
            $0
            735 Sq Ft
            A8S-735SF_MIR
                Available Now
                        View Model
                    1 Bedroom
                    1 Bed
                    1 BR
                    1 Bathroom
                    1 Bath
                    1 BA
                $4,190 - 4,215
            $0
            667 Sq Ft
            A4-667SF-A1-2
                Available Now
                        View Model
                    1 Bedroom
                    1 Bed
                    1 BR
                    1 Bathroom
                    1 Bath
                    1 BA
                $4,210
            $0
            667 Sq Ft
            A4-667SF-A1-2MIR2
                Available Now
                        View Model
                    2 BRs
                    2 BRs
                    2 BRs
                    2 Bathrooms
                    2 Baths
                    2 BAs
                $4,880
            $0
            966 Sq Ft
            B3-966SF
                Available Now
                        View Model
                    2 BRs
                    2 BRs
                    2 BRs
                    2 Bathrooms
                    2 Baths
                    2 BAs
                $4,975
            $0
            1,040 Sq Ft
            B10-1040SF
                Available Now
                        View Model
                    2 BRs
                    2 BRs
                    2 BRs
                    2 Bathrooms
                    2 Baths
                    2 BAs
                $4,980 - 5,020
            $0
            1,050 Sq Ft
            B13
                Available Now
                        View Model
                    2 BRs
                    2 BRs
                    2 BRs
                    2 Bathrooms
                    2 Baths
                    2 BAs
                $5,015 - 5,135
            $0
            1,077 Sq Ft
            B15-1077SF
                Available Now
                        View Model
                    3 BRs
                    3 BRs
                    3 BRs
                    2½ Bathrooms
                    2½ Baths
                    2½ BAs
                $6,725
            $0
            1,367 Sq Ft
            C1TS-1367SF
                Available Now
                        View Model
                    3 BRs
                    3 BRs
                    3 BRs
                    2½ Bathrooms
                    2½ Baths
                    2½ BAs
                $6,885
            $0
            1,405 Sq Ft
            C2TS-1405SF
                Available Now
                        View Model
                    Studio
                    Studio
                    Studio
                    1 Bathroom
                    1 Bath
                    1 BA
                Call for Rent
            $1,000 
            415 Sq Ft
            S1-415SF
                Not Available
                        View Model
                    Studio
                    Studio
                    Studio
                    1 Bathroom
                    1 Bath
                    1 BA
                Call for Rent
            $1,000 
            482 Sq Ft
            S3-482SF
                Not Available
                        View Model
                    Studio
                    Studio
                    Studio
                    1 Bathroom
                    1 Bath
                    1 BA
                Call for Rent
            $1,000 
            483 Sq Ft
            S4-483SF
                Not Available
                        View Model
                    Studio
                    Studio
                    Studio
                    1 Bathroom
                    1 Bath
                    1 BA
                Call for Rent
            $1,000 
            518 Sq Ft
            S5-518SF
                Not Available
                        View Model
                    Studio
                    Studio
                    Studio
                    1 Bathroom
                    1 Bath
                    1 BA
                Call for Rent
            $1,000 
            538 Sq Ft
            S7-538SF
                Not Available
                        View Model
                    Studio
                    Studio
                    Studio
                    1 Bathroom
                    1 Bath
                    1 BA
                Call for Rent
            $1,000 
            540 Sq Ft
            S8-540SF
                Not Available
                        View Model
                    Studio
                    Studio
                    Studio
                    1 Bathroom
                    1 Bath
                    1 BA
                Call for Rent
            $1,000 
            545 Sq Ft
            S9-545SF
                Not Available
                        View Model
                    Studio
                    Studio
                    Studio
                    1 Bathroom
                    1 Bath
                    1 BA
                Call for Rent
            $1,000 
            560 Sq Ft
            S11-560SF
                Not Available
                        View Model
                    Studio
                    Studio
                    Studio
                    1 Bathroom
                    1 Bath
                    1 BA
                Call for Rent
            $1,000 
            565 Sq Ft
            S12-565SF
                Not Available
                        View Model
                    Studio
                    Studio
                    Studio
                    1 Bathroom
                    1 Bath
                    1 BA
                Call for Rent
            $1,000 
            585 Sq Ft
            S13-585SF
                Not Available
                        View Model
                    1 Bedroom
                    1 Bed
                    1 BR
                    1 Bathroom
                    1 Bath
                    1 BA
                Call for Rent
            $1,000 
            597 Sq Ft
            A2-597SF
                Not Available
                        View Model
                    1 Bedroom
                    1 Bed
                    1 BR
                    1 Bathroom
                    1 Bath
                    1 BA
                Call for Rent
            $1,000 
            648 Sq Ft
            A3-648SF
                Not Available
                        View Model
                    1 Bedroom
                    1 Bed
                    1 BR
                    1 Bathroom
                    1 Bath
                    1 BA
                Call for Rent
            $1,000 
            648 Sq Ft
            A3-648SF-MIR
                Not Available
                        View Model
                    1 Bedroom
                    1 Bed
                    1 BR
                    1 Bathroom
                    1 Bath
                    1 BA
                Call for Rent
            $1,000 
            667 Sq Ft
            A4-667
                Not Available
                        View Model
                    1 Bedroom
                    1 Bed
                    1 BR
                    1 Bathroom
                    1 Bath
                    1 BA
                Call for Rent
            $1,000 
            667 Sq Ft
            A4-667SF-MIR
                Not Available
                        View Model
                    1 Bedroom
                    1 Bed
                    1 BR
                    1 Bathroom
                    1 Bath
                    1 BA
                Call for Rent
            $1,000 
            667 Sq Ft
            A4-667SF-NoBalc
                Not Available
                        View Model
                    1 Bedroom
                    1 Bed
                    1 BR
                    1 Bathroom
                    1 Bath
                    1 BA
                Call for Rent
            $1,000 
            667 Sq Ft
            A5V-667SF
                Not Available
                        View Model
                    1 Bedroom
                    1 Bed
                    1 BR
                    1 Bathroom
                    1 Bath
                    1 BA
                Call for Rent
            $1,000 
            678 Sq Ft
            A6-678SF
                Not Available
                        View Model
                    1 Bedroom
                    1 Bed
                    1 BR
                    1 Bathroom
                    1 Bath
                    1 BA
                Call for Rent
            $1,000 
            715 Sq Ft
            A7-715SF
                Not Available
                        View Model
                    1 Bedroom
                    1 Bed
                    1 BR
                    1 Bathroom
                    1 Bath
                    1 BA
                Call for Rent
            $1,000 
            715 Sq Ft
            A7S-715SF
                Not Available
                        View Model
                    1 Bedroom
                    1 Bed
                    1 BR
                    1 Bathroom
                    1 Bath
                    1 BA
                Call for Rent
            $1,000 
            735 Sq Ft
            A8S-735SF
                Not Available
                        View Model
                    1 Bedroom
                    1 Bed
                    1 BR
                    1 Bathroom
                    1 Bath
                    1 BA
                Call for Rent
            $1,000 
            735 Sq Ft
            A8S-735SF-A2-2
                Not Available
                        View Model
                    1 Bedroom
                    1 Bed
                    1 BR
                    1 Bathroom
                    1 Bath
                    1 BA
                Call for Rent
            $1,000 
            752 Sq Ft
            A9-752SF
                Not Available
                        View Model
                    1 Bedroom
                    1 Bed
 </t>
  </si>
  <si>
    <t xml:space="preserve"> avalon-dogpatch-san-francisco </t>
  </si>
  <si>
    <t xml:space="preserve">http://www.amber-lakes.com/</t>
  </si>
  <si>
    <t xml:space="preserve">Avalon Encino </t>
  </si>
  <si>
    <t xml:space="preserve"> 16350 Ventura Blvd </t>
  </si>
  <si>
    <t xml:space="preserve">Encino</t>
  </si>
  <si>
    <t xml:space="preserve">https://www.apartments.com/avalon-encino-encino-ca/g3cb9hw/</t>
  </si>
  <si>
    <t xml:space="preserve">https://www.apartmentlist.com/ca/los-angeles/avalon-encino</t>
  </si>
  <si>
    <t xml:space="preserve">1 Bedroom
												1 Bed
												$2,244 – 2,432
												2 Bedrooms
												2 Beds
												$2,892 – 3,120
												3 Bedrooms
												3 Beds
												$4,050</t>
  </si>
  <si>
    <t xml:space="preserve">Pet Policy
                            Dogs and Cats Allowed:
Certain dog breeds. Call for details. cats and dogs Policy: Cats and dogs welcome. Some breed restrictions apply. Increase in security deposit ($500) for pets, Pet rent: $50                         
                                    •$500 Deposit
                                    •$60 Monthly Pet Rent
                                    •2 Pet Limit</t>
  </si>
  <si>
    <t xml:space="preserve">1 Bedroom
                    1 Bed
                    1 BR
                    1 Bathroom
                    1 Bath
                    1 BA
                $2,244 - 2,376
            $0
            692 Sq Ft
            A1
                Available Now
                        View Model
                    1 Bedroom
                    1 Bed
                    1 BR
                    1 Bathroom
                    1 Bath
                    1 BA
                $2,355 - 2,432
            $0
            739 Sq Ft
            A4
                Available Now
                        View Model
                    1 Bedroom
                    1 Bed
                    1 BR
                    1 Bathroom
                    1 Bath
                    1 BA
                $2,410
            $0
            744 Sq Ft
            A3
                Available Now
                        View Model
                    2 BRs
                    2 BRs
                    2 BRs
                    2 Bathrooms
                    2 Baths
                    2 BAs
                $2,892
            $0
            1,090 Sq Ft
            B2
                Available Now
                        View Model
                    2 BRs
                    2 BRs
                    2 BRs
                    2 Bathrooms
                    2 Baths
                    2 BAs
                $3,060 - 3,120
            $0
            1,136 Sq Ft
            B3
                Available Now
                        View Model
                    3 BRs
                    3 BRs
                    3 BRs
                    2 Bathrooms
                    2 Baths
                    2 BAs
                $4,050
            $0
            1,458 Sq Ft
            C1
                Available Now
                        View Model
                    1 Bedroom
                    1 Bed
                    1 BR
                    1 Bathroom
                    1 Bath
                    1 BA
                Call for Rent
            $850 
            815 Sq Ft
            A41
                Not Available
                        View Model
                    1 Bedroom
                    1 Bed
                    1 BR
                    1 Bathroom
                    1 Bath
                    1 BA
                Call for Rent
            $850 
            810 Sq Ft
            A5
                Not Available
                        View Model
                    1 Bedroom
                    1 Bed
                    1 BR
                    1 Bathroom
                    1 Bath
                    1 BA
                Call for Rent
            $850 
            723 Sq Ft
            A2
                Not Available
                        View Model
                    1 Bedroom
                    1 Bed
                    1 BR
                    1 Bathroom
                    1 Bath
                    1 BA
                Call for Rent
            $850 
            747 Sq Ft
            A11
                Not Available
                        View Model
                    1 Bedroom
                    1 Bed
                    1 BR
                    1 Bathroom
                    1 Bath
                    1 BA
                Call for Rent
            $850 
            777 Sq Ft
            A42
                Not Available
                        View Model
                    2 BRs
                    2 BRs
                    2 BRs
                    2 Bathrooms
                    2 Baths
                    2 BAs
                Call for Rent
            $850 
            1,081 Sq Ft
            B1
                Not Available
                        View Model
                    2 BRs
                    2 BRs
                    2 BRs
                    2 Bathrooms
                    2 Baths
                    2 BAs
                Call for Rent
            $850 
            1,270 Sq Ft
            B4
                Not Available
                        View Model
                    2 BRs
                    2 BRs
                    2 BRs
                    2 Bathrooms
                    2 Baths
                    2 BAs
                Call for Rent
            $850 
            1,283 Sq Ft
            B5
                Not Available
                        View Model
                    2 BRs
                    2 BRs
                    2 BRs
                    2 Bathrooms
                    2 Baths
                    2 BAs
                Call for Rent
            $850 
            1,307 Sq Ft
            B6
                Not Available
                        View Model
                    2 BRs
                    2 BRs
                    2 BRs
                    2 Bathrooms
                    2 Baths
                    2 BAs
                Call for Rent
            $850 
            1,314 Sq Ft
            B8
                Not Available
                        View Model
                    2 BRs
                    2 BRs
                    2 BRs
                    2 Bathrooms
                    2 Baths
                    2 BAs
                Call for Rent
            $850 
            1,332 - 1,412 Sq Ft
            B7
                Not Available
                        View Model
                    2 BRs
                    2 BRs
                    2 BRs
                    2 Bathrooms
                    2 Baths
                    2 BAs
                Call for Rent
            $850 
            1,332 Sq Ft
            B71
                Not Available
                        View Model
                    3 BRs
                    3 BRs
                    3 BRs
                    2 Bathrooms
                    2 Baths
                    2 BAs
                Call for Rent
            $850 
            1,484 Sq Ft
            C11
                Not Available
                        View Model</t>
  </si>
  <si>
    <t xml:space="preserve"> avalon-encino-encino </t>
  </si>
  <si>
    <t xml:space="preserve">Avalon Glendale </t>
  </si>
  <si>
    <t xml:space="preserve"> 1137 N Central Ave </t>
  </si>
  <si>
    <t xml:space="preserve">https://www.avaloncommunities.com/california/glendale-apartments/avalon-glendale</t>
  </si>
  <si>
    <t xml:space="preserve">https://www.apartments.com/avalon-glendale-glendale-ca/skj1dy7/</t>
  </si>
  <si>
    <t xml:space="preserve">1 Bedroom
												1 Bed
												$2,367 – 2,595
												2 Bedrooms
												2 Beds
												$3,010 – 3,180
												3 Bedrooms
												3 Beds
												$3,615 – 3,665</t>
  </si>
  <si>
    <t xml:space="preserve">Pet Policy
                            Dogs and Cats Allowed:
Some breed and pet restrictions apply.                         
                                    •$500 Deposit
                                    •$50 Monthly Pet Rent
                                    •2 Pet Limit
                            Birds and Fish Allowed</t>
  </si>
  <si>
    <t xml:space="preserve">1 Bedroom
                    1 Bed
                    1 BR
                    1 Bathroom
                    1 Bath
                    1 BA
                $2,367 - 2,595
            $0
            753 Sq Ft
            A1
                Available Now
                        View Model
                    1 Bedroom
                    1 Bed
                    1 BR
                    1 Bathroom
                    1 Bath
                    1 BA
                $2,415
            $0
            794 Sq Ft
            A6
                Available Now
                        View Model
                    1 Bedroom
                    1 Bed
                    1 BR
                    1 Bathroom
                    1 Bath
                    1 BA
                $2,435
            $0
            787 Sq Ft
            A2
                Available Now
                        View Model
                    1 Bedroom
                    1 Bed
                    1 BR
                    1 Bathroom
                    1 Bath
                    1 BA
                $2,435
            $0
            793 Sq Ft
            A4
                Available Now
                        New
                        View Model
                    2 BRs
                    2 BRs
                    2 BRs
                    2 Bathrooms
                    2 Baths
                    2 BAs
                $3,010 - 3,035
            $0
            1,075 Sq Ft
            B1
                Available Now
                        New
                        View Model
                    2 BRs
                    2 BRs
                    2 BRs
                    2½ Bathrooms
                    2½ Baths
                    2½ BAs
                $3,035 - 3,075
            $0
            1,149 Sq Ft
            B2T
                Available Now
                        View Model
                    2 BRs
                    2 BRs
                    2 BRs
                    2½ Bathrooms
                    2½ Baths
                    2½ BAs
                $3,045 - 3,055
            $0
            1,149 Sq Ft
            B3T
                Available Now
                        View Model
                    2 BRs
                    2 BRs
                    2 BRs
                    2½ Bathrooms
                    2½ Baths
                    2½ BAs
                $3,180
            $0
            1,235 Sq Ft
            B4T
                Available Now
                        View Model
                    3 BRs
                    3 BRs
                    3 BRs
                    3 Bathrooms
                    3 Baths
                    3 BAs
                $3,615 - 3,665
            $0
            1,512 Sq Ft
            C1T
                Available Now
                        View Model
                    1 Bedroom
                    1 Bed
                    1 BR
                    1 Bathroom
                    1 Bath
                    1 BA
                Call for Rent
            $700 
            788 Sq Ft
            A3
                Not Available
                        View Model
                    1 Bedroom
                    1 Bed
                    1 BR
                    1 Bathroom
                    1 Bath
                    1 BA
                Call for Rent
            $700 
            794 Sq Ft
            A5
                Not Available
                        View Model
                    2 BRs
                    2 BRs
                    2 BRs
                    2 Bathrooms
                    2 Baths
                    2 BAs
                Call for Rent
            $700 
            1,450 Sq Ft
            B5T
                Not Available
                        View Model</t>
  </si>
  <si>
    <t xml:space="preserve"> avalon-glendale-glendale </t>
  </si>
  <si>
    <t xml:space="preserve">Avalon La Jolla Colony</t>
  </si>
  <si>
    <t xml:space="preserve">7205 Charmant Dr</t>
  </si>
  <si>
    <t xml:space="preserve">https://www.avaloncommunities.com/california/san-diego-apartments/avalon-la-jolla-colony</t>
  </si>
  <si>
    <t xml:space="preserve">https://www.apartments.com/avalon-la-jolla-colony-san-diego-ca/ktr63f8/</t>
  </si>
  <si>
    <t xml:space="preserve">1 Bedroom
												1 Bed
												$2,235 – 2,465
												2 Bedrooms
												2 Beds
												$2,623 – 2,700</t>
  </si>
  <si>
    <t xml:space="preserve">Pet Policy
                            Dogs and Cats Allowed:
Some breeds and pets restricted                         
                                    •$50 Monthly Pet Rent
                                    •2 Pet Limit</t>
  </si>
  <si>
    <t xml:space="preserve">1 Bedroom
                    1 Bed
                    1 BR
                    1 Bathroom
                    1 Bath
                    1 BA
                $2,235
            $0
            543 Sq Ft
            543
                Available Now
                        View Model
                    1 Bedroom
                    1 Bed
                    1 BR
                    1 Bathroom
                    1 Bath
                    1 BA
                $2,260
            $0
            543 Sq Ft
            543-floor1
                Available Now
                        View Model
                    1 Bedroom
                    1 Bed
                    1 BR
                    1 Bathroom
                    1 Bath
                    1 BA
                $2,465
            $0
            727 Sq Ft
            727
                Available Now
                        View Model
                    2 BRs
                    2 BRs
                    2 BRs
                    1 Bathroom
                    1 Bath
                    1 BA
                $2,623
            $0
            925 Sq Ft
            925
                Available Now
                        View Model
                    2 BRs
                    2 BRs
                    2 BRs
                    1 Bathroom
                    1 Bath
                    1 BA
                $2,625 - 2,700
            $0
            925 Sq Ft
            925-firstfloor
                Available Now
                        View Model
                    1 Bedroom
                    1 Bed
                    1 BR
                    1 Bathroom
                    1 Bath
                    1 BA
                Call for Rent
            $500 
            626 Sq Ft
            626
                Not Available
                        View Model
                    1 Bedroom
                    1 Bed
                    1 BR
                    1 Bathroom
                    1 Bath
                    1 BA
                Call for Rent
            $500 
            626 Sq Ft
            626-firstfloor
                Not Available
                        View Model
                    1 Bedroom
                    1 Bed
                    1 BR
                    1 Bathroom
                    1 Bath
                    1 BA
                Call for Rent
            $500 
            727 Sq Ft
            727-firstfloor
                Not Available
                        View Model
                    2 BRs
                    2 BRs
                    2 BRs
                    2 Bathrooms
                    2 Baths
                    2 BAs
                Call for Rent
            $500 
            950 Sq Ft
            950
                Not Available
                        View Model
                    2 BRs
                    2 BRs
                    2 BRs
                    2 Bathrooms
                    2 Baths
                    2 BAs
                Call for Rent
            $500 
            950 Sq Ft
            950-firstfloor
                Not Available
                        View Model</t>
  </si>
  <si>
    <t xml:space="preserve">avalon-la-jolla-colony-san-diego</t>
  </si>
  <si>
    <t xml:space="preserve">Avalon Marina Bay </t>
  </si>
  <si>
    <t xml:space="preserve"> 14015 West Tahiti Way </t>
  </si>
  <si>
    <t xml:space="preserve">Marina del Rey</t>
  </si>
  <si>
    <t xml:space="preserve">https://www.avaloncommunities.com/california/marina-del-rey-apartments/avalon-marina-bay</t>
  </si>
  <si>
    <t xml:space="preserve">https://www.apartments.com/avalon-marina-bay-marina-del-rey-ca/245z91b/</t>
  </si>
  <si>
    <t xml:space="preserve">1 Bedroom
												1 Bed
												$3,030 – 3,360
												2 Bedrooms
												2 Beds
												$3,995 – 4,360</t>
  </si>
  <si>
    <t xml:space="preserve">Pet Policy
                            Dogs and Cats Allowed:
???Rottweiler ???Doberman Pinschers ???Pit Bulls ???American Staffordshire Terriers ???Staffordshire Bull Terriers ???American Bull Dogs ???German Shepherds ???Tosa Inus ???Shar Peis ???Wolf Hybrids ???Dalmatians ???Boxers ???Alaskan Malamutes ???Basset Hounds ???Blood Hounds ???Bull Mastiffs ???Argentine Dogos ???Akitas ???Presa Canarios ???Fila Brasileiros ???Chow Chows ???All mixes of these breeds                         
                                    •$500 Deposit
                                    •$50 Monthly Pet Rent
                                    •2 Pet Limit</t>
  </si>
  <si>
    <t xml:space="preserve">1 Bedroom
                    1 Bed
                    1 BR
                    1 Bathroom
                    1 Bath
                    1 BA
                $3,030 - 3,360
            $0
            763 Sq Ft
            763
                Available Now
                        View Model
                    1 Bedroom
                    1 Bed
                    1 BR
                    1 Bathroom
                    1 Bath
                    1 BA
                $3,215
            $0
            880 Sq Ft
            880
                Available Now
                        View Model
                    1 Bedroom
                    1 Bed
                    1 BR
                    1 Bathroom
                    1 Bath
                    1 BA
                $3,235
            $0
            799 Sq Ft
            799
                Available Now
                        New
                        View Model
                    2 BRs
                    2 BRs
                    2 BRs
                    2 Bathrooms
                    2 Baths
                    2 BAs
                $3,995
            $0
            1,092 Sq Ft
            1092
                Available Now
                        View Model
                    2 BRs
                    2 BRs
                    2 BRs
                    2 Bathrooms
                    2 Baths
                    2 BAs
                $4,160 - 4,360
            $0
            1,213 Sq Ft
            1213
                Available Now
                        View Model
                    1 Bedroom
                    1 Bed
                    1 BR
                    1 Bathroom
                    1 Bath
                    1 BA
                Call for Rent
            $500 
            761 Sq Ft
            761
                Not Available
                        View Model
                    2 BRs
                    2 BRs
                    2 BRs
                    2 Bathrooms
                    2 Baths
                    2 BAs
                Call for Rent
            $500 
            1,805 Sq Ft
            1805
                Not Available
                        View Model
                    2 BRs
                    2 BRs
                    2 BRs
                    2 Bathrooms
                    2 Baths
                    2 BAs
                Call for Rent
            $500 
            1,092 Sq Ft
            1069
                Not Available
                        View Model</t>
  </si>
  <si>
    <t xml:space="preserve"> avalon-marina-bay-marina-del-rey-2 </t>
  </si>
  <si>
    <t xml:space="preserve">Avalon Morrison Park</t>
  </si>
  <si>
    <t xml:space="preserve">899 Morrison Park Dr.</t>
  </si>
  <si>
    <t xml:space="preserve">https://www.apartments.com/avalon-morrison-park-san-jose-ca/q9197cx/</t>
  </si>
  <si>
    <t xml:space="preserve">1 Bedroom
												1 Bed
												$3,185 – 3,225
												2 Bedrooms
												2 Beds
												$3,320 – 3,415
												3 Bedrooms
												3 Beds
												$5,065 – 5,405</t>
  </si>
  <si>
    <t xml:space="preserve">Pet Policy
                            Dogs and Cats Allowed:
Increased Security Deposit: $500 per unit.                         
                                    •$500 Deposit
                                    •$65 Monthly Pet Rent
                                    •2 Pet Limit
                            Birds, Fish and Reptiles Allowed</t>
  </si>
  <si>
    <t xml:space="preserve">1 Bedroom
                    1 Bed
                    1 BR
                    1½ Bathrooms
                    1½ Baths
                    1½ BAs
                $3,185
            $0
            950 - 965 Sq Ft
            A2T
                Available Now
                        View Model
                    1 Bedroom
                    1 Bed
                    1 BR
                    1½ Bathrooms
                    1½ Baths
                    1½ BAs
                $3,225
            $0
            908 - 923 Sq Ft
            A1T
                Available Now
                        New
                        View Model
                    2 BRs
                    2 BRs
                    2 BRs
                    2½ Bathrooms
                    2½ Baths
                    2½ BAs
                $3,320 - 3,415
            $0
            962 - 977 Sq Ft
            B1T
                Available Now
                        View Model
                    3 BRs
                    3 BRs
                    3 BRs
                    3½ Bathrooms
                    3½ Baths
                    3½ BAs
                $5,065
            $0
            1,674 - 1,783 Sq Ft
            C4T
                Available Now
                        View Model
                    3 BRs
                    3 BRs
                    3 BRs
                    3½ Bathrooms
                    3½ Baths
                    3½ BAs
                $5,405
            $0
            1,906 Sq Ft
            C5T
                Available Now
                        View Model
                    3 BRs
                    3 BRs
                    3 BRs
                    2½ Bathrooms
                    2½ Baths
                    2½ BAs
                Call for Rent
            $750 
            1,434 - 1,456 Sq Ft
            C1T
                Not Available
                        View Model
                    3 BRs
                    3 BRs
                    3 BRs
                    2½ Bathrooms
                    2½ Baths
                    2½ BAs
                Call for Rent
            $750 
            1,474 - 1,497 Sq Ft
            C2T
                Not Available
                        View Model
                    3 BRs
                    3 BRs
                    3 BRs
                    3½ Bathrooms
                    3½ Baths
                    3½ BAs
                Call for Rent
            $750 
            1,674 - 1,832 Sq Ft
            C3T
                Not Available
                        View Model</t>
  </si>
  <si>
    <t xml:space="preserve">avalon-morrison-park-san-jose</t>
  </si>
  <si>
    <t xml:space="preserve">Avalon Mountain View</t>
  </si>
  <si>
    <t xml:space="preserve">1600 Villa St</t>
  </si>
  <si>
    <t xml:space="preserve">https://www.avaloncommunities.com/california/san-jose-apartments/avalon-on-the-alameda</t>
  </si>
  <si>
    <t xml:space="preserve">https://www.apartments.com/avalon-mountain-view-mountain-view-ca/9ew51f5/</t>
  </si>
  <si>
    <t xml:space="preserve">1 Bedroom
												1 Bed
												$3,425 – 3,670
												2 Bedrooms
												2 Beds
												$4,305 – 4,570
												3 Bedrooms
												3 Beds
												$4,730 – 4,855</t>
  </si>
  <si>
    <t xml:space="preserve">Pet Policy
                            Dogs and Cats Allowed:
Please call for Exact Pet Policy                         
                                    •$500 Deposit
                                    •$70 Monthly Pet Rent
                                    •2 Pet Limit</t>
  </si>
  <si>
    <t xml:space="preserve">1 Bedroom
                    1 Bed
                    1 BR
                    1 Bathroom
                    1 Bath
                    1 BA
                $3,425 - 3,670
            $0
            701 Sq Ft
            A1
                Available Now
                        View Model
                    1 Bedroom
                    1 Bed
                    1 BR
                    1 Bathroom
                    1 Bath
                    1 BA
                $3,540
            $0
            728 Sq Ft
            A2
                Available Now
                        New
                        View Model
                    2 BRs
                    2 BRs
                    2 BRs
                    2 Bathrooms
                    2 Baths
                    2 BAs
                $4,305 - 4,570
            $0
            916 Sq Ft
            B1
                Available Now
                        View Model
                    3 BRs
                    3 BRs
                    3 BRs
                    2 Bathrooms
                    2 Baths
                    2 BAs
                $4,730 - 4,855
            $0
            1,056 Sq Ft
            C1
                Available Now
                        View Model
                    2 BRs
                    2 BRs
                    2 BRs
                    2 Bathrooms
                    2 Baths
                    2 BAs
                Call for Rent
            $750 
            916 Sq Ft
            B1-2
                Not Available
                        View Model</t>
  </si>
  <si>
    <t xml:space="preserve">avalon-mountain-view-mountain-view-4</t>
  </si>
  <si>
    <t xml:space="preserve">http://www.simpsonpropertygroup.com/apartments/houston-texas/skyhouse-river-oaks-galleria?vrurl=apartments.com</t>
  </si>
  <si>
    <t xml:space="preserve">Avalon Ocean Avenue </t>
  </si>
  <si>
    <t xml:space="preserve"> 1200 Ocean Ave </t>
  </si>
  <si>
    <t xml:space="preserve">https://www.avaloncommunities.com/california/san-francisco-apartments/avalon-ocean-avenue</t>
  </si>
  <si>
    <t xml:space="preserve">https://www.apartments.com/avalon-ocean-avenue-san-francisco-ca/3bt2bkg/</t>
  </si>
  <si>
    <t xml:space="preserve">Studio
												Studio
												$3,095 – 3,205
												1 Bedroom
												1 Bed
												$3,165 – 3,395
												2 Bedrooms
												2 Beds
												Call for Rent</t>
  </si>
  <si>
    <t xml:space="preserve">Studio
                    Studio
                    Studio
                    1 Bathroom
                    1 Bath
                    1 BA
                $3,095
            $0
            501 - 503 Sq Ft
            S3
                Available Now
                        View Model
                    Studio
                    Studio
                    Studio
                    1 Bathroom
                    1 Bath
                    1 BA
                $3,205
            $0
            613 Sq Ft
            S5
                Available Now
                        View Model
                    1 Bedroom
                    1 Bed
                    1 BR
                    1 Bathroom
                    1 Bath
                    1 BA
                $3,165 - 3,310
            $0
            761 - 767 Sq Ft
            A1-Deck
                Available Now
                        View Model
                    1 Bedroom
                    1 Bed
                    1 BR
                    1 Bathroom
                    1 Bath
                    1 BA
                $3,330
            $0
            786 - 787 Sq Ft
            A1-786
                Available Now
                        New
                        View Model
                    1 Bedroom
                    1 Bed
                    1 BR
                    1 Bathroom
                    1 Bath
                    1 BA
                $3,395
            $0
            851 Sq Ft
            A2-851
                Available Now
                        View Model
                    Studio
                    Studio
                    Studio
                    1 Bathroom
                    1 Bath
                    1 BA
                Call for Rent
            $750 
            491 - 494 Sq Ft
            S2
                Not Available
                        View Model
                    Studio
                    Studio
                    Studio
                    1 Bathroom
                    1 Bath
                    1 BA
                Call for Rent
            $750 
            516 Sq Ft
            S1
                Not Available
                        View Model
                    Studio
                    Studio
                    Studio
                    1 Bathroom
                    1 Bath
                    1 BA
                Call for Rent
            $750 
            567 Sq Ft
            S5-Deck
                Not Available
                        View Model
                    Studio
                    Studio
                    Studio
                    1 Bathroom
                    1 Bath
                    1 BA
                Call for Rent
            $750 
            595 - 596 Sq Ft
            S4
                Not Available
                        View Model
                    Studio
                    Studio
                    Studio
                    1 Bathroom
                    1 Bath
                    1 BA
                Call for Rent
            $750 
            505 Sq Ft
            S3-Deck
                Not Available
                        View Model
                    Studio
                    Studio
                    Studio
                    1 Bathroom
                    1 Bath
                    1 BA
                Call for Rent
            $750 
            516 Sq Ft
            S1-Deck
                Not Available
                        View Model
                    Studio
                    Studio
                    Studio
                    1 Bathroom
                    1 Bath
                    1 BA
                Call for Rent
            $750 
            595 Sq Ft
            S4-Deck
                Not Available
                        View Model
                    1 Bedroom
                    1 Bed
                    1 BR
                    1 Bathroom
                    1 Bath
                    1 BA
                Call for Rent
            $750 
            759 - 763 Sq Ft
            A2-759
                Not Available
                        View Model
                    1 Bedroom
                    1 Bed
                    1 BR
                    1 Bathroom
                    1 Bath
                    1 BA
                Call for Rent
            $750 
            847 Sq Ft
            A4
                Not Available
                        View Model
                    1 Bedroom
                    1 Bed
                    1 BR
                    1 Bathroom
                    1 Bath
                    1 BA
                Call for Rent
            $750 
            863 Sq Ft
            A5
                Not Available
                        View Model
                    1 Bedroom
                    1 Bed
                    1 BR
                    1 Bathroom
                    1 Bath
                    1 BA
                Call for Rent
            $750 
            716 Sq Ft
            A3-716
                Not Available
                        View Model
                    1 Bedroom
                    1 Bed
                    1 BR
                    1 Bathroom
                    1 Bath
                    1 BA
                Call for Rent
            $750 
            724 Sq Ft
            A3-724-Deck
                Not Available
                        View Model
                    1 Bedroom
                    1 Bed
                    1 BR
                    1 Bathroom
                    1 Bath
                    1 BA
                Call for Rent
            $750 
            724 Sq Ft
            A3-724
                Not Available
                        View Model
                    1 Bedroom
                    1 Bed
                    1 BR
                    1 Bathroom
                    1 Bath
                    1 BA
                Call for Rent
            $750 
            724 - 773 Sq Ft
            A3-773
                Not Available
                        View Model
                    1 Bedroom
                    1 Bed
                    1 BR
                    1 Bathroom
                    1 Bath
                    1 BA
                Call for Rent
            $750 
            780 Sq Ft
            A2-780
                Not Available
                        View Model
                    1 Bedroom
                    1 Bed
                    1 BR
                    1 Bathroom
                    1 Bath
                    1 BA
                Call for Rent
            $750 
            782 Sq Ft
            A2-782
                Not Available
                        View Model
                    1 Bedroom
                    1 Bed
                    1 BR
                    1 Bathroom
                    1 Bath
                    1 BA
                Call for Rent
            $750 
            782 Sq Ft
            A2-782-Deck
                Not Available
                        View Model
                    1 Bedroom
                    1 Bed
                    1 BR
                    1 Bathroom
                    1 Bath
                    1 BA
                Call for Rent
            $750 
            785 - 791 Sq Ft
            A2-785
                Not Available
                        View Model
                    1 Bedroom
                    1 Bed
                    1 BR
                    1 Bathroom
                    1 Bath
                    1 BA
                Call for Rent
            $750 
            798 Sq Ft
            A1-798
                Not Available
                        View Model
                    1 Bedroom
                    1 Bed
                    1 BR
                    1 Bathroom
                    1 Bath
                    1 BA
                Call for Rent
            $750 
            802 Sq Ft
            A3-218
                Not Available
                        View Model
                    1 Bedroom
                    1 Bed
                    1 BR
                    1 Bathroom
                    1 Bath
                    1 BA
                Call for Rent
            $750 
            805 - 819 Sq Ft
            A2-805-Deck
                Not Available
                        View Model
                    1 Bedroom
                    1 Bed
                    1 BR
                    1 Bathroom
                    1 Bath
                    1 BA
                Call for Rent
            $750 
            805 - 819 Sq Ft
            A2-805
                Not Available
                        View Model
                    1 Bedroom
                    1 Bed
                    1 BR
                    1 Bathroom
                    1 Bath
                    1 BA
                Call for Rent
            $750 
            834 Sq Ft
            A1-834
                Not Available
                        View Model
                    1 Bedroom
                    1 Bed
                    1 BR
                    1 Bathroom
                    1 Bath
                    1 BA
                Call for Rent
            $750 
            871 - 872 Sq Ft
            A3-871
                Not Available
                        View Model
                    2 BRs
                    2 BRs
                    2 BRs
                    2 Bathrooms
                    2 Baths
                    2 BAs
                Call for Rent
            $750 
            1,016 Sq Ft
            B12
                Not Available
                        View Model
                    2 BRs
                    2 BRs
                    2 BRs
                    2 Bathrooms
                    2 Baths
                    2 BAs
                Call for Rent
            $750 
            1,102 Sq Ft
            B11
                Not Available
                        View Model
                    2 BRs
                    2 BRs
                    2 BRs
                    2 Bathrooms
                    2 Baths
                    2 BAs
                Call for Rent
            $750 
            1,117 Sq Ft
            B7
                Not Available
                        View Model
                    2 BRs
                    2 BRs
                    2 BRs
                    2 Bathrooms
                    2 Baths
                    2 BAs
                Call for Rent
            $750 
            1,145 - 1,147 Sq Ft
            B8
                Not Available
                        View Model
                    2 BRs
                    2 BRs
                    2 BRs
                    2 Bathrooms
                    2 Baths
                    2 BAs
                Call for Rent
            $750 
            1,146 Sq Ft
            B9
                Not Available
                        View Model
                    2 BRs
                    2 BRs
                    2 BRs
                    2 Bathrooms
                    2 Baths
                    2 BAs
                Call for Rent
            $750 
            1,158 Sq Ft
            B6-1158
                Not Available
                        View Model
                    2 BRs
                    2 BRs
                    2 BRs
                    2 Bathrooms
                    2 Baths
                    2 BAs
                Call for Rent
            $750 
            1,176 Sq Ft
            B13
                Not Available
                        View Model
                    2 BRs
                    2 BRs
                    2 BRs
                    2 Bathrooms
                    2 Baths
                    2 BAs
                Call for Rent
            $750 
            1,190 Sq Ft
            B5-1190
                Not Available
                        View Model
                    2 BRs
                    2 BRs
                    2 BRs
                    2 Bathrooms
                    2 Baths
                    2 BAs
                Call for Rent
            $750 
            1,225 - 1,228 Sq Ft
            B3
                Not Available
                        View Model
                    2 BRs
                    2 BRs
                    2 BRs
                    2 Bathrooms
                    2 Baths
                    2 BAs
                Call for Rent
            $750 
            1,230 Sq Ft
            B4-1230
                Not Available
                        View Model
                    2 BRs
                    2 BRs
                    2 BRs
                    2 Bathrooms
                    2 Baths
                    2 BAs
                Call for Rent
            $750 
            1,051 Sq Ft
            B2-1051
                Not Available
                        View Model
                    2 BRs
                    2 BRs
                    2 BRs
                    2 Bathrooms
                    2 Baths
                    2 BAs
                Call for Rent
            $750 
            1,099 Sq Ft
            B10
                Not Available
                        View Model
                    2 BRs
                    2 BRs
                    2 BRs
                    2 Bathrooms
                    2 Baths
                    2 BAs
                Call for Rent
            $750 
            1,112 Sq Ft
            B1-1112
                Not Available
                        View Model
                    2 BRs
                    2 BRs
                    2 BRs
                    2 Bathrooms
                    2 Baths
                    2 BAs
                Call for Rent
            $750 
            1,051 Sq Ft
            B2-1051-Deck
                Not Available
                        View Model
                    2 BRs
                    2 BRs
                    2 BRs
                    2 Bathrooms
                    2 Baths
                    2 BAs
                Call for Rent
            $750 
            1,105 Sq Ft
            B1-1105
                Not Available
                        View Model
                    2 BRs
                    2 BRs
         </t>
  </si>
  <si>
    <t xml:space="preserve"> avalon-ocean-avenue-san-francisco-2 </t>
  </si>
  <si>
    <t xml:space="preserve">Avalon on The Alameda</t>
  </si>
  <si>
    <t xml:space="preserve">1300 The Alameda</t>
  </si>
  <si>
    <t xml:space="preserve">https://www.apartments.com/avalon-on-the-alameda-san-jose-ca/pry6zvt/</t>
  </si>
  <si>
    <t xml:space="preserve">1 Bedroom
												1 Bed
												$2,848 – 3,043
												2 Bedrooms
												2 Beds
												$3,481 – 3,656
												3 Bedrooms
												3 Beds
												$4,538</t>
  </si>
  <si>
    <t xml:space="preserve">Pet Policy
                            Dogs and Cats Allowed:
pet deposit is $500 and and $65 a month per pet                         
                                    •2 Pet Limit</t>
  </si>
  <si>
    <t xml:space="preserve">1 Bedroom
                    1 Bed
                    1 BR
                    1 Bathroom
                    1 Bath
                    1 BA
                $2,848 - 2,943
            $0
            735 Sq Ft
            A1-735-UF
                Available Now
                        View Model
                    1 Bedroom
                    1 Bed
                    1 BR
                    1 Bathroom
                    1 Bath
                    1 BA
                $2,868 - 3,043
            $0
            735 Sq Ft
            A1-735-GF
                Available Now
                        View Model
                    2 BRs
                    2 BRs
                    2 BRs
                    2 Bathrooms
                    2 Baths
                    2 BAs
                $3,481
            $0
            1,079 Sq Ft
            B4-GF
                Available Now
                        View Model
                    2 BRs
                    2 BRs
                    2 BRs
                    2 Bathrooms
                    2 Baths
                    2 BAs
                $3,516 - 3,521
            $0
            1,051 Sq Ft
            B2T-UF
                Available Now
                        View Model
                    2 BRs
                    2 BRs
                    2 BRs
                    2 Bathrooms
                    2 Baths
                    2 BAs
                $3,546
            $0
            1,079 Sq Ft
            B4-UF
                Available Now
                        View Model
                    2 BRs
                    2 BRs
                    2 BRs
                    2 Bathrooms
                    2 Baths
                    2 BAs
                $3,656
            $0
            1,055 Sq Ft
            B3-GF
                Available Now
                        View Model
                    3 BRs
                    3 BRs
                    3 BRs
                    3 Bathrooms
                    3 Baths
                    3 BAs
                $4,538
            $0
            1,422 Sq Ft
            C3T-UF
                Available Now
                        View Model
                    1 Bedroom
                    1 Bed
                    1 BR
                    1 Bathroom
                    1 Bath
                    1 BA
                Call for Rent
            $750 
            819 Sq Ft
            A3-3D
                Not Available
                        View Model
                    1 Bedroom
                    1 Bed
                    1 BR
                    1 Bathroom
                    1 Bath
                    1 BA
                Call for Rent
            $750 
            804 Sq Ft
            A2-UF
                Not Available
                        View Model
                    1 Bedroom
                    1 Bed
                    1 BR
                    1 Bathroom
                    1 Bath
                    1 BA
                Call for Rent
            $750 
            819 Sq Ft
            A3-UF
                Not Available
                        View Model
                    2 BRs
                    2 BRs
                    2 BRs
                    2 Bathrooms
                    2 Baths
                    2 BAs
                Call for Rent
            $750 
            1,150 Sq Ft
            B7TL
                Not Available
                        View Model
                    2 BRs
                    2 BRs
                    2 BRs
                    2 Bathrooms
                    2 Baths
                    2 BAs
                Call for Rent
            $750 
            1,230 Sq Ft
            B8TL
                Not Available
                        View Model
                    2 BRs
                    2 BRs
                    2 BRs
                    2 Bathrooms
                    2 Baths
                    2 BAs
                Call for Rent
            $750 
            1,233 Sq Ft
            B9TL
                Not Available
                        View Model
                    2 BRs
                    2 BRs
                    2 BRs
                    2 Bathrooms
                    2 Baths
                    2 BAs
                Call for Rent
            $750 
            1,118 Sq Ft
            B6TL
                Not Available
                        View Model
                    2 BRs
                    2 BRs
                    2 BRs
                    2 Bathrooms
                    2 Baths
                    2 BAs
                Call for Rent
            $750 
            1,040 Sq Ft
            B1-UF
                Not Available
                        View Model
                    2 BRs
                    2 BRs
                    2 BRs
                    2 Bathrooms
                    2 Baths
                    2 BAs
                Call for Rent
            $750 
            1,055 Sq Ft
            B3-UF
                Not Available
                        View Model
                    2 BRs
                    2 BRs
                    2 BRs
                    2 Bathrooms
                    2 Baths
                    2 BAs
                Call for Rent
            $750 
            1,114 Sq Ft
            B5-GF
                Not Available
                        View Model
                    2 BRs
                    2 BRs
                    2 BRs
                    2 Bathrooms
                    2 Baths
                    2 BAs
                Call for Rent
            $750 
            1,114 Sq Ft
            B5-UF
                Not Available
                        View Model
                    3 BRs
                    3 BRs
                    3 BRs
                    3 Bathrooms
                    3 Baths
                    3 BAs
                Call for Rent
            $750 
            1,396 Sq Ft
            C2T
                Not Available
                        View Model
                    3 BRs
                    3 BRs
                    3 BRs
                    3 Bathrooms
                    3 Baths
                    3 BAs
                Call for Rent
            $750 
            1,293 Sq Ft
            C1-GF
                Not Available
                        View Model
                    3 BRs
                    3 BRs
                    3 BRs
                    3 Bathrooms
                    3 Baths
                    3 BAs
                Call for Rent
            $750 
            1,293 Sq Ft
            C1-UF
                Not Available
                        View Model</t>
  </si>
  <si>
    <t xml:space="preserve">avalon-on-the-alameda-san-jose</t>
  </si>
  <si>
    <t xml:space="preserve">Avalon Palm Apts</t>
  </si>
  <si>
    <t xml:space="preserve">9300 Northgate Blvd</t>
  </si>
  <si>
    <t xml:space="preserve">https://www.apartments.com/avalon-palms-apartments-austin-tx/n491zzq/</t>
  </si>
  <si>
    <t xml:space="preserve">Studio
												Studio
												$725 – 799
												1 Bedroom
												1 Bed
												$875
												2 Bedrooms
												2 Beds
												$1,099</t>
  </si>
  <si>
    <t xml:space="preserve">rent specials                                $99.00 app fee!</t>
  </si>
  <si>
    <t xml:space="preserve">Rent Specials
                                $99.00 app fee!</t>
  </si>
  <si>
    <t xml:space="preserve">Pet Policy
                            Dogs Allowed:
$200 deposit. $200 fee. $10 monthly. Breed restrictions apply. Pets Welcome                        
                                    •$200 Deposit
                                    •$200 - 400 Fee
                                    •2 Pet Limit
                            Cats Allowed:
$200 deposit. $200 fee. $10 monthly. Breed restrictions apply.                         
                                    •$200 Deposit
                                    •$200 - 400 Fee
                                    •2 Pet Limit</t>
  </si>
  <si>
    <t xml:space="preserve">1 Bedroom
                    1 Bed
                    1 BR
                    1 Bathroom
                    1 Bath
                    1 BA
                $875
            $200 
            680 Sq Ft
            1x1 680
                Available Now
                        View Model
                    2 BRs
                    2 BRs
                    2 BRs
                    2 Bathrooms
                    2 Baths
                    2 BAs
                $1,099
            $300 
            980 Sq Ft
            2x2 980
                Jul 15
                        View Model
                    Studio
                    Studio
                    Studio
                    1 Bathroom
                    1 Bath
                    1 BA
                $725 - 799
            $0
            450 Sq Ft
            studio 450
                Jul 31
                        View Model</t>
  </si>
  <si>
    <t xml:space="preserve">avalon-palm-apts-austin</t>
  </si>
  <si>
    <t xml:space="preserve">http://www.indigopalmsapartmenthomes.com/</t>
  </si>
  <si>
    <t xml:space="preserve">Avalon Pasadena </t>
  </si>
  <si>
    <t xml:space="preserve"> 25 S Oak Knoll Ave </t>
  </si>
  <si>
    <t xml:space="preserve">https://www.avaloncommunities.com/california/los-angeles-apartments</t>
  </si>
  <si>
    <t xml:space="preserve">https://www.apartments.com/avalon-pasadena-pasadena-ca/kl9kd0c/</t>
  </si>
  <si>
    <t xml:space="preserve">1 Bedroom
												1 Bed
												$2,326 – 2,706
												2 Bedrooms
												2 Beds
												$3,244 – 3,414</t>
  </si>
  <si>
    <t xml:space="preserve">Pet Policy
                            Dogs and Cats Allowed:
Pet and Breed restrictions apply                         
                                    •$500 Deposit
                                    •$50 Monthly Pet Rent
                                    •2 Pet Limit</t>
  </si>
  <si>
    <t xml:space="preserve">1 Bedroom
                    1 Bed
                    1 BR
                    1 Bathroom
                    1 Bath
                    1 BA
                $2,326 - 2,452
            $0
            682 Sq Ft
            A1-1-682
                Available Now
                        View Model
                    1 Bedroom
                    1 Bed
                    1 BR
                    1 Bathroom
                    1 Bath
                    1 BA
                $2,397
            $0
            686 Sq Ft
            S1-1-686sq
                Available Now
                        View Model
                    1 Bedroom
                    1 Bed
                    1 BR
                    1 Bathroom
                    1 Bath
                    1 BA
                $2,428
            $0
            710 Sq Ft
            A2-2-710sq
                Available Now
                        View Model
                    1 Bedroom
                    1 Bed
                    1 BR
                    1 Bathroom
                    1 Bath
                    1 BA
                $2,438
            $0
            686 Sq Ft
            S1-2-686sq
                Available Now
                        View Model
                    1 Bedroom
                    1 Bed
                    1 BR
                    1 Bathroom
                    1 Bath
                    1 BA
                $2,495
            $0
            682 Sq Ft
            A1-2-682sq
                Available Now
                        View Model
                    1 Bedroom
                    1 Bed
                    1 BR
                    1 Bathroom
                    1 Bath
                    1 BA
                $2,558
            $0
            682 - 710 Sq Ft
            A2-1-710sq
                Available Now
                        View Model
                    1 Bedroom
                    1 Bed
                    1 BR
                    1 Bathroom
                    1 Bath
                    1 BA
                $2,706
            $0
            750 Sq Ft
            A3-1-750sq
                Available Now
                        View Model
                    2 BRs
                    2 BRs
                    2 BRs
                    2 Bathrooms
                    2 Baths
                    2 BAs
                $3,244
            $0
            1,043 Sq Ft
            B1-1-1043
                Available Now
                        View Model
                    2 BRs
                    2 BRs
                    2 BRs
                    2 Bathrooms
                    2 Baths
                    2 BAs
                $3,414
            $0
            1,043 Sq Ft
            B1-2-1043
                Available Now
                        View Model
                    1 Bedroom
                    1 Bed
                    1 BR
                    1 Bathroom
                    1 Bath
                    1 BA
                Call for Rent
            $500 
            704 Sq Ft
            S2-1-704sq
                Not Available
                        View Model
                    1 Bedroom
                    1 Bed
                    1 BR
                    1 Bathroom
                    1 Bath
                    1 BA
                Call for Rent
            $500 
            704 Sq Ft
            S2-2-704
                Not Available
                        View Model
                    1 Bedroom
                    1 Bed
                    1 BR
                    1 Bathroom
                    1 Bath
                    1 BA
                Call for Rent
            $500 
            750 Sq Ft
            A2-1-1-750
                Not Available
                        View Model
                    1 Bedroom
                    1 Bed
                    1 BR
                    1 Bathroom
                    1 Bath
                    1 BA
                Call for Rent
            $500 
            750 Sq Ft
            A3-2-750sq
                Not Available
                        View Model
                    1 Bedroom
                    1 Bed
                    1 BR
                    1 Bathroom
                    1 Bath
                    1 BA
                Call for Rent
            $500 
            770 Sq Ft
            A4-1-770sq
                Not Available
                        View Model
                    1 Bedroom
                    1 Bed
                    1 BR
                    1 Bathroom
                    1 Bath
                    1 BA
                Call for Rent
            $500 
            828 Sq Ft
            A5-1-828sq
                Not Available
                        View Model
                    2 BRs
                    2 BRs
                    2 BRs
                    2 Bathrooms
                    2 Baths
                    2 BAs
                Call for Rent
            $500 
            1,106 Sq Ft
            B2-1-1106sq
                Not Available
                        View Model
                    2 BRs
                    2 BRs
                    2 BRs
                    2 Bathrooms
                    2 Baths
                    2 BAs
                Call for Rent
            $500 
            1,106 Sq Ft
            B2-2-1106sq
                Not Available
                        View Model
                    2 BRs
                    2 BRs
                    2 BRs
                    2 Bathrooms
                    2 Baths
                    2 BAs
                Call for Rent
            $500 
            1,106 Sq Ft
            B3-1-1-1106
                Not Available
                        View Model</t>
  </si>
  <si>
    <t xml:space="preserve"> avalon-pasadena-pasadena </t>
  </si>
  <si>
    <t xml:space="preserve">http://www.artwalkcitycenter.com/</t>
  </si>
  <si>
    <t xml:space="preserve">Avalon Playa Vista </t>
  </si>
  <si>
    <t xml:space="preserve"> 5535 Westlawn Ave </t>
  </si>
  <si>
    <t xml:space="preserve">https://www.avaloncommunities.com/california/los-angeles-apartments/avalon-playa-vista</t>
  </si>
  <si>
    <t xml:space="preserve">https://www.apartments.com/avalon-playa-vista-los-angeles-ca/ywt6vxr/</t>
  </si>
  <si>
    <t xml:space="preserve">1 Bedroom
												1 Bed
												$2,465 – 3,040
												2 Bedrooms
												2 Beds
												$3,326 – 3,835
												3 Bedrooms
												3 Beds
												$4,105</t>
  </si>
  <si>
    <t xml:space="preserve">Pet Policy
                            Dogs and Cats Allowed:
Breed restrictions apply.                         
                                    •$50 Monthly Pet Rent
                                    •2 Pet Limit</t>
  </si>
  <si>
    <t xml:space="preserve">1 Bedroom
                    1 Bed
                    1 BR
                    1 Bathroom
                    1 Bath
                    1 BA
                $2,465 - 2,635
            $0
            650 Sq Ft
            A1
                Available Now
                        View Model
                    1 Bedroom
                    1 Bed
                    1 BR
                    1 Bathroom
                    1 Bath
                    1 BA
                $2,545 - 2,815
            $0
            741 Sq Ft
            A2
                Available Now
                        View Model
                    1 Bedroom
                    1 Bed
                    1 BR
                    1 Bathroom
                    1 Bath
                    1 BA
                $2,605
            $0
            650 Sq Ft
            A1-Reno
                Available Now
                        View Model
                    1 Bedroom
                    1 Bed
                    1 BR
                    1 Bathroom
                    1 Bath
                    1 BA
                $2,755 - 2,785
            $0
            741 Sq Ft
            A2-Reno
                Available Now
                        View Model
                    1 Bedroom
                    1 Bed
                    1 BR
                    1 Bathroom
                    1 Bath
                    1 BA
                $3,040
            $0
            1,043 Sq Ft
            A2L-Reno
                Available Now
                        View Model
                    2 BRs
                    2 BRs
                    2 BRs
                    2 Bathrooms
                    2 Baths
                    2 BAs
                $3,326 - 3,550
            $0
            1,144 Sq Ft
            B2
                Available Now
                        View Model
                    2 BRs
                    2 BRs
                    2 BRs
                    2 Bathrooms
                    2 Baths
                    2 BAs
                $3,396 - 3,520
            $0
            1,144 Sq Ft
            B2-Reno
                Available Now
                        View Model
                    2 BRs
                    2 BRs
                    2 BRs
                    2 Bathrooms
                    2 Baths
                    2 BAs
                $3,535
            $0
            1,255 Sq Ft
            B3
                Available Now
                        View Model
                    2 BRs
                    2 BRs
                    2 BRs
                    2 Bathrooms
                    2 Baths
                    2 BAs
                $3,555
            $0
            1,255 Sq Ft
            B3-Reno
                Available Now
                        View Model
                    2 BRs
                    2 BRs
                    2 BRs
                    2 Bathrooms
                    2 Baths
                    2 BAs
                $3,740 - 3,835
            $0
            1,285 Sq Ft
            B2L
                Available Now
                        View Model
                    3 BRs
                    3 BRs
                    3 BRs
                    2 Bathrooms
                    2 Baths
                    2 BAs
                $4,105
            $0
            1,420 Sq Ft
            C1
                Available Now
                        New
                        View Model
                    1 Bedroom
                    1 Bed
                    1 BR
                    1 Bathroom
                    1 Bath
                    1 BA
                Call for Rent
            $700 
            800 Sq Ft
            A4
                Not Available
                        View Model
                    1 Bedroom
                    1 Bed
                    1 BR
                    1 Bathroom
                    1 Bath
                    1 BA
                Call for Rent
            $700 
            835 Sq Ft
            A3
                Not Available
                        View Model
                    1 Bedroom
                    1 Bed
                    1 BR
                    1 Bathroom
                    1 Bath
                    1 BA
                Call for Rent
            $700 
            1,043 Sq Ft
            A2L
                Not Available
                        View Model
                    1 Bedroom
                    1 Bed
                    1 BR
                    1 Bathroom
                    1 Bath
                    1 BA
                Call for Rent
            $700 
            750 Sq Ft
            A1L
                Not Available
                        View Model
                    1 Bedroom
                    1 Bed
                    1 BR
                    1 Bathroom
                    1 Bath
                    1 BA
                Call for Rent
            $0
            750 Sq Ft
            A1L-Reno
                Not Available
                        View Model
                    1 Bedroom
                    1 Bed
                    1 BR
                    1 Bathroom
                    1 Bath
                    1 BA
                Call for Rent
            $0
            835 Sq Ft
            A3-Reno
                Not Available
                        View Model
                    1 Bedroom
                    1 Bed
                    1 BR
                    1 Bathroom
                    1 Bath
                    1 BA
                Call for Rent
            $0
            800 Sq Ft
            A4-Reno
                Not Available
                        View Model
                    1 Bedroom
                    1 Bed
                    1 BR
                    1 Bathroom
                    1 Bath
                    1 BA
                Call for Rent
            $0
            A1L-Reno
                Not Available
                        View Model
                    1 Bedroom
                    1 Bed
                    1 BR
                    1 Bathroom
                    1 Bath
                    1 BA
                Call for Rent
            $0
            A3-Reno
                Not Available
                        View Model
                    1 Bedroom
                    1 Bed
                    1 BR
                    1 Bathroom
                    1 Bath
                    1 BA
                Call for Rent
            $0
            A4-Reno
                Not Available
                        View Model
                    2 BRs
                    2 BRs
                    2 BRs
                    2 Bathrooms
                    2 Baths
                    2 BAs
                Call for Rent
            $700 
            1,205 Sq Ft
            B4
                Not Available
                        View Model
                    2 BRs
                    2 BRs
                    2 BRs
                    2 Bathrooms
                    2 Baths
                    2 BAs
                Call for Rent
            $700 
            1,062 Sq Ft
            B1
                Not Available
                        View Model
                    2 BRs
                    2 BRs
                    2 BRs
                    2 Bathrooms
                    2 Baths
                    2 BAs
                Call for Rent
            $700 
            1,205 - 1,255 Sq Ft
            B4-Reno
                Not Available
                        View Model
                    2 BRs
                    2 BRs
                    2 BRs
                    2 Bathrooms
                    2 Baths
                    2 BAs
                Call for Rent
            $0
            B1-Reno
                Not Available
                        View Model
                    2 BRs
                    2 BRs
                    2 BRs
                    2 Bathrooms
                    2 Baths
                    2 BAs
                Call for Rent
            $0
            1,285 Sq Ft
            B2L-Reno
                Not Available
                        View Model
                    2 BRs
                    2 BRs
                    2 BRs
                    2 Bathrooms
                    2 Baths
                    2 BAs
                Call for Rent
            $0
            B1-Reno
                Not Available
                        View Model
                    2 BRs
                    2 BRs
                    2 BRs
                    2 Bathrooms
                    2 Baths
                    2 BAs
                Call for Rent
            $0
            B2L-Reno
                Not Available
                        View Model
                    3 BRs
                    3 BRs
                    3 BRs
                    2 Bathrooms
                    2 Baths
                    2 BAs
                Call for Rent
            $700 
            1,584 Sq Ft
            C2
                Not Available
                        View Model
                    3 BRs
                    3 BRs
                    3 BRs
                    2 Bathrooms
                    2 Baths
                    2 BAs
                Call for Rent
            $700 
            1,633 Sq Ft
            C3
                Not Available
                        View Model
                    3 BRs
                    3 BRs
                    3 BRs
                    2 Bathrooms
                    2 Baths
                    2 BAs
                Call for Rent
            $700 
            1,421 Sq Ft
            C1-Reno
                Not Available
                        View Model
                    3 BRs
                    3 BRs
                    3 BRs
                    2 Bathrooms
                    2 Baths
                    2 BAs
                Call for Rent
            $0
            C2-Reno
                Not Available
                        View Model
                    3 BRs
                    3 BRs
                    3 BRs
                    2 Bathrooms
                    2 Baths
                    2 BAs
                Call for Rent
            $0
            1,633 Sq Ft
            C3-Reno
                Not Available
                        View Model
                    3 BRs
                    3 BRs
                    3 BRs
                    2 Bathrooms
                    2 Baths
                    2 BAs
                Call for Rent
            $0
            C2-Reno
                Not Available
                        View Model
                    3 BRs
                    3 BRs
                    3 BRs
                    2 Bathrooms
                    2 Baths
                    2 BAs
                Call for Rent
            $0
            C3-Reno
                Not Available
                        View Model</t>
  </si>
  <si>
    <t xml:space="preserve"> avalon-playa-vista-los-angeles </t>
  </si>
  <si>
    <t xml:space="preserve">Avalon Public Market </t>
  </si>
  <si>
    <t xml:space="preserve"> 6301 Shellmound St </t>
  </si>
  <si>
    <t xml:space="preserve">https://www.avaloncommunities.com/california/emeryville-apartments/avalon-public-market</t>
  </si>
  <si>
    <t xml:space="preserve">https://www.apartments.com/avalon-public-market-emeryville-ca/4jgcx0h/</t>
  </si>
  <si>
    <t xml:space="preserve">Studio
												Studio
												$2,625 – 2,705
												1 Bedroom
												1 Bed
												$3,065 – 3,162
												2 Bedrooms
												2 Beds
												$3,780 – 4,575
												3 Bedrooms
												3 Beds
												$4,625 – 5,205</t>
  </si>
  <si>
    <t xml:space="preserve">rent specials                                one month free for a limited time! terms and conditions apply.</t>
  </si>
  <si>
    <t xml:space="preserve">Rent Specials
                                One month free for a limited time! Terms and conditions apply.</t>
  </si>
  <si>
    <t xml:space="preserve">Studio
                    Studio
                    Studio
                    1 Bathroom
                    1 Bath
                    1 BA
                $2,625
            $0
            587 Sq Ft
            S1U-587SF-317
                Available Now
                        View Model
                    Studio
                    Studio
                    Studio
                    1 Bathroom
                    1 Bath
                    1 BA
                $2,630
            $0
            530 Sq Ft
            S1U-530
                Available Now
                        View Model
                    Studio
                    Studio
                    Studio
                    1 Bathroom
                    1 Bath
                    1 BA
                $2,680 - 2,705
            $0
            604 Sq Ft
            S1U-604
                Available Now
                        View Model
                    1 Bedroom
                    1 Bed
                    1 BR
                    1 Bathroom
                    1 Bath
                    1 BA
                $3,065
            $0
            688 Sq Ft
            A1U-688
                Available Now
                        View Model
                    1 Bedroom
                    1 Bed
                    1 BR
                    1 Bathroom
                    1 Bath
                    1 BA
                $3,090
            $0
            717 Sq Ft
            A2U-717
                Available Now
                        View Model
                    1 Bedroom
                    1 Bed
                    1 BR
                    1 Bathroom
                    1 Bath
                    1 BA
                $3,095 - 3,132
            $0
            773 Sq Ft
            A4U-773
                Available Now
                        View Model
                    1 Bedroom
                    1 Bed
                    1 BR
                    1 Bathroom
                    1 Bath
                    1 BA
                $3,110 - 3,162
            $0
            766 Sq Ft
            A4U-766
                Available Now
                        New
                        View Model
                    1 Bedroom
                    1 Bed
                    1 BR
                    1 Bathroom
                    1 Bath
                    1 BA
                $3,130 - 3,155
            $0
            791 Sq Ft
            A3U-A3S-791
                Available Now
                        View Model
                    1 Bedroom
                    1 Bed
                    1 BR
                    1 Bathroom
                    1 Bath
                    1 BA
                $3,135
            $0
            773 Sq Ft
            A4U-S-773SF305
                Available Now
                        View Model
                    2 BRs
                    2 BRs
                    2 BRs
                    2 Bathrooms
                    2 Baths
                    2 BAs
                $3,780
            $0
            1,009 Sq Ft
            B1U-B1S-1009
                Available Now
                        View Model
                    2 BRs
                    2 BRs
                    2 BRs
                    2 Bathrooms
                    2 Baths
                    2 BAs
                $3,815 - 3,865
            $0
            1,119 Sq Ft
            B2U-B2S-1119
                Available Now
                        View Model
                    2 BRs
                    2 BRs
                    2 BRs
                    2 Bathrooms
                    2 Baths
                    2 BAs
                $3,815 - 3,865
            $0
            1,119 Sq Ft
            B2US-1119SF307
                Available Now
                        View Model
                    2 BRs
                    2 BRs
                    2 BRs
                    2 Bathrooms
                    2 Baths
                    2 BAs
                $3,815 - 3,867
            $0
            1,033 Sq Ft
            B2U-B2S-1033
                Available Now
                        View Model
                    2 BRs
                    2 BRs
                    2 BRs
                    2 Bathrooms
                    2 Baths
                    2 BAs
                $3,830
            $0
            1,059 Sq Ft
            B2US-1059SF322
                Available Now
                        View Model
                    2 BRs
                    2 BRs
                    2 BRs
                    2 Bathrooms
                    2 Baths
                    2 BAs
                $3,830 - 3,865
            $0
            1,033 Sq Ft
            B2US-1033SF404
                Available Now
                        View Model
                    2 BRs
                    2 BRs
                    2 BRs
                    2 Bathrooms
                    2 Baths
                    2 BAs
                $3,890
            $0
            1,125 Sq Ft
            B2US-1125SF306
                Available Now
                        View Model
                    2 BRs
                    2 BRs
                    2 BRs
                    2 Bathrooms
                    2 Baths
                    2 BAs
                $3,965
            $0
            1,260 Sq Ft
            B5U-B5S-1260
                Available Now
                        View Model
                    2 BRs
                    2 BRs
                    2 BRs
                    2 Bathrooms
                    2 Baths
                    2 BAs
                $4,575
            $0
            1,258 Sq Ft
            BTU-1258
                Available Now
                        View Model
                    3 BRs
                    3 BRs
                    3 BRs
                    2 Bathrooms
                    2 Baths
                    2 BAs
                $4,625 - 4,675
            $0
            1,319 Sq Ft
            C1U-C1S-1319
                Available Now
                        View Model
                    3 BRs
                    3 BRs
                    3 BRs
                    2 Bathrooms
                    2 Baths
                    2 BAs
                $4,715
            $0
            1,404 Sq Ft
            C4U-C4S-1404
                Available Now
                        View Model
                    3 BRs
                    3 BRs
                    3 BRs
                    2 Bathrooms
                    2 Baths
                    2 BAs
                $4,715
            $0
            1,427 Sq Ft
            C4U-C4S-1427SF
                Available Now
                        View Model
                    3 BRs
                    3 BRs
                    3 BRs
                    2 Bathrooms
                    2 Baths
                    2 BAs
                $4,735
            $0
            1,366 Sq Ft
            C2U-C2S-1366
                Available Now
                        View Model
                    3 BRs
                    3 BRs
                    3 BRs
                    3 Bathrooms
                    3 Baths
                    3 BAs
                $5,205
            $0
            1,657 Sq Ft
            C2TU-1657
                Available Now
                        View Model
                    Studio
                    Studio
                    Studio
                    1 Bathroom
                    1 Bath
                    1 BA
                Call for Rent
            $750 
            564 Sq Ft
            S1U-564
                Not Available
                        View Model
                    Studio
                    Studio
                    Studio
                    1 Bathroom
                    1 Bath
                    1 BA
                Call for Rent
            $750 
            587 Sq Ft
            S1U-587
                Not Available
                        View Model
                    1 Bedroom
                    1 Bed
                    1 BR
                    1 Bathroom
                    1 Bath
                    1 BA
                Call for Rent
            $750 
            688 Sq Ft
            A1U-688SF-388
                Not Available
                        View Model
                    1 Bedroom
                    1 Bed
                    1 BR
                    1 Bathroom
                    1 Bath
                    1 BA
                Call for Rent
            $750 
            746 Sq Ft
            A2U-746
                Not Available
                        View Model
                    1 Bedroom
                    1 Bed
                    1 BR
                    1 Bathroom
                    1 Bath
                    1 BA
                Call for Rent
            $750 
            766 Sq Ft
            A4U-A4S-766
                Not Available
                        View Model
                    1 Bedroom
                    1 Bed
                    1 BR
                    1 Bathroom
                    1 Bath
                    1 BA
                Call for Rent
            $750 
            773 Sq Ft
            A4U-A4S-773
                Not Available
                        View Model
                    1 Bedroom
                    1 Bed
                    1 BR
                    1 Bathroom
                    1 Bath
                    1 BA
                Call for Rent
            $750 
            782 Sq Ft
            A3U-S-AS-782
                Not Available
                        View Model
                    1 Bedroom
                    1 Bed
                    1 BR
                    1 Bathroom
                    1 Bath
                    1 BA
                Call for Rent
            $750 
            801 Sq Ft
            A6U-A6S-801
                Not Available
                        View Model
                    1 Bedroom
                    1 Bed
                    1 BR
                    1 Bathroom
                    1 Bath
                    1 BA
                Call for Rent
            $750 
            817 Sq Ft
            A5U-A5S-817
                Not Available
                        View Model
                    1 Bedroom
                    1 Bed
                    1 BR
                    1 Bathroom
                    1 Bath
                    1 BA
                Call for Rent
            $750 
            817 Sq Ft
            A5US-817SF336
                Not Available
                        View Model
                    1 Bedroom
                    1 Bed
                    1 BR
                    1 Bathroom
                    1 Bath
                    1 BA
                Call for Rent
            $750 
            819 Sq Ft
            A6U-819
                Not Available
                        View Model
                    1 Bedroom
                    1 Bed
                    1 BR
                    1 Bathroom
                    1 Bath
                    1 BA
                Call for Rent
            $750 
            1,053 Sq Ft
            A7U-A7S-1053
                Not Available
                        View Model
                    2 BRs
                    2 BRs
                    2 BRs
                    2 Bathrooms
                    2 Baths
                    2 BAs
                Call for Rent
            $750 
            1,059 Sq Ft
            B2U-1059
                Not Available
                        View Model
                    2 BRs
                    2 BRs
                    2 BRs
                    2 Bathrooms
                    2 Baths
                    2 BAs
                Call for Rent
            $750 
            1,059 Sq Ft
            B2U-B2S-1059
                Not Available
                        View Model
                    2 BRs
                    2 BRs
                    2 BRs
                    2 Bathrooms
                    2 Baths
                    2 BAs
                Call for Rent
            $750 
            1,093 Sq Ft
            B2U-B2S-1093
                Not Available
                        View Model
                    2 BRs
                    2 BRs
                    2 BRs
                    2 Bathrooms
                    2 Baths
                    2 BAs
                Call for Rent
            $750 
            1,125 Sq Ft
            B2U-B2S-1125
                Not Available
                        View Model
                    2 BRs
                    2 BRs
                    2 BRs
                    2 Bathrooms
                    2 Baths
                    2 BAs
                Call for Rent
            $750 
            1,142 Sq Ft
            B2U-1142
                Not Available
                        View Model
                    2 BRs
                    2 BRs
                    2 BRs
                    2 Bathrooms
                    2 Baths
                    2 BAs
                Call for Rent
            $750 
            1,171 Sq Ft
            B4U-B4S-1171
                Not Available
                        View Model
                    2 BRs
                    2 BRs
                    2 BRs
                    2 Bathrooms
                    2 Baths
                    2 BAs
                Call for Rent
            $750 
            1,189 Sq Ft
            B5U-B5S-1189
                Not Available
                        View Model
                    2 BRs
                    2 BRs
                    2 BRs
                    2 Bathrooms
                    2 Baths
                    2 BAs
                Call for Rent
            $750 
            1,263 Sq Ft
            B5U-1263
                Not Available
                        View Model
                    2 BRs
                    2 BRs
                    2 BRs
                    3 Bathrooms
                    3 Baths
                    3 BAs
                Call for Rent
            $750 
            1,248 Sq Ft
            B1TU-1248
                Not Available
                        View Model
                    2 BRs
      </t>
  </si>
  <si>
    <t xml:space="preserve"> avalon-public-market-emeryville </t>
  </si>
  <si>
    <t xml:space="preserve">Avalon Apartments</t>
  </si>
  <si>
    <t xml:space="preserve">3600 Eisenhauer Rd</t>
  </si>
  <si>
    <t xml:space="preserve">https://www.apartments.com/avalon-san-antonio-tx/e7vg36m/</t>
  </si>
  <si>
    <t xml:space="preserve">1 Bedroom
												1 Bed
												$799 – 839
												2 Bedrooms
												2 Beds
												$899 – 969</t>
  </si>
  <si>
    <t xml:space="preserve">Pet Policy
                            Dogs and Cats Allowed
                                    •$350 Deposit
                                    •$10 Monthly Pet Rent
                                    •$150 Fee
                                    •2 Pet Limit
                            Fish Allowed
                                    •$10 Monthly Pet Rent</t>
  </si>
  <si>
    <t xml:space="preserve">1 Bedroom
                    1 Bed
                    1 BR
                    1 Bathroom
                    1 Bath
                    1 BA
                $799
            $150 
            535 Sq Ft
            12 Month Lease
            A
                Available Now
                        View Model
                    1 Bedroom
                    1 Bed
                    1 BR
                    1 Bathroom
                    1 Bath
                    1 BA
                $839
            $150 
            603 Sq Ft
            B
                Available Now
                        View Model
                    2 BRs
                    2 BRs
                    2 BRs
                    2 Bathrooms
                    2 Baths
                    2 BAs
                $969
            $200 
            803 Sq Ft
            C
                Aug 7
                        View Model
                    2 BRs
                    2 BRs
                    2 BRs
                    2 Bathrooms
                    2 Baths
                    2 BAs
                $899
            $0
            827 Sq Ft
            D
                Available Soon
                        View Model</t>
  </si>
  <si>
    <t xml:space="preserve">avalon-apartments-san-antonio</t>
  </si>
  <si>
    <t xml:space="preserve">Avalon San Bruno </t>
  </si>
  <si>
    <t xml:space="preserve"> 1099 Admiral Ct. </t>
  </si>
  <si>
    <t xml:space="preserve">https://www.avaloncommunities.com/california/san-bruno-apartments/avalon-san-bruno</t>
  </si>
  <si>
    <t xml:space="preserve">https://www.apartments.com/avalon-san-bruno-san-bruno-ca/6xxstbs/</t>
  </si>
  <si>
    <t xml:space="preserve">1 Bedroom
												1 Bed
												$2,941 – 3,800
												2 Bedrooms
												2 Beds
												$3,570 – 4,575
												3 Bedrooms
												3 Beds
												$5,510 – 5,980</t>
  </si>
  <si>
    <t xml:space="preserve">Pet Policy
                            Dogs and Cats Allowed:
Rottweiler, Boxer, Doberman Pinschers, Alaskan Malamutes, Pit Bulls, Basset Hounds, American Staffordshire Terriers, Blood Hounds, Staffordshire Bull Terriers, Bull Mastiffs, American Bull Dogs, Argentine Dogs, German Shepherds, Akitas, Tosa Inus, Presa Canarios, Shar Peis, Fila Brasileiros, Wolf Hybrids, Chow Chows, Dalmatians, or any mixes with these breeds.                         
                                    •$500 Deposit
                                    •$75 Monthly Pet Rent
                                    •2 Pet Limit</t>
  </si>
  <si>
    <t xml:space="preserve">1 Bedroom
                    1 Bed
                    1 BR
                    1 Bathroom
                    1 Bath
                    1 BA
                $2,941
            $0
            594 Sq Ft
            594
                Available Now
                        New
                        View Model
                    1 Bedroom
                    1 Bed
                    1 BR
                    1 Bathroom
                    1 Bath
                    1 BA
                $3,000 - 3,020
            $0
            568 Sq Ft
            568
                Available Now
                        View Model
                    1 Bedroom
                    1 Bed
                    1 BR
                    1 Bathroom
                    1 Bath
                    1 BA
                $3,060 - 3,190
            $0
            635 Sq Ft
            635
                Available Now
                        View Model
                    1 Bedroom
                    1 Bed
                    1 BR
                    1 Bathroom
                    1 Bath
                    1 BA
                $3,075 - 3,120
            $0
            705 Sq Ft
            705
                Available Now
                        View Model
                    1 Bedroom
                    1 Bed
                    1 BR
                    1 Bathroom
                    1 Bath
                    1 BA
                $3,100 - 3,325
            $0
            809 Sq Ft
            809
                Available Now
                        View Model
                    1 Bedroom
                    1 Bed
                    1 BR
                    1 Bathroom
                    1 Bath
                    1 BA
                $3,138
            $0
            674 Sq Ft
            674
                Available Now
                        View Model
                    1 Bedroom
                    1 Bed
                    1 BR
                    1 Bathroom
                    1 Bath
                    1 BA
                $3,525 - 3,590
            $0
            774 - 983 Sq Ft
            A1-774-887
                Available Now
                        View Model
                    1 Bedroom
                    1 Bed
                    1 BR
                    1 Bathroom
                    1 Bath
                    1 BA
                $3,730 - 3,800
            $0
            953 - 1,009 Sq Ft
            A1-953-1009
                Available Now
                        View Model
                    2 BRs
                    2 BRs
                    2 BRs
                    1 Bathroom
                    1 Bath
                    1 BA
                $3,570 - 3,605
            $0
            907 - 939 Sq Ft
            907
                Available Now
                        View Model
                    2 BRs
                    2 BRs
                    2 BRs
                    2 Bathrooms
                    2 Baths
                    2 BAs
                $3,640
            $0
            1,056 Sq Ft
            1056
                Available Now
                        View Model
                    2 BRs
                    2 BRs
                    2 BRs
                    2 Bathrooms
                    2 Baths
                    2 BAs
                $3,660 - 3,765
            $0
            1,066 Sq Ft
            1066
                Available Now
                        View Model
                    2 BRs
                    2 BRs
                    2 BRs
                    2 Bathrooms
                    2 Baths
                    2 BAs
                $3,787 - 3,882
            $0
            939 Sq Ft
            939
                Available Now
                        View Model
                    2 BRs
                    2 BRs
                    2 BRs
                    2 Bathrooms
                    2 Baths
                    2 BAs
                $3,864
            $0
            1,114 Sq Ft
            1114
                Available Now
                        View Model
                    2 BRs
                    2 BRs
                    2 BRs
                    2 Bathrooms
                    2 Baths
                    2 BAs
                $3,895
            $0
            1,247 Sq Ft
            1247
                Available Now
                        View Model
                    2 BRs
                    2 BRs
                    2 BRs
                    2 Bathrooms
                    2 Baths
                    2 BAs
                $4,175 - 4,220
            $0
            1,012 - 1,021 Sq Ft
            B2-1018-1021
                Available Now
                        View Model
                    2 BRs
                    2 BRs
                    2 BRs
                    2 Bathrooms
                    2 Baths
                    2 BAs
                $4,220 - 4,575
            $0
            1,178 - 1,339 Sq Ft
            B2-1224-1294
                Available Now
                        View Model
                    3 BRs
                    3 BRs
                    3 BRs
                    2½ Bathrooms
                    2½ Baths
                    2½ BAs
                $5,510 - 5,520
            $0
            1,576 - 1,674 Sq Ft
            C1-1576-1674
                Available Now
                        View Model
                    3 BRs
                    3 BRs
                    3 BRs
                    2½ Bathrooms
                    2½ Baths
                    2½ BAs
                $5,940
            $0
            1,907 - 1,991 Sq Ft
            C1-1901
                Available Now
                        View Model
                    3 BRs
                    3 BRs
                    3 BRs
                    2½ Bathrooms
                    2½ Baths
                    2½ BAs
                $5,980
            $0
            1,606 - 1,647 Sq Ft
            C1-1550-1599-1647
                Available Now
                        View Model
                    1 Bedroom
                    1 Bed
                    1 BR
                    1 Bathroom
                    1 Bath
                    1 BA
                Call for Rent
            $750 
            923 Sq Ft
            923
                Not Available
                        View Model
                    1 Bedroom
                    1 Bed
                    1 BR
                    1 Bathroom
                    1 Bath
                    1 BA
                Call for Rent
            $750 
            942 Sq Ft
            942
                Not Available
                        View Model
                    1 Bedroom
                    1 Bed
                    1 BR
                    1 Bathroom
                    1 Bath
                    1 BA
                Call for Rent
            $750 
            658 Sq Ft
            658
                Not Available
                        View Model
                    1 Bedroom
                    1 Bed
                    1 BR
                    1 Bathroom
                    1 Bath
                    1 BA
                Call for Rent
            $750 
            822 Sq Ft
            822
                Not Available
                        View Model
                    1 Bedroom
                    1 Bed
                    1 BR
                    1 Bathroom
                    1 Bath
                    1 BA
                Call for Rent
            $750 
            809 - 957 Sq Ft
            957
                Not Available
                        View Model
                    1 Bedroom
                    1 Bed
                    1 BR
                    2 Bathrooms
                    2 Baths
                    2 BAs
                Call for Rent
            $750 
            920 Sq Ft
            003-114
                Not Available
                        View Model
                    2 BRs
                    2 BRs
                    2 BRs
                    1 Bathroom
                    1 Bath
                    1 BA
                Call for Rent
            $750 
            1,670 Sq Ft
            003-308
                Not Available
                        View Model
                    2 BRs
                    2 BRs
                    2 BRs
                    2 Bathrooms
                    2 Baths
                    2 BAs
                Call for Rent
            $750 
            980 Sq Ft
            980
                Not Available
                        View Model
                    2 BRs
                    2 BRs
                    2 BRs
                    2 Bathrooms
                    2 Baths
                    2 BAs
                Call for Rent
            $750 
            1,247 Sq Ft
            003-115-2
                Not Available
                        View Model
                    2 BRs
                    2 BRs
                    2 BRs
                    2 Bathrooms
                    2 Baths
                    2 BAs
                Call for Rent
            $750 
            1,550 - 1,648 Sq Ft
            B1-1604-1670
                Not Available
                        View Model
                    2 BRs
                    2 BRs
                    2 BRs
                    1 Bathroom
                    1 Bath
                    1 BA
                Call for Rent
            $750 
            893 Sq Ft
            893
                Not Available
                        View Model
                    2 BRs
                    2 BRs
                    2 BRs
                    2 Bathrooms
                    2 Baths
                    2 BAs
                Call for Rent
            $750 
            1,282 - 1,294 Sq Ft
            B1-1282
                Not Available
                        View Model
                    2 BRs
                    2 BRs
                    2 BRs
                    2 Bathrooms
                    2 Baths
                    2 BAs
                Call for Rent
            $750 
            1,500 Sq Ft
            3-350
                Not Available
                        View Model
                    3 BRs
                    3 BRs
                    3 BRs
                    2 Bathrooms
                    2 Baths
                    2 BAs
                Call for Rent
            $750 
            1,212 Sq Ft
            1212
                Not Available
                        View Model
                    3 BRs
                    3 BRs
                    3 BRs
                    2 Bathrooms
                    2 Baths
                    2 BAs
                Call for Rent
            $750 
            1,300 Sq Ft
            1300
                Not Available
                        View Model
                    3 BRs
                    3 BRs
                    3 BRs
                    3 Bathrooms
                    3 Baths
                    3 BAs
                Call for Rent
            $750 
            1,963 - 1,981 Sq Ft
            003-150-154
                Not Available
                        View Model</t>
  </si>
  <si>
    <t xml:space="preserve"> avalon-san-bruno-san-bruno </t>
  </si>
  <si>
    <t xml:space="preserve">Avalon Santa Monica on Main </t>
  </si>
  <si>
    <t xml:space="preserve"> 2000 Main St. </t>
  </si>
  <si>
    <t xml:space="preserve">https://www.avaloncommunities.com/california/santa-monica-apartments/avalon-santa-monica-on-main</t>
  </si>
  <si>
    <t xml:space="preserve">https://www.apartments.com/avalon-santa-monica-on-main-santa-monica-ca/pmqq29t/</t>
  </si>
  <si>
    <t xml:space="preserve">Studio
												Studio
												Call for Rent
												1 Bedroom
												1 Bed
												$3,548 – 4,312
												2 Bedrooms
												2 Beds
												$4,907 – 5,637
												3 Bedrooms
												3 Beds
												$5,778</t>
  </si>
  <si>
    <t xml:space="preserve">Pet Policy
                            Dogs and Cats Allowed
                                    •$50 Monthly Pet Rent
                                    •2 Pet Limit</t>
  </si>
  <si>
    <t xml:space="preserve">1 Bedroom
                    1 Bed
                    1 BR
                    1 Bathroom
                    1 Bath
                    1 BA
                $3,548
            $0
            570 Sq Ft
            A1-570
                Available Now
                        View Model
                    1 Bedroom
                    1 Bed
                    1 BR
                    1½ Bathrooms
                    1½ Baths
                    1½ BAs
                $4,033 - 4,312
            $0
            847 - 927 Sq Ft
            A11-847-927
                Available Now
                        View Model
                    2 BRs
                    2 BRs
                    2 BRs
                    1½ Bathrooms
                    1½ Baths
                    1½ BAs
                $4,907
            $0
            882 - 935 Sq Ft
            B8-882-935
                Available Now
                        View Model
                    2 BRs
                    2 BRs
                    2 BRs
                    1½ Bathrooms
                    1½ Baths
                    1½ BAs
                $5,344
            $0
            849 - 1,025 Sq Ft
            B7-849-1025
                Available Now
                        View Model
                    2 BRs
                    2 BRs
                    2 BRs
                    2½ Bathrooms
                    2½ Baths
                    2½ BAs
                $5,637
            $0
            1,187 Sq Ft
            B17-1187
                Available Now
                        View Model
                    3 BRs
                    3 BRs
                    3 BRs
                    3 Bathrooms
                    3 Baths
                    3 BAs
                $5,778
            $0
            1,247 Sq Ft
            C5-1247
                Available Now
                        New
                        View Model
                    Studio
                    Studio
                    Studio
                    1 Bathroom
                    1 Bath
                    1 BA
                Call for Rent
            $700 
            415 Sq Ft
            S1-415
                Not Available
                        View Model
                    Studio
                    Studio
                    Studio
                    1 Bathroom
                    1 Bath
                    1 BA
                Call for Rent
            $700 
            510 Sq Ft
            S2-510
                Not Available
                        View Model
                    Studio
                    Studio
                    Studio
                    1 Bathroom
                    1 Bath
                    1 BA
                Call for Rent
            $700 
            540 Sq Ft
            S3-540
                Not Available
                        View Model
                    1 Bedroom
                    1 Bed
                    1 BR
                    1 Bathroom
                    1 Bath
                    1 BA
                Call for Rent
            $700 
            722 Sq Ft
            A5-722
                Not Available
                        View Model
                    1 Bedroom
                    1 Bed
                    1 BR
                    1 Bathroom
                    1 Bath
                    1 BA
                Call for Rent
            $700 
            801 Sq Ft
            A6-801
                Not Available
                        View Model
                    1 Bedroom
                    1 Bed
                    1 BR
                    1 Bathroom
                    1 Bath
                    1 BA
                Call for Rent
            $700 
            625 Sq Ft
            A3-625
                Not Available
                        View Model
                    1 Bedroom
                    1 Bed
                    1 BR
                    1 Bathroom
                    1 Bath
                    1 BA
                Call for Rent
            $700 
            863 Sq Ft
            A7-863
                Not Available
                        View Model
                    1 Bedroom
                    1 Bed
                    1 BR
                    1½ Bathrooms
                    1½ Baths
                    1½ BAs
                Call for Rent
            $700 
            565 Sq Ft
            A9-565
                Not Available
                        View Model
                    1 Bedroom
                    1 Bed
                    1 BR
                    1 Bathroom
                    1 Bath
                    1 BA
                Call for Rent
            $700 
            588 Sq Ft
            A2-588
                Not Available
                        View Model
                    1 Bedroom
                    1 Bed
                    1 BR
                    1 Bathroom
                    1 Bath
                    1 BA
                Call for Rent
            $700 
            653 Sq Ft
            A4-653
                Not Available
                        View Model
                    1 Bedroom
                    1 Bed
                    1 BR
                    1½ Bathrooms
                    1½ Baths
                    1½ BAs
                Call for Rent
            $700 
            857 Sq Ft
            A11-857
                Not Available
                        View Model
                    1 Bedroom
                    1 Bed
                    1 BR
                    1½ Bathrooms
                    1½ Baths
                    1½ BAs
                Call for Rent
            $700 
            874 Sq Ft
            A11-874
                Not Available
                        View Model
                    1 Bedroom
                    1 Bed
                    1 BR
                    1½ Bathrooms
                    1½ Baths
                    1½ BAs
                Call for Rent
            $700 
            907 - 908 Sq Ft
            A11-907
                Not Available
                        View Model
                    1 Bedroom
                    1 Bed
                    1 BR
                    1 Bathroom
                    1 Bath
                    1 BA
                Call for Rent
            $700 
            914 Sq Ft
            A8-914
                Not Available
                        View Model
                    1 Bedroom
                    1 Bed
                    1 BR
                    1½ Bathrooms
                    1½ Baths
                    1½ BAs
                Call for Rent
            $700 
            975 Sq Ft
            A12-975
                Not Available
                        View Model
                    1 Bedroom
                    1 Bed
                    1 BR
                    1½ Bathrooms
                    1½ Baths
                    1½ BAs
                Call for Rent
            $700 
            954 - 1,010 Sq Ft
            A12-954-1010
                Not Available
                        View Model
                    1 Bedroom
                    1 Bed
                    1 BR
                    1½ Bathrooms
                    1½ Baths
                    1½ BAs
                Call for Rent
            $700 
            1,036 - 1,120 Sq Ft
            A12-1036-1120
                Not Available
                        View Model
                    1 Bedroom
                    1 Bed
                    1 BR
                    1½ Bathrooms
                    1½ Baths
                    1½ BAs
                Call for Rent
            $700 
            741 Sq Ft
            A10-741
                Not Available
                        View Model
                    2 BRs
                    2 BRs
                    2 BRs
                    2 Bathrooms
                    2 Baths
                    2 BAs
                Call for Rent
            $700 
            968 Sq Ft
            B1-968
                Not Available
                        View Model
                    2 BRs
                    2 BRs
                    2 BRs
                    2½ Bathrooms
                    2½ Baths
                    2½ BAs
                Call for Rent
            $700 
            1,054 Sq Ft
            B12-1054
                Not Available
                        View Model
                    2 BRs
                    2 BRs
                    2 BRs
                    1½ Bathrooms
                    1½ Baths
                    1½ BAs
                Call for Rent
            $700 
            847 - 1,055 Sq Ft
            B7-847-1055
                Not Available
                        View Model
                    2 BRs
                    2 BRs
                    2 BRs
                    1½ Bathrooms
                    1½ Baths
                    1½ BAs
                Call for Rent
            $700 
            950 Sq Ft
            B7-950
                Not Available
                        View Model
                    2 BRs
                    2 BRs
                    2 BRs
                    1½ Bathrooms
                    1½ Baths
                    1½ BAs
                Call for Rent
            $700 
            765 Sq Ft
            B2-723
                Not Available
                        View Model
                    2 BRs
                    2 BRs
                    2 BRs
                    1½ Bathrooms
                    1½ Baths
                    1½ BAs
                Call for Rent
            $700 
            765 Sq Ft
            B3-765
                Not Available
                        View Model
                    2 BRs
                    2 BRs
                    2 BRs
                    1½ Bathrooms
                    1½ Baths
                    1½ BAs
                Call for Rent
            $700 
            822 Sq Ft
            B4-822
                Not Available
                        View Model
                    2 BRs
                    2 BRs
                    2 BRs
                    1½ Bathrooms
                    1½ Baths
                    1½ BAs
                Call for Rent
            $700 
            858 Sq Ft
            B7-858-1
                Not Available
                        View Model
                    2 BRs
                    2 BRs
                    2 BRs
                    1½ Bathrooms
                    1½ Baths
                    1½ BAs
                Call for Rent
            $700 
            871 Sq Ft
            B5-871
                Not Available
                        View Model
                    2 BRs
                    2 BRs
                    2 BRs
                    1½ Bathrooms
                    1½ Baths
                    1½ BAs
                Call for Rent
            $700 
            1,054 Sq Ft
            B9-1054
                Not Available
                        View Model
                    2 BRs
                    2 BRs
                    2 BRs
                    1½ Bathrooms
                    1½ Baths
                    1½ BAs
                Call for Rent
            $700 
            1,090 Sq Ft
            B10-1090
                Not Available
                        View Model
                    2 BRs
                    2 BRs
                    2 BRs
                    1½ Bathrooms
                    1½ Baths
                    1½ BAs
                Call for Rent
            $700 
            871 - 882 Sq Ft
            B5-882
                Not Available
                        View Model
                    2 BRs
                    2 BRs
                    2 BRs
                    1½ Bathrooms
                    1½ Baths
                    1½ BAs
                Call for Rent
            $700 
            924 - 942 Sq Ft
            B7-858-2
                Not Available
                        View Model
                    2 BRs
                    2 BRs
                    2 BRs
                    1½ Bathrooms
                    1½ Baths
                    1½ BAs
                Call for Rent
            $700 
            973 Sq Ft
            B6-973
                Not Available
                        View Model
                    2 BRs
                    2 BRs
                    2 BRs
                    2½ Bathrooms
                    2½ Baths
                    2½ BAs
                Call for Rent
            $700 
            1,006 Sq Ft
            B11-1006
                Not Available
                        View Model
                    2 BRs
                    2 BRs
                    2 BRs
                    1½ Bathrooms
                    1½ Baths
                    1½ BAs
                Call for Rent
            $700 
            1,061 Sq Ft
            B8-1061
                Not Available
                        View Model
                    2 BRs
                    2 BRs
                    2 BRs
                    2½ Bathrooms
                    2½ Baths
                    2½ BAs
                Call for Rent
            $700 
            1,103 Sq Ft
            B13-1103
                Not Available
                        View Model
                    2 BRs
                    2 BRs
                    2 BRs
                    2½ Bathrooms
                    2½ Baths
                    2½ BAs
                Call for Rent
            $700 
            1,106 Sq Ft
            B14-1106
                Not Available
                        View Model
                    2 BRs
                    2 BRs
                    2 BRs
                    2½ Bathrooms
                    2½ Baths
                    2½ BAs
                Call for Rent
            $700 
            1,165 Sq Ft
            B15-1165
                Not Available
                        View Model
                    2 BRs
                    2 BRs
                    2 BRs
                    2½ Bathrooms
                    2½ Baths
                    2½ BAs
                Call for Rent
            $700 
            1,171 Sq Ft
            B16-1171
                Not Available
                        Vie</t>
  </si>
  <si>
    <t xml:space="preserve"> avalon-santa-monica-on-main-santa-monica </t>
  </si>
  <si>
    <t xml:space="preserve">http://www.9920apartments.com/</t>
  </si>
  <si>
    <t xml:space="preserve">Avalon Silicon Valley</t>
  </si>
  <si>
    <t xml:space="preserve">1257 Lakeside Dr</t>
  </si>
  <si>
    <t xml:space="preserve">https://www.avaloncommunities.com/california/sunnyvale-apartments/avalon-silicon-valley</t>
  </si>
  <si>
    <t xml:space="preserve">https://www.apartments.com/avalon-silicon-valley-sunnyvale-ca/we0jcgj/</t>
  </si>
  <si>
    <t xml:space="preserve">1 Bedroom
												1 Bed
												$2,985 – 3,430
												2 Bedrooms
												2 Beds
												$3,631 – 4,492
												3 Bedrooms
												3 Beds
												Call for Rent</t>
  </si>
  <si>
    <t xml:space="preserve">Pet Policy
                            Dogs and Cats Allowed:
Pet and breed restrictions apply                         
                                    •$500 Deposit
                                    •$65 Monthly Pet Rent
                                    •2 Pet Limit</t>
  </si>
  <si>
    <t xml:space="preserve">1 Bedroom
                    1 Bed
                    1 BR
                    1 Bathroom
                    1 Bath
                    1 BA
                $2,985 - 3,055
            $0
            563 Sq Ft
            S1
                Available Now
                        View Model
                    1 Bedroom
                    1 Bed
                    1 BR
                    1 Bathroom
                    1 Bath
                    1 BA
                $3,120 - 3,300
            $0
            720 Sq Ft
            A3
                Available Now
                        View Model
                    1 Bedroom
                    1 Bed
                    1 BR
                    1 Bathroom
                    1 Bath
                    1 BA
                $3,155
            $0
            700 Sq Ft
            A1
                Available Now
                        View Model
                    1 Bedroom
                    1 Bed
                    1 BR
                    1 Bathroom
                    1 Bath
                    1 BA
                $3,220
            $0
            798 Sq Ft
            A5
                Available Now
                        View Model
                    1 Bedroom
                    1 Bed
                    1 BR
                    1 Bathroom
                    1 Bath
                    1 BA
                $3,235
            $0
            700 Sq Ft
            A2
                Available Now
                        View Model
                    1 Bedroom
                    1 Bed
                    1 BR
                    1 Bathroom
                    1 Bath
                    1 BA
                $3,250 - 3,365
            $0
            700 Sq Ft
            A1-S
                Available Now
                        View Model
                    1 Bedroom
                    1 Bed
                    1 BR
                    1 Bathroom
                    1 Bath
                    1 BA
                $3,300 - 3,355
            $0
            700 Sq Ft
            A2-S
                Available Now
                        View Model
                    1 Bedroom
                    1 Bed
                    1 BR
                    1 Bathroom
                    1 Bath
                    1 BA
                $3,430
            $0
            798 Sq Ft
            A5-S
                Available Now
                        New
                        View Model
                    2 BRs
                    2 BRs
                    2 BRs
                    2 Bathrooms
                    2 Baths
                    2 BAs
                $3,631 - 3,756
            $0
            933 Sq Ft
            B1
                Available Now
                        View Model
                    2 BRs
                    2 BRs
                    2 BRs
                    2 Bathrooms
                    2 Baths
                    2 BAs
                $3,725 - 3,845
            $0
            1,045 Sq Ft
            B10
                Available Now
                        View Model
                    2 BRs
                    2 BRs
                    2 BRs
                    2 Bathrooms
                    2 Baths
                    2 BAs
                $3,765
            $0
            1,054 Sq Ft
            B13
                Available Now
                        View Model
                    2 BRs
                    2 BRs
                    2 BRs
                    2 Bathrooms
                    2 Baths
                    2 BAs
                $3,785
            $0
            1,054 Sq Ft
            B12
                Available Now
                        View Model
                    2 BRs
                    2 BRs
                    2 BRs
                    2 Bathrooms
                    2 Baths
                    2 BAs
                $3,785 - 3,970
            $0
            1,076 Sq Ft
            B14
                Available Now
                        View Model
                    2 BRs
                    2 BRs
                    2 BRs
                    2 Bathrooms
                    2 Baths
                    2 BAs
                $3,815 - 3,980
            $0
            1,054 Sq Ft
            B11
                Available Now
                        View Model
                    2 BRs
                    2 BRs
                    2 BRs
                    2 Bathrooms
                    2 Baths
                    2 BAs
                $3,830 - 3,880
            $0
            1,035 Sq Ft
            B8
                Available Now
                        View Model
                    2 BRs
                    2 BRs
                    2 BRs
                    2 Bathrooms
                    2 Baths
                    2 BAs
                $3,850
            $0
            1,042 Sq Ft
            B9
                Available Now
                        View Model
                    2 BRs
                    2 BRs
                    2 BRs
                    2 Bathrooms
                    2 Baths
                    2 BAs
                $3,930 - 3,940
            $0
            1,045 Sq Ft
            B10-S
                Available Now
                        View Model
                    2 BRs
                    2 BRs
                    2 BRs
                    2 Bathrooms
                    2 Baths
                    2 BAs
                $3,955
            $0
            1,028 Sq Ft
            B5
                Available Now
                        View Model
                    2 BRs
                    2 BRs
                    2 BRs
                    2 Bathrooms
                    2 Baths
                    2 BAs
                $3,965
            $0
            1,028 Sq Ft
            B3
                Available Now
                        View Model
                    2 BRs
                    2 BRs
                    2 BRs
                    2 Bathrooms
                    2 Baths
                    2 BAs
                $3,975 - 3,985
            $0
            1,120 Sq Ft
            B15
                Available Now
                        View Model
                    2 BRs
                    2 BRs
                    2 BRs
                    2 Bathrooms
                    2 Baths
                    2 BAs
                $4,000
            $0
            1,028 Sq Ft
            B6
                Available Now
                        View Model
                    2 BRs
                    2 BRs
                    2 BRs
                    2 Bathrooms
                    2 Baths
                    2 BAs
                $4,370
            $0
            1,290 Sq Ft
            B21-S
                Available Now
                        New
                        View Model
                    2 BRs
                    2 BRs
                    2 BRs
                    2 Bathrooms
                    2 Baths
                    2 BAs
                $4,410
            $0
            1,290 Sq Ft
            B22-S
                Available Now
                        View Model
                    2 BRs
                    2 BRs
                    2 BRs
                    2 Bathrooms
                    2 Baths
                    2 BAs
                $4,492
            $0
            1,230 Sq Ft
            Furnished-F-B22-S
                Available Now
                        View Model
                    1 Bedroom
                    1 Bed
                    1 BR
                    1 Bathroom
                    1 Bath
                    1 BA
                Call for Rent
            $750 
            769 Sq Ft
            A4
                Not Available
                        View Model
                    1 Bedroom
                    1 Bed
                    1 BR
                    1 Bathroom
                    1 Bath
                    1 BA
                Call for Rent
            $750 
            825 Sq Ft
            A6
                Not Available
                        View Model
                    1 Bedroom
                    1 Bed
                    1 BR
                    1 Bathroom
                    1 Bath
                    1 BA
                Call for Rent
            $750 
            769 Sq Ft
            A4-S
                Not Available
                        View Model
                    1 Bedroom
                    1 Bed
                    1 BR
                    1 Bathroom
                    1 Bath
                    1 BA
                Call for Rent
            $750 
            836 Sq Ft
            A7-S
                Not Available
                        View Model
                    1 Bedroom
                    1 Bed
                    1 BR
                    1 Bathroom
                    1 Bath
                    1 BA
                Call for Rent
            $750 
            837 Sq Ft
            A8-S
                Not Available
                        View Model
                    1 Bedroom
                    1 Bed
                    1 BR
                    1 Bathroom
                    1 Bath
                    1 BA
                Call for Rent
            $750 
            700 Sq Ft
            Furnished-F-A2
                Not Available
                        View Model
                    2 BRs
                    2 BRs
                    2 BRs
                    2 Bathrooms
                    2 Baths
                    2 BAs
                Call for Rent
            $750 
            1,126 Sq Ft
            B19
                Not Available
                        View Model
                    2 BRs
                    2 BRs
                    2 BRs
                    2 Bathrooms
                    2 Baths
                    2 BAs
                Call for Rent
            $750 
            1,163 Sq Ft
            B20
                Not Available
                        View Model
                    2 BRs
                    2 BRs
                    2 BRs
                    2 Bathrooms
                    2 Baths
                    2 BAs
                Call for Rent
            $750 
            1,299 Sq Ft
            B14L
                Not Available
                        View Model
                    2 BRs
                    2 BRs
                    2 BRs
                    2 Bathrooms
                    2 Baths
                    2 BAs
                Call for Rent
            $750 
            1,120 Sq Ft
            B18
                Not Available
                        View Model
                    2 BRs
                    2 BRs
                    2 BRs
                    2 Bathrooms
                    2 Baths
                    2 BAs
                Call for Rent
            $750 
            1,028 Sq Ft
            B2
                Not Available
                        View Model
                    2 BRs
                    2 BRs
                    2 BRs
                    2 Bathrooms
                    2 Baths
                    2 BAs
                Call for Rent
            $750 
            1,035 Sq Ft
            B7
                Not Available
                        View Model
                    2 BRs
                    2 BRs
                    2 BRs
                    2 Bathrooms
                    2 Baths
                    2 BAs
                Call for Rent
            $750 
            1,120 Sq Ft
            B17
                Not Available
                        View Model
                    2 BRs
                    2 BRs
                    2 BRs
                    2 Bathrooms
                    2 Baths
                    2 BAs
                Call for Rent
            $750 
            1,120 Sq Ft
            B16
                Not Available
                        View Model
                    2 BRs
                    2 BRs
                    2 BRs
                    2 Bathrooms
                    2 Baths
                    2 BAs
                Call for Rent
            $750 
            933 Sq Ft
            B1-S
                Not Available
                        View Model
                    2 BRs
                    2 BRs
                    2 BRs
                    2 Bathrooms
                    2 Baths
                    2 BAs
                Call for Rent
            $750 
            1,054 Sq Ft
            B11-S
                Not Available
                        View Model
                    2 BRs
                    2 BRs
                    2 BRs
                    2 Bathrooms
                    2 Baths
                    2 BAs
                Call for Rent
            $750 
            1,120 Sq Ft
            B15-S
                Not Available
                        View Model
                    2 BRs
                    2 BRs
                    2 BRs
                    2 Bathrooms
                    2 Baths
                    2 BAs
                Call for Rent
            $750 
            1,120 Sq Ft
            B16-S
                Not Available
                        View Model
                    2 BRs
                    2 BRs
                    2 BRs
                    2 Bathrooms
                    2 Baths
                    2 BAs
                Call for Rent
            $750 
            1,120 Sq Ft
            B18-S
                Not Available
                        View Model
                    2 BRs
                    2 BRs
                    2 BRs
                    2 Bathrooms
                    2 Baths
                    2 BAs
                Call for Rent
            $750 
            1,126 Sq Ft
            B19-S
                Not Available
                        View Model
                    2 BRs
                    2 BRs
                    2 BRs
                    2 Bathrooms
                    2 Baths
       </t>
  </si>
  <si>
    <t xml:space="preserve">avalon-silicon-valley-sunnyvale</t>
  </si>
  <si>
    <t xml:space="preserve">Avalon Square</t>
  </si>
  <si>
    <t xml:space="preserve">2400 Westheimer Rd</t>
  </si>
  <si>
    <t xml:space="preserve">https://avalonsquare.net/</t>
  </si>
  <si>
    <t xml:space="preserve">https://www.apartments.com/avalon-square-apartments-houston-tx/v1tw35d/</t>
  </si>
  <si>
    <t xml:space="preserve">1 Bedroom
												1 Bed
												Call for Rent
												2 Bedrooms
												2 Beds
												$1,450</t>
  </si>
  <si>
    <t xml:space="preserve">Pet Policy
                            Dogs Allowed:
Breed restrictions may apply.                         
                                    •$200 Deposit
                                    •$200 Fee
                                    •99 lb Weight Limit
                                    •2 Pet Limit
                            Cats Allowed
                                    •$200 Deposit
                                    •$200 Fee
                                    •2 Pet Limit</t>
  </si>
  <si>
    <t xml:space="preserve">2 BRs
                    2 BRs
                    2 BRs
                    2 Bathrooms
                    2 Baths
                    2 BAs
                $1,450
            $300 
            1,000 Sq Ft
            6 - 16 Month Lease
            C2
                Available Now
                        View Model
                    1 Bedroom
                    1 Bed
                    1 BR
                    1 Bathroom
                    1 Bath
                    1 BA
                Call for Rent
            $0
            720 Sq Ft
            6 - 18 Month Lease
            A3
                Not Available
                        View Model</t>
  </si>
  <si>
    <t xml:space="preserve">avalon-square-houston</t>
  </si>
  <si>
    <t xml:space="preserve">Avalon Studio 4121 </t>
  </si>
  <si>
    <t xml:space="preserve"> 4121 Radford Ave </t>
  </si>
  <si>
    <t xml:space="preserve">https://www.apartments.com/avalon-studio-4121-studio-city-ca/fqg90tt/</t>
  </si>
  <si>
    <t xml:space="preserve">https://www.apartmentlist.com/ca/los-angeles/avalon-studio-4121</t>
  </si>
  <si>
    <t xml:space="preserve">1 Bedroom
												1 Bed
												$2,503 – 2,690
												2 Bedrooms
												2 Beds
												$3,445</t>
  </si>
  <si>
    <t xml:space="preserve">Pet Policy
                            Dogs Allowed:
Certain breed restrictions                         
                                    •$500 Deposit
                                    •$60 Monthly Pet Rent
                                    •2 Pet Limit
                            Cats Allowed
                                    •$500 Deposit
                                    •$60 Monthly Pet Rent
                                    •2 Pet Limit</t>
  </si>
  <si>
    <t xml:space="preserve">1 Bedroom
                    1 Bed
                    1 BR
                    1 Bathroom
                    1 Bath
                    1 BA
                $2,503 - 2,659
            $0
            674 - 693 Sq Ft
            667-693
                Available Now
                        View Model
                    1 Bedroom
                    1 Bed
                    1 BR
                    1 Bathroom
                    1 Bath
                    1 BA
                $2,682
            $0
            767 Sq Ft
            767-norm
                Available Now
                        New
                        View Model
                    1 Bedroom
                    1 Bed
                    1 BR
                    1 Bathroom
                    1 Bath
                    1 BA
                $2,690
            $0
            621 - 693 Sq Ft
            667-693-var
                Available Now
                        View Model
                    2 BRs
                    2 BRs
                    2 BRs
                    2 Bathrooms
                    2 Baths
                    2 BAs
                $3,445
            $0
            1,118 Sq Ft
            1118-var
                Available Now
                        New
                        View Model
                    1 Bedroom
                    1 Bed
                    1 BR
                    1 Bathroom
                    1 Bath
                    1 BA
                Call for Rent
            $500 
            767 Sq Ft
            767-var
                Not Available
                        View Model
                    1 Bedroom
                    1 Bed
                    1 BR
                    1 Bathroom
                    1 Bath
                    1 BA
                Call for Rent
            $500 
            826 Sq Ft
            826-norm
                Not Available
                        View Model
                    1 Bedroom
                    1 Bed
                    1 BR
                    1 Bathroom
                    1 Bath
                    1 BA
                Call for Rent
            $500 
            826 Sq Ft
            828-var
                Not Available
                        View Model
                    2 BRs
                    2 BRs
                    2 BRs
                    2 Bathrooms
                    2 Baths
                    2 BAs
                Call for Rent
            $500 
            1,014 - 1,023 Sq Ft
            1014-var
                Not Available
                        View Model
                    2 BRs
                    2 BRs
                    2 BRs
                    2 Bathrooms
                    2 Baths
                    2 BAs
                Call for Rent
            $500 
            1,019 - 1,022 Sq Ft
            1014-norm
                Not Available
                        View Model
                    2 BRs
                    2 BRs
                    2 BRs
                    2 Bathrooms
                    2 Baths
                    2 BAs
                Call for Rent
            $500 
            1,057 Sq Ft
            1057-norm
                Not Available
                        View Model
                    2 BRs
                    2 BRs
                    2 BRs
                    2 Bathrooms
                    2 Baths
                    2 BAs
                Call for Rent
            $500 
            1,057 Sq Ft
            1057-var
                Not Available
                        View Model
                    2 BRs
                    2 BRs
                    2 BRs
                    2 Bathrooms
                    2 Baths
                    2 BAs
                Call for Rent
            $500 
            1,118 Sq Ft
            1118-norm
                Not Available
                        View Model</t>
  </si>
  <si>
    <t xml:space="preserve"> avalon-studio-4121-studio-city </t>
  </si>
  <si>
    <t xml:space="preserve">Avalon Studio City </t>
  </si>
  <si>
    <t xml:space="preserve"> 10945 Bluffside Dr </t>
  </si>
  <si>
    <t xml:space="preserve">https://www.avaloncommunities.com/california/studio-city-apartments/avalon-studio-city</t>
  </si>
  <si>
    <t xml:space="preserve">https://www.apartments.com/avalon-studio-city-studio-city-ca/qfmf8jx/</t>
  </si>
  <si>
    <t xml:space="preserve">https://www.apartmentlist.com/ca/los-angeles/avalon-studio-city</t>
  </si>
  <si>
    <t xml:space="preserve">1 Bedroom
												1 Bed
												$2,756 – 3,489
												2 Bedrooms
												2 Beds
												$3,296 – 3,539</t>
  </si>
  <si>
    <t xml:space="preserve">1 Bedroom
                    1 Bed
                    1 BR
                    1 Bathroom
                    1 Bath
                    1 BA
                $2,756 - 2,878
            $0
            835 Sq Ft
            835
                Available Now
                        View Model
                    1 Bedroom
                    1 Bed
                    1 BR
                    1 Bathroom
                    1 Bath
                    1 BA
                $3,489
            $0
            1,024 Sq Ft
            1024
                Available Now
                        View Model
                    2 BRs
                    2 BRs
                    2 BRs
                    1 Bathroom
                    1 Bath
                    1 BA
                $3,296
            $0
            1,135 Sq Ft
            1135
                Available Now
                        New
                        View Model
                    2 BRs
                    2 BRs
                    2 BRs
                    2 Bathrooms
                    2 Baths
                    2 BAs
                $3,354
            $0
            1,109 Sq Ft
            1109
                Available Now
                        View Model
                    2 BRs
                    2 BRs
                    2 BRs
                    2 Bathrooms
                    2 Baths
                    2 BAs
                $3,386 - 3,445
            $0
            1,172 - 1,175 Sq Ft
            1172
                Available Now
                        View Model
                    2 BRs
                    2 BRs
                    2 BRs
                    2 Bathrooms
                    2 Baths
                    2 BAs
                $3,483
            $0
            1,314 Sq Ft
            1314
                Available Now
                        View Model
                    2 BRs
                    2 BRs
                    2 BRs
                    2 Bathrooms
                    2 Baths
                    2 BAs
                $3,506
            $0
            1,148 Sq Ft
            1148
                Available Now
                        View Model
                    2 BRs
                    2 BRs
                    2 BRs
                    2 Bathrooms
                    2 Baths
                    2 BAs
                $3,539
            $0
            1,157 Sq Ft
            1157
                Available Now
                        New
                        View Model
                    1 Bedroom
                    1 Bed
                    1 BR
                    1 Bathroom
                    1 Bath
                    1 BA
                Call for Rent
            $500 
            722 Sq Ft
            722
                Not Available
                        View Model
                    1 Bedroom
                    1 Bed
                    1 BR
                    1 Bathroom
                    1 Bath
                    1 BA
                Call for Rent
            $500 
            940 Sq Ft
            940
                Not Available
                        View Model
                    1 Bedroom
                    1 Bed
                    1 BR
                    1 Bathroom
                    1 Bath
                    1 BA
                Call for Rent
            $500 
            792 Sq Ft
            792
                Not Available
                        View Model
                    1 Bedroom
                    1 Bed
                    1 BR
                    1 Bathroom
                    1 Bath
                    1 BA
                Call for Rent
            $500 
            574 Sq Ft
            574
                Not Available
                        View Model
                    1 Bedroom
                    1 Bed
                    1 BR
                    1 Bathroom
                    1 Bath
                    1 BA
                Call for Rent
            $500 
            575 Sq Ft
            575
                Not Available
                        View Model
                    1 Bedroom
                    1 Bed
                    1 BR
                    1 Bathroom
                    1 Bath
                    1 BA
                Call for Rent
            $500 
            605 Sq Ft
            605
                Not Available
                        View Model
                    1 Bedroom
                    1 Bed
                    1 BR
                    1 Bathroom
                    1 Bath
                    1 BA
                Call for Rent
            $500 
            611 Sq Ft
            611
                Not Available
                        View Model
                    1 Bedroom
                    1 Bed
                    1 BR
                    1 Bathroom
                    1 Bath
                    1 BA
                Call for Rent
            $500 
            728 Sq Ft
            728
                Not Available
                        View Model
                    1 Bedroom
                    1 Bed
                    1 BR
                    1 Bathroom
                    1 Bath
                    1 BA
                Call for Rent
            $500 
            745 Sq Ft
            745
                Not Available
                        View Model
                    1 Bedroom
                    1 Bed
                    1 BR
                    1 Bathroom
                    1 Bath
                    1 BA
                Call for Rent
            $500 
            766 Sq Ft
            766
                Not Available
                        View Model
                    1 Bedroom
                    1 Bed
                    1 BR
                    1 Bathroom
                    1 Bath
                    1 BA
                Call for Rent
            $500 
            813 Sq Ft
            813
                Not Available
                        View Model
                    1 Bedroom
                    1 Bed
                    1 BR
                    1 Bathroom
                    1 Bath
                    1 BA
                Call for Rent
            $500 
            873 Sq Ft
            873
                Not Available
                        View Model
                    1 Bedroom
                    1 Bed
                    1 BR
                    1 Bathroom
                    1 Bath
                    1 BA
                Call for Rent
            $500 
            773 Sq Ft
            773
                Not Available
                        View Model
                    1 Bedroom
                    1 Bed
                    1 BR
                    1 Bathroom
                    1 Bath
                    1 BA
                Call for Rent
            $500 
            925 Sq Ft
            925
                Not Available
                        View Model
                    1 Bedroom
                    1 Bed
                    1 BR
                    1 Bathroom
                    1 Bath
                    1 BA
                Call for Rent
            $500 
            1,006 Sq Ft
            1006
                Not Available
                        View Model
                    1 Bedroom
                    1 Bed
                    1 BR
                    1 Bathroom
                    1 Bath
                    1 BA
                Call for Rent
            $500 
            1,027 Sq Ft
            1027
                Not Available
                        View Model
                    1 Bedroom
                    1 Bed
                    1 BR
                    1 Bathroom
                    1 Bath
                    1 BA
                Call for Rent
            $500 
            1,050 Sq Ft
            1050
                Not Available
                        View Model
                    1 Bedroom
                    1 Bed
                    1 BR
                    1 Bathroom
                    1 Bath
                    1 BA
                Call for Rent
            $500 
            1,125 Sq Ft
            1125
                Not Available
                        View Model
                    1 Bedroom
                    1 Bed
                    1 BR
                    1 Bathroom
                    1 Bath
                    1 BA
                Call for Rent
            $500 
            1,153 Sq Ft
            1153
                Not Available
                        View Model
                    1 Bedroom
                    1 Bed
                    1 BR
                    1 Bathroom
                    1 Bath
                    1 BA
                Call for Rent
            $500 
            1,224 Sq Ft
            1224
                Not Available
                        View Model
                    1 Bedroom
                    1 Bed
                    1 BR
                    1 Bathroom
                    1 Bath
                    1 BA
                Call for Rent
            $500 
            1,349 Sq Ft
            1349
                Not Available
                        View Model
                    1 Bedroom
                    1 Bed
                    1 BR
                    1 Bathroom
                    1 Bath
                    1 BA
                Call for Rent
            $500 
            1,477 Sq Ft
            1477
                Not Available
                        View Model
                    1 Bedroom
                    1 Bed
                    1 BR
                    1 Bathroom
                    1 Bath
                    1 BA
                Call for Rent
            $500 
            1,525 Sq Ft
            1525
                Not Available
                        View Model
                    1 Bedroom
                    1 Bed
                    1 BR
                    1 Bathroom
                    1 Bath
                    1 BA
                Call for Rent
            $500 
            575 - 650 Sq Ft
            650
                Not Available
                        View Model
                    1 Bedroom
                    1 Bed
                    1 BR
                    1 Bathroom
                    1 Bath
                    1 BA
                Call for Rent
            $500 
            799 Sq Ft
            799
                Not Available
                        View Model
                    1 Bedroom
                    1 Bed
                    1 BR
                    1 Bathroom
                    1 Bath
                    1 BA
                Call for Rent
            $500 
            575 Sq Ft
            Furnished-F-799
                Not Available
                        View Model
                    2 BRs
                    2 BRs
                    2 BRs
                    2 Bathrooms
                    2 Baths
                    2 BAs
                Call for Rent
            $500 
            1,045 Sq Ft
            1045
                Not Available
                        View Model
                    2 BRs
                    2 BRs
                    2 BRs
                    2 Bathrooms
                    2 Baths
                    2 BAs
                Call for Rent
            $500 
            1,190 Sq Ft
            1190
                Not Available
                        View Model
                    2 BRs
                    2 BRs
                    2 BRs
                    2 Bathrooms
                    2 Baths
                    2 BAs
                Call for Rent
            $500 
            1,073 Sq Ft
            1073
                Not Available
                        View Model
                    2 BRs
                    2 BRs
                    2 BRs
                    2 Bathrooms
                    2 Baths
                    2 BAs
                Call for Rent
            $500 
            1,389 Sq Ft
            1389
                Not Available
                        View Model
                    2 BRs
                    2 BRs
                    2 BRs
                    1 Bathroom
                    1 Bath
                    1 BA
                Call for Rent
            $500 
            892 Sq Ft
            892
                Not Available
                        View Model
                    2 BRs
                    2 BRs
                    2 BRs
                    1 Bathroom
                    1 Bath
                    1 BA
                Call for Rent
            $500 
            949 Sq Ft
            949
                Not Available
                        View Model
                    2 BRs
                    2 BRs
                    2 BRs
                    2 Bathrooms
                    2 Baths
                    2 BAs
                Call for Rent
            $500 
            1,033 Sq Ft
            1033
                Not Available
                        View Model
                    2 BRs
                    2 BRs
                    2 BRs
                    2 Bathrooms
                    2 Baths
                    2 BAs
                Call for Rent
            $500 
            1,137 Sq Ft
            1137
                Not Available
                        View Model
                    2 BRs
                    2 BRs
                    2 BRs
                    2 Bathrooms
                    2 Baths
                    2 BAs
                Call for Rent
            $500 
            1,080 Sq Ft
            1080
                Not Available
                        View Model
                    2 BRs
                    2 BRs
                    2 BRs
                    2 Bathrooms
                    2 Baths
                    2 BAs
                Call for Rent
            $500 
            1,075 Sq Ft
            1075
                Not Available
                        View Model
                    2 BRs
                    2 BRs
                    2 BRs
              </t>
  </si>
  <si>
    <t xml:space="preserve"> avalon-studio-city-studio-city </t>
  </si>
  <si>
    <t xml:space="preserve">Avalon Sunset Towers </t>
  </si>
  <si>
    <t xml:space="preserve"> 8 Locksley Ave </t>
  </si>
  <si>
    <t xml:space="preserve">https://www.avaloncommunities.com/california/san-francisco-apartments/avalon-sunset-towers</t>
  </si>
  <si>
    <t xml:space="preserve">https://www.apartments.com/avalon-sunset-towers-san-francisco-ca/777vxgy/</t>
  </si>
  <si>
    <t xml:space="preserve">Studio
												Studio
												$2,863 – 2,955
												1 Bedroom
												1 Bed
												$3,360 – 3,605
												2 Bedrooms
												2 Beds
												$4,885</t>
  </si>
  <si>
    <t xml:space="preserve">Pet Policy
                            Dogs and Cats Allowed:
$65 monthly per pet                         
                                    •2 Pet Limit</t>
  </si>
  <si>
    <t xml:space="preserve">Studio
                    Studio
                    Studio
                    1 Bathroom
                    1 Bath
                    1 BA
                $2,863 - 2,955
            $0
            332 Sq Ft
            S1
                Available Now
                        View Model
                    Studio
                    Studio
                    Studio
                    1 Bathroom
                    1 Bath
                    1 BA
                $2,888
            $0
            332 Sq Ft
            S1R
                Available Now
                        New
                        View Model
                    1 Bedroom
                    1 Bed
                    1 BR
                    1 Bathroom
                    1 Bath
                    1 BA
                $3,360 - 3,565
            $0
            767 Sq Ft
            A7
                Available Now
                        View Model
                    1 Bedroom
                    1 Bed
                    1 BR
                    1 Bathroom
                    1 Bath
                    1 BA
                $3,410 - 3,510
            $0
            665 Sq Ft
            A4
                Available Now
                        View Model
                    1 Bedroom
                    1 Bed
                    1 BR
                    1 Bathroom
                    1 Bath
                    1 BA
                $3,470 - 3,495
            $0
            721 Sq Ft
            A6
                Available Now
                        View Model
                    1 Bedroom
                    1 Bed
                    1 BR
                    1 Bathroom
                    1 Bath
                    1 BA
                $3,479 - 3,605
            $0
            631 Sq Ft
            A2
                Available Now
                        View Model
                    1 Bedroom
                    1 Bed
                    1 BR
                    1 Bathroom
                    1 Bath
                    1 BA
                $3,490
            $0
            650 - 668 Sq Ft
            A3
                Available Now
                        View Model
                    2 BRs
                    2 BRs
                    2 BRs
                    1 Bathroom
                    1 Bath
                    1 BA
                $4,885
            $0
            1,083 Sq Ft
            B2R
                Available Now
                        View Model
                    1 Bedroom
                    1 Bed
                    1 BR
                    1 Bathroom
                    1 Bath
                    1 BA
                Call for Rent
            $800 
            631 Sq Ft
            A2R
                Not Available
                        View Model
                    1 Bedroom
                    1 Bed
                    1 BR
                    1 Bathroom
                    1 Bath
                    1 BA
                Call for Rent
            $800 
            771 Sq Ft
            A8
                Not Available
                        View Model
                    1 Bedroom
                    1 Bed
                    1 BR
                    1 Bathroom
                    1 Bath
                    1 BA
                Call for Rent
            $800 
            600 Sq Ft
            A1R
                Not Available
                        View Model
                    1 Bedroom
                    1 Bed
                    1 BR
                    1 Bathroom
                    1 Bath
                    1 BA
                Call for Rent
            $800 
            650 - 668 Sq Ft
            A5
                Not Available
                        View Model
                    1 Bedroom
                    1 Bed
                    1 BR
                    1 Bathroom
                    1 Bath
                    1 BA
                Call for Rent
            $800 
            665 Sq Ft
            A4R
                Not Available
                        View Model
                    1 Bedroom
                    1 Bed
                    1 BR
                    1 Bathroom
                    1 Bath
                    1 BA
                Call for Rent
            $800 
            668 Sq Ft
            A3R
                Not Available
                        View Model
                    1 Bedroom
                    1 Bed
                    1 BR
                    1 Bathroom
                    1 Bath
                    1 BA
                Call for Rent
            $800 
            668 Sq Ft
            A5R
                Not Available
                        View Model
                    1 Bedroom
                    1 Bed
                    1 BR
                    1 Bathroom
                    1 Bath
                    1 BA
                Call for Rent
            $800 
            767 Sq Ft
            A7R
                Not Available
                        View Model
                    1 Bedroom
                    1 Bed
                    1 BR
                    1 Bathroom
                    1 Bath
                    1 BA
                Call for Rent
            $800 
            771 Sq Ft
            A8R
                Not Available
                        View Model
                    1 Bedroom
                    1 Bed
                    1 BR
                    1 Bathroom
                    1 Bath
                    1 BA
                Call for Rent
            $800 
            600 Sq Ft
            A1
                Not Available
                        View Model
                    2 BRs
                    2 BRs
                    2 BRs
                    1 Bathroom
                    1 Bath
                    1 BA
                Call for Rent
            $800 
            882 Sq Ft
            B1
                Not Available
                        View Model
                    2 BRs
                    2 BRs
                    2 BRs
                    1 Bathroom
                    1 Bath
                    1 BA
                Call for Rent
            $800 
            1,083 Sq Ft
            B2
                Not Available
                        View Model
                    2 BRs
                    2 BRs
                    2 BRs
                    1 Bathroom
                    1 Bath
                    1 BA
                Call for Rent
            $800 
            882 Sq Ft
            B1R
                Not Available
                        View Model</t>
  </si>
  <si>
    <t xml:space="preserve"> avalon-sunset-towers-san-francisco </t>
  </si>
  <si>
    <t xml:space="preserve">Avalon Venice on Rose </t>
  </si>
  <si>
    <t xml:space="preserve"> 512 Rose Avenue </t>
  </si>
  <si>
    <t xml:space="preserve">Venice</t>
  </si>
  <si>
    <t xml:space="preserve">https://www.apartments.com/avalon-venice-on-rose-venice-ca/f1pdb6v/</t>
  </si>
  <si>
    <t xml:space="preserve">https://www.apartmentlist.com/ca/los-angeles/avalon-venice-on-rose</t>
  </si>
  <si>
    <t xml:space="preserve">1 Bedroom
												1 Bed
												$4,795
												2 Bedrooms
												2 Beds
												$4,880 – 5,294</t>
  </si>
  <si>
    <t xml:space="preserve">Pet Policy
                            Dogs and Cats Allowed:
Breed restrictions apply. Backyard Dog Run. Call for details.                         
                                    •2 Pet Limit</t>
  </si>
  <si>
    <t xml:space="preserve">1 Bedroom
                    1 Bed
                    1 BR
                    1 Bathroom
                    1 Bath
                    1 BA
                $4,795
            $0
            1,228 Sq Ft
            1228
                Available Now
                    2 BRs
                    2 BRs
                    2 BRs
                    2 Bathrooms
                    2 Baths
                    2 BAs
                $4,880
            $0
            1,317 Sq Ft
            1317
                Available Now
                    2 BRs
                    2 BRs
                    2 BRs
                    2 Bathrooms
                    2 Baths
                    2 BAs
                $5,006
            $0
            1,425 Sq Ft
            1425
                Available Now
                    2 BRs
                    2 BRs
                    2 BRs
                    2 Bathrooms
                    2 Baths
                    2 BAs
                $5,294
            $0
            1,391 Sq Ft
            1391
                Available Now</t>
  </si>
  <si>
    <t xml:space="preserve"> avalon-venice-on-rose-venice </t>
  </si>
  <si>
    <t xml:space="preserve">Avalon West Hollywood </t>
  </si>
  <si>
    <t xml:space="preserve"> 7316 Santa Monica Blvd </t>
  </si>
  <si>
    <t xml:space="preserve">https://www.avaloncommunities.com/california/west-hollywood-apartments/avalon-west-hollywood</t>
  </si>
  <si>
    <t xml:space="preserve">https://www.apartments.com/avalon-west-hollywood-west-hollywood-ca/wv7mqpk/</t>
  </si>
  <si>
    <t xml:space="preserve">Studio
												Studio
												$2,790
												1 Bedroom
												1 Bed
												$3,211 – 4,685
												2 Bedrooms
												2 Beds
												$3,720 – 4,985
												3 Bedrooms
												3 Beds
												$5,689 – 5,960</t>
  </si>
  <si>
    <t xml:space="preserve">Pet Policy
                            Dogs Allowed:
Breed restrictions.                         
                                    •$500 Deposit
                                    •$55 Monthly Pet Rent
                                    •2 Pet Limit
                            Cats Allowed
                                    •$500 Deposit
                                    •$55 Monthly Pet Rent
                                    •2 Pet Limit</t>
  </si>
  <si>
    <t xml:space="preserve">Studio
                    Studio
                    Studio
                    1 Bathroom
                    1 Bath
                    1 BA
                $2,790
            $0
            641 Sq Ft
            S1-641
                Available Now
                        View Model
                    1 Bedroom
                    1 Bed
                    1 BR
                    1 Bathroom
                    1 Bath
                    1 BA
                $3,211
            $0
            726 Sq Ft
            A5-726
                Available Now
                        New
                        View Model
                    1 Bedroom
                    1 Bed
                    1 BR
                    1 Bathroom
                    1 Bath
                    1 BA
                $3,223
            $0
            721 Sq Ft
            A4-721
                Available Now
                        View Model
                    1 Bedroom
                    1 Bed
                    1 BR
                    1 Bathroom
                    1 Bath
                    1 BA
                $3,395
            $0
            772 Sq Ft
            A8-772-Sig
                Available Now
                        View Model
                    1 Bedroom
                    1 Bed
                    1 BR
                    1 Bathroom
                    1 Bath
                    1 BA
                $3,460
            $0
            709 Sq Ft
            A3-709
                Available Now
                        View Model
                    1 Bedroom
                    1 Bed
                    1 BR
                    1 Bathroom
                    1 Bath
                    1 BA
                $3,625
            $0
            702 - 783 Sq Ft
            A11-783
                Available Now
                        View Model
                    1 Bedroom
                    1 Bed
                    1 BR
                    1 Bathroom
                    1 Bath
                    1 BA
                $3,841 - 4,141
            $0
            925 Sq Ft
            A5L-925-Sig
                Available Now
                        View Model
                    1 Bedroom
                    1 Bed
                    1 BR
                    1 Bathroom
                    1 Bath
                    1 BA
                $4,685
            $0
            966 Sq Ft
            A8L-1397-Sig
                Available Now
                        View Model
                    2 BRs
                    2 BRs
                    2 BRs
                    2 Bathrooms
                    2 Baths
                    2 BAs
                $3,720
            $0
            1,030 Sq Ft
            B2-1030
                Available Now
                        New
                        View Model
                    2 BRs
                    2 BRs
                    2 BRs
                    2 Bathrooms
                    2 Baths
                    2 BAs
                $4,150
            $0
            1,083 Sq Ft
            B4-1083
                Available Now
                        View Model
                    2 BRs
                    2 BRs
                    2 BRs
                    2 Bathrooms
                    2 Baths
                    2 BAs
                $4,220
            $0
            1,102 Sq Ft
            B6-1102-Sig
                Available Now
                        View Model
                    2 BRs
                    2 BRs
                    2 BRs
                    2 Bathrooms
                    2 Baths
                    2 BAs
                $4,280
            $0
            1,103 Sq Ft
            B7-1103-Sig-Bal
                Available Now
                        New
                        View Model
                    2 BRs
                    2 BRs
                    2 BRs
                    2 Bathrooms
                    2 Baths
                    2 BAs
                $4,770
            $0
            1,274 Sq Ft
            B9-1274-Sig-2
                Available Now
                        New
                        View Model
                    2 BRs
                    2 BRs
                    2 BRs
                    2 Bathrooms
                    2 Baths
                    2 BAs
                $4,985
            $0
            1,259 Sq Ft
            B3L-1259-Sig
                Available Now
                        New
                        View Model
                    3 BRs
                    3 BRs
                    3 BRs
                    2 Bathrooms
                    2 Baths
                    2 BAs
                $5,689 - 5,960
            $0
            1,370 Sq Ft
            C1-1370-Sig-Bal
                Available Now
                        View Model
                    Studio
                    Studio
                    Studio
                    1 Bathroom
                    1 Bath
                    1 BA
                Call for Rent
            $750 
            546 Sq Ft
            S1-546-Sig
                Not Available
                        View Model
                    Studio
                    Studio
                    Studio
                    1 Bathroom
                    1 Bath
                    1 BA
                Call for Rent
            $750 
            641 Sq Ft
            S2-641-Sig
                Not Available
                        View Model
                    Studio
                    Studio
                    Studio
                    1 Bathroom
                    1 Bath
                    1 BA
                Call for Rent
            $750 
            546 Sq Ft
            S1-546-Base
                Not Available
                        View Model
                    Studio
                    Studio
                    Studio
                    1 Bathroom
                    1 Bath
                    1 BA
                Call for Rent
            $750 
            546 Sq Ft
            S1-546-NoBal
                Not Available
                        View Model
                    Studio
                    Studio
                    Studio
                    1 Bathroom
                    1 Bath
                    1 BA
                Call for Rent
            $750 
            546 Sq Ft
            S1-546-Sig-NoBal
                Not Available
                        View Model
                    Studio
                    Studio
                    Studio
                    1 Bathroom
                    1 Bath
                    1 BA
                Call for Rent
            $750 
            641 Sq Ft
            S2-641-Bal
                Not Available
                        View Model
                    Studio
                    Studio
                    Studio
                    1 Bathroom
                    1 Bath
                    1 BA
                Call for Rent
            $750 
            641 Sq Ft
            S2-641-Sig-Bal
                Not Available
                        View Model
                    1 Bedroom
                    1 Bed
                    1 BR
                    1 Bathroom
                    1 Bath
                    1 BA
                Call for Rent
            $750 
            700 Sq Ft
            A1-700
                Not Available
                        View Model
                    1 Bedroom
                    1 Bed
                    1 BR
                    1 Bathroom
                    1 Bath
                    1 BA
                Call for Rent
            $750 
            841 Sq Ft
            A1L-841-Sig
                Not Available
                        View Model
                    1 Bedroom
                    1 Bed
                    1 BR
                    1 Bathroom
                    1 Bath
                    1 BA
                Call for Rent
            $750 
            702 Sq Ft
            A1-702
                Not Available
                        View Model
                    1 Bedroom
                    1 Bed
                    1 BR
                    1 Bathroom
                    1 Bath
                    1 BA
                Call for Rent
            $750 
            860 Sq Ft
            A2L-860-Sig
                Not Available
                        View Model
                    1 Bedroom
                    1 Bed
                    1 BR
                    1 Bathroom
                    1 Bath
                    1 BA
                Call for Rent
            $750 
            709 Sq Ft
            A3-709-Sig
                Not Available
                        View Model
                    1 Bedroom
                    1 Bed
                    1 BR
                    1 Bathroom
                    1 Bath
                    1 BA
                Call for Rent
            $750 
            885 Sq Ft
            A3L-885-Sig
                Not Available
                        View Model
                    1 Bedroom
                    1 Bed
                    1 BR
                    1 Bathroom
                    1 Bath
                    1 BA
                Call for Rent
            $750 
            917 Sq Ft
            A4L-917-Sig
                Not Available
                        View Model
                    1 Bedroom
                    1 Bed
                    1 BR
                    1 Bathroom
                    1 Bath
                    1 BA
                Call for Rent
            $750 
            743 Sq Ft
            A6-743
                Not Available
                        View Model
                    1 Bedroom
                    1 Bed
                    1 BR
                    1 Bathroom
                    1 Bath
                    1 BA
                Call for Rent
            $750 
            961 Sq Ft
            A6L-961-Sig
                Not Available
                        View Model
                    1 Bedroom
                    1 Bed
                    1 BR
                    1 Bathroom
                    1 Bath
                    1 BA
                Call for Rent
            $750 
            753 Sq Ft
            A7-753
                Not Available
                        View Model
                    1 Bedroom
                    1 Bed
                    1 BR
                    1 Bathroom
                    1 Bath
                    1 BA
                Call for Rent
            $750 
            963 Sq Ft
            A7L-963-Sig
                Not Available
                        View Model
                    1 Bedroom
                    1 Bed
                    1 BR
                    1 Bathroom
                    1 Bath
                    1 BA
                Call for Rent
            $750 
            772 Sq Ft
            A8-772
                Not Available
                        View Model
                    1 Bedroom
                    1 Bed
                    1 BR
                    1 Bathroom
                    1 Bath
                    1 BA
                Call for Rent
            $750 
            775 Sq Ft
            A9-775
                Not Available
                        View Model
                    1 Bedroom
                    1 Bed
                    1 BR
                    1 Bathroom
                    1 Bath
                    1 BA
                Call for Rent
            $750 
            776 Sq Ft
            A10-776
                Not Available
                        View Model
                    1 Bedroom
                    1 Bed
                    1 BR
                    1 Bathroom
                    1 Bath
                    1 BA
                Call for Rent
            $750 
            767 - 824 Sq Ft
            A12-767
                Not Available
                        View Model
                    1 Bedroom
                    1 Bed
                    1 BR
                    1 Bathroom
                    1 Bath
                    1 BA
                Call for Rent
            $750 
            995 Sq Ft
            A15-995-Sig
                Not Available
                        View Model
                    1 Bedroom
                    1 Bed
                    1 BR
                    1 Bathroom
                    1 Bath
                    1 BA
                Call for Rent
            $750 
            702 Sq Ft
            A1-702-Sig
                Not Available
                        View Model
                    1 Bedroom
                    1 Bed
                    1 BR
                    1 Bathroom
                    1 Bath
                    1 BA
                Call for Rent
            $750 
            826 Sq Ft
            A14-826
                Not Available
                        View Model
                    1 Bedroom
                    1 Bed
                    1 BR
                    1½ Bathrooms
                    1½ Baths
                    1½ BAs
                Call for Rent
            $750 
            813 Sq Ft
            A1TH-813
                Not Available
                        View Model
                    1 Bedroom
                    1 Bed
                    1 BR
                    1½ Bathrooms
                    1½ Baths
                    1½ BAs
                Call for Rent
            $750 
            1,139 Sq Ft
            A2TH-1139
                Not Available
                        View Model
                    1 Bedroom
                    1 Bed
                    1 BR
                    1 Bathroom
                    1 Bath
                    1 BA
                Call for Rent
            $750 
            824 Sq Ft
            A13-824
                Not Available
                        View Model
                    1 Bedroom
                    1 Bed
                    1 BR
                    1 Bathroom
                    1 Bath
                    1 BA
                Call for Rent
            $750 
            923 Sq Ft
            A15-995-Sig-Other
                Not Available
                        View Model
    </t>
  </si>
  <si>
    <t xml:space="preserve"> avalon-west-hollywood-west-hollywood </t>
  </si>
  <si>
    <t xml:space="preserve">Avalon Willow Glen</t>
  </si>
  <si>
    <t xml:space="preserve">3200 Rubino Dr</t>
  </si>
  <si>
    <t xml:space="preserve">https://www.avaloncommunities.com/california/san-jose-apartments/avalon-willow-glen</t>
  </si>
  <si>
    <t xml:space="preserve">https://www.apartments.com/avalon-willow-glen-san-jose-ca/bbq7exb/</t>
  </si>
  <si>
    <t xml:space="preserve">1 Bedroom
												1 Bed
												$2,535 – 2,709
												2 Bedrooms
												2 Beds
												$2,890 – 3,245</t>
  </si>
  <si>
    <t xml:space="preserve">rent specials                                $250 security deposit (on approved credit) for move ins by july 31st! terms and conditions apply.</t>
  </si>
  <si>
    <t xml:space="preserve">Rent Specials
                                $250 security deposit (on approved credit) for move ins by July 31st! Terms and conditions apply.</t>
  </si>
  <si>
    <t xml:space="preserve">Pet Policy
                            Dogs and Cats Allowed:
Breed restrictions apply.                         
                                    •$500 Deposit
                                    •$65 Monthly Pet Rent
                                    •2 Pet Limit
                            Fish Allowed</t>
  </si>
  <si>
    <t xml:space="preserve">1 Bedroom
                    1 Bed
                    1 BR
                    1 Bathroom
                    1 Bath
                    1 BA
                $2,535 - 2,585
            $0
            796 Sq Ft
            796
                Available Now
                        View Model
                    1 Bedroom
                    1 Bed
                    1 BR
                    1 Bathroom
                    1 Bath
                    1 BA
                $2,554 - 2,709
            $0
            808 Sq Ft
            808
                Available Now
                        View Model
                    2 BRs
                    2 BRs
                    2 BRs
                    1 Bathroom
                    1 Bath
                    1 BA
                $2,890 - 3,030
            $0
            1,002 Sq Ft
            1002
                Available Now
                        View Model
                    2 BRs
                    2 BRs
                    2 BRs
                    2 Bathrooms
                    2 Baths
                    2 BAs
                $2,955
            $0
            972 Sq Ft
            972
                Available Now
                        View Model
                    2 BRs
                    2 BRs
                    2 BRs
                    2 Bathrooms
                    2 Baths
                    2 BAs
                $3,020 - 3,245
            $0
            1,131 Sq Ft
            1131
                Available Now
                        View Model
                    2 BRs
                    2 BRs
                    2 BRs
                    2 Bathrooms
                    2 Baths
                    2 BAs
                $3,035
            $0
            973 Sq Ft
            973
                Available Now
                        View Model
                    1 Bedroom
                    1 Bed
                    1 BR
                    1 Bathroom
                    1 Bath
                    1 BA
                Call for Rent
            $750 
            726 Sq Ft
            726
                Not Available
                        View Model
                    2 BRs
                    2 BRs
                    2 BRs
                    2 Bathrooms
                    2 Baths
                    2 BAs
                Call for Rent
            $750 
            1,028 Sq Ft
            1028
                Not Available
                        View Model</t>
  </si>
  <si>
    <t xml:space="preserve">avalon-willow-glen-san-jose</t>
  </si>
  <si>
    <t xml:space="preserve">Avalon Wilshire </t>
  </si>
  <si>
    <t xml:space="preserve"> 5115 Wilshire Blvd </t>
  </si>
  <si>
    <t xml:space="preserve">https://www.avaloncommunities.com/california/los-angeles-apartments/avalon-wilshire</t>
  </si>
  <si>
    <t xml:space="preserve">https://www.apartments.com/avalon-wilshire-los-angeles-ca/j2d5nq4/</t>
  </si>
  <si>
    <t xml:space="preserve">1 Bedroom
												1 Bed
												$2,758 – 3,023
												2 Bedrooms
												2 Beds
												$3,270 – 4,920
												3 Bedrooms
												3 Beds
												$4,920</t>
  </si>
  <si>
    <t xml:space="preserve">Pet Policy
                            Cats Allowed:
Call for details.                         
                                    •$500 Deposit
                                    •$50 Monthly Pet Rent
                                    •2 Pet Limit</t>
  </si>
  <si>
    <t xml:space="preserve">1 Bedroom
                    1 Bed
                    1 BR
                    1 Bathroom
                    1 Bath
                    1 BA
                $2,758
            $0
            726 Sq Ft
            A1
                Available Now
                        View Model
                    1 Bedroom
                    1 Bed
                    1 BR
                    1 Bathroom
                    1 Bath
                    1 BA
                $2,905 - 2,945
            $0
            777 Sq Ft
            A4
                Available Now
                        View Model
                    1 Bedroom
                    1 Bed
                    1 BR
                    1 Bathroom
                    1 Bath
                    1 BA
                $3,023
            $0
            767 Sq Ft
            A3
                Available Now
                        View Model
                    2 BRs
                    2 BRs
                    2 BRs
                    2 Bathrooms
                    2 Baths
                    2 BAs
                $3,270
            $0
            1,078 Sq Ft
            B2
                Available Now
                        New
                        View Model
                    2 BRs
                    2 BRs
                    2 BRs
                    2 Bathrooms
                    2 Baths
                    2 BAs
                $3,371
            $0
            1,079 Sq Ft
            B3
                Available Now
                        New
                        View Model
                    2 BRs
                    2 BRs
                    2 BRs
                    1 Bathroom
                    1 Bath
                    1 BA
                $3,521
            $0
            1,038 Sq Ft
            B1
                Available Now
                        View Model
                    2 BRs
                    2 BRs
                    2 BRs
                    2 Bathrooms
                    2 Baths
                    2 BAs
                $3,530 - 3,745
            $0
            1,086 Sq Ft
            B4
                Available Now
                        View Model
                    2 BRs
                    2 BRs
                    2 BRs
                    2 Bathrooms
                    2 Baths
                    2 BAs
                $3,690
            $0
            1,069 Sq Ft
            B5
                Available Now
                        View Model
                    2 BRs
                    2 BRs
                    2 BRs
                    2 Bathrooms
                    2 Baths
                    2 BAs
                $3,939
            $0
            1,238 Sq Ft
            B8
                Available Now
                        View Model
                    2 BRs
                    2 BRs
                    2 BRs
                    2½ Bathrooms
                    2½ Baths
                    2½ BAs
                $4,920
            $0
            1,473 Sq Ft
            B8TH
                Available Now
                        New
                        View Model
                    3 BRs
                    3 BRs
                    3 BRs
                    3 Bathrooms
                    3 Baths
                    3 BAs
                $4,920
            $0
            1,708 Sq Ft
            C1TH
                Available Now
                        View Model
                    1 Bedroom
                    1 Bed
                    1 BR
                    1 Bathroom
                    1 Bath
                    1 BA
                Call for Rent
            $500 
            745 Sq Ft
            A2
                Not Available
                        View Model
                    1 Bedroom
                    1 Bed
                    1 BR
                    1 Bathroom
                    1 Bath
                    1 BA
                Call for Rent
            $500 
            845 Sq Ft
            A5
                Not Available
                        View Model
                    1 Bedroom
                    1 Bed
                    1 BR
                    1 Bathroom
                    1 Bath
                    1 BA
                Call for Rent
            $500 
            896 Sq Ft
            A6
                Not Available
                        View Model
                    2 BRs
                    2 BRs
                    2 BRs
                    2 Bathrooms
                    2 Baths
                    2 BAs
                Call for Rent
            $500 
            1,145 - 1,200 Sq Ft
            B11
                Not Available
                        View Model
                    2 BRs
                    2 BRs
                    2 BRs
                    2 Bathrooms
                    2 Baths
                    2 BAs
                Call for Rent
            $500 
            1,200 Sq Ft
            B7
                Not Available
                        View Model
                    2 BRs
                    2 BRs
                    2 BRs
                    2 Bathrooms
                    2 Baths
                    2 BAs
                Call for Rent
            $500 
            1,129 Sq Ft
            B10
                Not Available
                        View Model
                    2 BRs
                    2 BRs
                    2 BRs
                    2 Bathrooms
                    2 Baths
                    2 BAs
                Call for Rent
            $500 
            1,069 Sq Ft
            B6
                Not Available
                        View Model
                    2 BRs
                    2 BRs
                    2 BRs
                    2 Bathrooms
                    2 Baths
                    2 BAs
                Call for Rent
            $500 
            1,342 Sq Ft
            B9
                Not Available
                        View Model
                    2 BRs
                    2 BRs
                    2 BRs
                    2 Bathrooms
                    2 Baths
                    2 BAs
                Call for Rent
            $500 
            1,086 Sq Ft
            Furnished-f-B4
                Not Available
                        View Model
                    3 BRs
                    3 BRs
                    3 BRs
                    3 Bathrooms
                    3 Baths
                    3 BAs
                Call for Rent
            $500 
            1,957 Sq Ft
            C3TH
                Not Available
                        View Model
                    3 BRs
                    3 BRs
                    3 BRs
                    3 Bathrooms
                    3 Baths
                    3 BAs
                Call for Rent
            $500 
            1,788 Sq Ft
            C2TH
                Not Available
                        View Model</t>
  </si>
  <si>
    <t xml:space="preserve"> avalon-wilshire-los-angeles </t>
  </si>
  <si>
    <t xml:space="preserve">http://88westhouston.com/</t>
  </si>
  <si>
    <t xml:space="preserve">Avana Cypress Estates Apartments</t>
  </si>
  <si>
    <t xml:space="preserve">10802 Legacy Park Dr</t>
  </si>
  <si>
    <t xml:space="preserve">https://www.avanacypressestates.com/</t>
  </si>
  <si>
    <t xml:space="preserve">https://www.apartments.com/avana-cypress-estates-houston-tx/eccgldp/</t>
  </si>
  <si>
    <t xml:space="preserve">1 Bedroom
												1 Bed
												$851 – 1,690
												2 Bedrooms
												2 Beds
												$1,107 – 2,041
												3 Bedrooms
												3 Beds
												$1,432 – 3,166</t>
  </si>
  <si>
    <t xml:space="preserve">Pet Policy
                            Dogs and Cats Allowed:
We are pet friendly, two dogs or cats per apartment home. The deposit for the 1st pet is $500 ($250 non-refundable) and for a 2nd pet, add an additional $100 ($50 non-refundable). Your monthly pet rent is $25 per pet. The weight limit is 50 lbs. per pet and there are breed restrictions. Please contact the leasing office for more information. 1 Pet $500 ($250 non-refundable fee) 2 Pets $600 ($300 non-refundable fee) $25.00 pet rent (per pet)                        
                                    •$250 Deposit
                                    •$25 Monthly Pet Rent
                                    •$250 Fee
                                    •50 lb Weight Limit
                                    •2 Pet Limit</t>
  </si>
  <si>
    <t xml:space="preserve">1 Bedroom
                    1 Bed
                    1 BR
                    1 Bathroom
                    1 Bath
                    1 BA
                $851 - 1,578
            $0
            698 Sq Ft
            The Elan
                Available Now
                        View Model
                    1 Bedroom
                    1 Bed
                    1 BR
                    1 Bathroom
                    1 Bath
                    1 BA
                $903 - 1,642
            $0
            792 Sq Ft
            The Meridian
                Available Now
                        View Model
                    1 Bedroom
                    1 Bed
                    1 BR
                    1 Bathroom
                    1 Bath
                    1 BA
                $905 - 1,690
            $0
            812 Sq Ft
            The Grand
                Available Now
                        View Model
                    2 BRs
                    2 BRs
                    2 BRs
                    2 Bathrooms
                    2 Baths
                    2 BAs
                $1,107 - 2,041
            $0
            1,154 Sq Ft
            The Plaza
                Available Now
                        View Model
                    2 BRs
                    2 BRs
                    2 BRs
                    1 Bathroom
                    1 Bath
                    1 BA
                $1,109 - 1,787
            $0
            1,029 Sq Ft
            The Savoy
                Available Now
                        View Model
                    2 BRs
                    2 BRs
                    2 BRs
                    2 Bathrooms
                    2 Baths
                    2 BAs
                $1,172 - 1,950
            $0
            1,056 Sq Ft
            The Drake
                Available Now
                        View Model
                    3 BRs
                    3 BRs
                    3 BRs
                    2 Bathrooms
                    2 Baths
                    2 BAs
                $1,432 - 3,166
            $0
            1,395 Sq Ft
            The Greenbriar
                Available Now
                        View Model</t>
  </si>
  <si>
    <t xml:space="preserve">avana-cypress-estates-apartments-houston</t>
  </si>
  <si>
    <t xml:space="preserve">Avana Knox Henderson Apartments</t>
  </si>
  <si>
    <t xml:space="preserve">5215 Belmont Ave</t>
  </si>
  <si>
    <t xml:space="preserve">https://www.avanaknoxhenderson.com/</t>
  </si>
  <si>
    <t xml:space="preserve">https://www.apartments.com/avana-knox-henderson-dallas-tx/8febzd0/</t>
  </si>
  <si>
    <t xml:space="preserve">1 Bedroom
												1 Bed
												$1,236 – 1,869
												2 Bedrooms
												2 Beds
												$1,849 – 2,074</t>
  </si>
  <si>
    <t xml:space="preserve">Pet Policy
                            Dogs and Cats Allowed:
No weight limit, 2 pet limit, no aggressive breeds including German Shephards, $500 pet fee, $20 pet rent for each pet. 2 pets per apartment with no weight limit. 1 Pet Fee - $350 1 Pet Deposit - $250 2 Pet Fee - $350 2 Pet Deposit - $350 Monthly Pet Rent - $20                        
                                    •$20 Monthly Pet Rent
                                    •$500 Fee
                                    •2 Pet Limit</t>
  </si>
  <si>
    <t xml:space="preserve">1 Bedroom
                    1 Bed
                    1 BR
                    1 Bathroom
                    1 Bath
                    1 BA
                $1,308 - 1,869
            $0
            771 - 824 Sq Ft
            A2
                Available Now
                        View Model
                    1 Bedroom
                    1 Bed
                    1 BR
                    1 Bathroom
                    1 Bath
                    1 BA
                $1,312 - 1,863
            $150 
            828 - 882 Sq Ft
            A6
                Available Now
                        View Model
                    1 Bedroom
                    1 Bed
                    1 BR
                    1 Bathroom
                    1 Bath
                    1 BA
                $1,331 - 1,831
            $0
            719 - 793 Sq Ft
            A1
                Available Now
                        View Model
                    1 Bedroom
                    1 Bed
                    1 BR
                    1 Bathroom
                    1 Bath
                    1 BA
                $1,386 - 1,747
            $150 
            783 Sq Ft
            A4
                Available Now
                        View Model
                    1 Bedroom
                    1 Bed
                    1 BR
                    1 Bathroom
                    1 Bath
                    1 BA
                $1,393 - 1,788
            $150 
            888 - 942 Sq Ft
            A7
                Available Now
                        View Model
                    2 BRs
                    2 BRs
                    2 BRs
                    2 Bathrooms
                    2 Baths
                    2 BAs
                $1,849 - 2,024
            $250 
            1,056 - 1,218 Sq Ft
            B1
                Available Now
                        New
                        View Model
                    1 Bedroom
                    1 Bed
                    1 BR
                    1 Bathroom
                    1 Bath
                    1 BA
                $1,236 - 1,348
            $150 
            827 - 850 Sq Ft
            A5
                Not Available
                        View Model
                    1 Bedroom
                    1 Bed
                    1 BR
                    1 Bathroom
                    1 Bath
                    1 BA
                $1,312 - 1,412
            $150 
            772 - 778 Sq Ft
            A3
                Not Available
                        View Model
                    2 BRs
                    2 BRs
                    2 BRs
                    2 Bathrooms
                    2 Baths
                    2 BAs
                $2,064 - 2,074
            $250 
            1,292 Sq Ft
            B2
                Not Available
                        View Model</t>
  </si>
  <si>
    <t xml:space="preserve">avana-knox-henderson-apartments-dallas</t>
  </si>
  <si>
    <t xml:space="preserve">Avana La Jolla Apartments</t>
  </si>
  <si>
    <t xml:space="preserve">7039 Charmant Dr</t>
  </si>
  <si>
    <t xml:space="preserve">https://www.avanalajolla.com/</t>
  </si>
  <si>
    <t xml:space="preserve">https://www.apartments.com/avana-la-jolla-san-diego-ca/qkdr1yw/</t>
  </si>
  <si>
    <t xml:space="preserve">1 Bedroom
												1 Bed
												$1,832 – 3,973
												2 Bedrooms
												2 Beds
												$2,392 – 5,382</t>
  </si>
  <si>
    <t xml:space="preserve">rent specials                                $500 off select 1 bedrooms - call for details</t>
  </si>
  <si>
    <t xml:space="preserve">Rent Specials
                                $500 Off Select 1 Bedrooms - Call For Details</t>
  </si>
  <si>
    <t xml:space="preserve">Pet Policy
                            Dogs and Cats Allowed:
Breed Restrictions. Two pets per apartment.                         
                                    •$500 Deposit
                                    •$60 Monthly Pet Rent
                                    •2 Pet Limit
                            Birds and Reptiles Allowed
                                    •2 Pet Limit
                            Fish Allowed
                            Other Pets Allowed:
Breed Restrictions. Two pets per apartment. Avana La Jolla Apartments accepts up to two pets per apartment. Dogs are restricted by breed. The pet deposit is $500. There is an $60 monthly pet rent for dogs and $35 monthly pet rent for cats.                        
                                    •2 Pet Limit</t>
  </si>
  <si>
    <t xml:space="preserve">1 Bedroom
                    1 Bed
                    1 BR
                    1 Bathroom
                    1 Bath
                    1 BA
                $1,931 - 3,895
            $500 
            709 Sq Ft
            Bouganvelia - R
                Available Now
                        View Model
                    1 Bedroom
                    1 Bed
                    1 BR
                    1 Bathroom
                    1 Bath
                    1 BA
                $1,967 - 3,819
            $500 
            687 Sq Ft
            Camelia - R
                Available Now
                        View Model
                    1 Bedroom
                    1 Bed
                    1 BR
                    1 Bathroom
                    1 Bath
                    1 BA
                $2,124 - 3,973
            $500 
            694 Sq Ft
            Azalea - R
                Available Now
                        View Model
                    2 BRs
                    2 BRs
                    2 BRs
                    2 Bathrooms
                    2 Baths
                    2 BAs
                $2,392 - 5,382
            $0
            961 Sq Ft
            Dahlia - R
                Available Now
                        View Model
                    2 BRs
                    2 BRs
                    2 BRs
                    2 Bathrooms
                    2 Baths
                    2 BAs
                $2,495 - 4,750
            $0
            981 Sq Ft
            Gardenia - R
                Available Now
                        View Model
                    1 Bedroom
                    1 Bed
                    1 BR
                    1 Bathroom
                    1 Bath
                    1 BA
                $1,832 - 1,952
            $500 
            687 Sq Ft
            Camelia
                Not Available
                        View Model
                    1 Bedroom
                    1 Bed
                    1 BR
                    1 Bathroom
                    1 Bath
                    1 BA
                $1,877 - 2,037
            $500 
            709 Sq Ft
            Bouganvelia
                Not Available
                        View Model
                    1 Bedroom
                    1 Bed
                    1 BR
                    1 Bathroom
                    1 Bath
                    1 BA
                $1,957 - 2,007
            $500 
            694 Sq Ft
            Azalea
                Not Available
                        View Model
                    2 BRs
                    2 BRs
                    2 BRs
                    2 Bathrooms
                    2 Baths
                    2 BAs
                $2,394 - 2,659
            $500 
            961 Sq Ft
            Dahlia
                Not Available
                        View Model
                    2 BRs
                    2 BRs
                    2 BRs
                    2 Bathrooms
                    2 Baths
                    2 BAs
                $2,679
            $500 
            981 Sq Ft
            Gardenia
                Not Available
                        View Model</t>
  </si>
  <si>
    <t xml:space="preserve">avana-la-jolla-apartments-san-diego</t>
  </si>
  <si>
    <t xml:space="preserve">Avana on Wilshire Apartments </t>
  </si>
  <si>
    <t xml:space="preserve"> 635 S Hobart Blvd </t>
  </si>
  <si>
    <t xml:space="preserve">https://www.apartments.com/avana-on-wilshire-los-angeles-ca/kcknh38/</t>
  </si>
  <si>
    <t xml:space="preserve">Studio
												Studio
												$2,262 – 5,000
												1 Bedroom
												1 Bed
												$2,486 – 5,000
												2 Bedrooms
												2 Beds
												$3,000 – 5,000</t>
  </si>
  <si>
    <t xml:space="preserve">Pet Policy
                            Dogs and Cats Allowed
                                    •$500 Deposit
                                    •$45 Monthly Pet Rent
                                    •40 lb Weight Limit
                                    •2 Pet Limit
                            Birds Allowed</t>
  </si>
  <si>
    <t xml:space="preserve">1 Bedroom
                    1 Bed
                    1 BR
                    1 Bathroom
                    1 Bath
                    1 BA
                $2,831 - 5,000
            $600 
            765 Sq Ft
            B3
                Available Now
                        View Model
                    1 Bedroom
                    1 Bed
                    1 BR
                    1 Bathroom
                    1 Bath
                    1 BA
                $2,831 - 5,000
            $0
            319
            765 Sq Ft
            B3
                Available Now
                        View Unit
                    Studio
                    Studio
                    Studio
                    1 Bathroom
                    1 Bath
                    1 BA
                $2,477
            $500 
            505 Sq Ft
            A1
                Jul 15
                        New
                        View Model
                    Studio
                    Studio
                    Studio
                    1 Bathroom
                    1 Bath
                    1 BA
                $2,477
            $0
            107
            505 Sq Ft
            A1
                Jul 15
                        New
                        View Unit
                    Studio
                    Studio
                    Studio
                    1 Bathroom
                    1 Bath
                    1 BA
                $2,262 - 5,000
            $500 
            507 Sq Ft
            A2
                Jul 17
                        View Model
                    Studio
                    Studio
                    Studio
                    1 Bathroom
                    1 Bath
                    1 BA
                $2,312 - 5,000
            $0
            208
            507 Sq Ft
            A2
                Jul 17
                        View Unit
                    2 BRs
                    2 BRs
                    2 BRs
                    2 Bathrooms
                    2 Baths
                    2 BAs
                $3,882 - 5,000
            $700 
            1,194 Sq Ft
            F
                Jul 20
                        View Model
                    2 BRs
                    2 BRs
                    2 BRs
                    2 Bathrooms
                    2 Baths
                    2 BAs
                $3,882 - 5,000
            $0
            326
            1,194 Sq Ft
            F
                Jul 20
                        View Unit
                    Studio
                    Studio
                    Studio
                    1 Bathroom
                    1 Bath
                    1 BA
                $2,262 - 5,000
            $0
            108
            507 Sq Ft
            A2
                Jul 25
                        View Unit
                    1 Bedroom
                    1 Bed
                    1 BR
                    1 Bathroom
                    1 Bath
                    1 BA
                $2,621 - 5,000
            $600 
            685 Sq Ft
            B1
                Aug 2
                        View Model
                    1 Bedroom
                    1 Bed
                    1 BR
                    1 Bathroom
                    1 Bath
                    1 BA
                $2,621 - 5,000
            $0
            306
            685 Sq Ft
            B1
                Aug 2
                        View Unit
                    2 BRs
                    2 BRs
                    2 BRs
                    2 Bathrooms
                    2 Baths
                    2 BAs
                $3,539 - 5,000
            $700 
            1,009 Sq Ft
            C3
                Aug 3
                        View Model
                    2 BRs
                    2 BRs
                    2 BRs
                    2 Bathrooms
                    2 Baths
                    2 BAs
                $3,539 - 5,000
            $0
            120
            1,009 Sq Ft
            C3
                Aug 3
                        View Unit
                    2 BRs
                    2 BRs
                    2 BRs
                    2 Bathrooms
                    2 Baths
                    2 BAs
                $3,539 - 5,000
            $700 
            1,009 Sq Ft
            C2
                Aug 4
                        View Model
                    2 BRs
                    2 BRs
                    2 BRs
                    2 Bathrooms
                    2 Baths
                    2 BAs
                $3,539 - 5,000
            $0
            321
            1,009 Sq Ft
            C2
                Aug 4
                        View Unit
                    1 Bedroom
                    1 Bed
                    1 BR
                    1 Bathroom
                    1 Bath
                    1 BA
                $2,621 - 5,000
            $0
            103
            685 Sq Ft
            B1
                Aug 8
                        New
                        View Unit
                    2 BRs
                    2 BRs
                    2 BRs
                    2 Bathrooms
                    2 Baths
                    2 BAs
                $3,541 - 5,000
            $0
            320
            1,009 Sq Ft
            C3
                Aug 9
                        View Unit
                    Studio
                    Studio
                    Studio
                    1 Bathroom
                    1 Bath
                    1 BA
                $2,472
            $500 
            501 Sq Ft
            A3
                Not Available
                        View Model
                    1 Bedroom
                    1 Bed
                    1 BR
                    1 Bathroom
                    1 Bath
                    1 BA
                $2,486 - 2,536
            $600 
            717 Sq Ft
            B2
                Not Available
                        View Model
                    2 BRs
                    2 BRs
                    2 BRs
                    2 Bathrooms
                    2 Baths
                    2 BAs
                $3,000
            $700 
            971 Sq Ft
            D1
                Not Available
                        View Model
                    2 BRs
                    2 BRs
                    2 BRs
                    2 Bathrooms
                    2 Baths
                    2 BAs
                $3,312 - 3,487
            $700 
            995 Sq Ft
            D2
                Not Available
                        View Model
                    2 BRs
                    2 BRs
                    2 BRs
                    2 Bathrooms
                    2 Baths
                    2 BAs
                $3,589 - 3,789
            $700 
            1,009 Sq Ft
            C1
                Not Available
                        View Model
                    2 BRs
                    2 BRs
                    2 BRs
                    2 Bathrooms
                    2 Baths
                    2 BAs
                $3,627 - 3,677
            $700 
            1,000 Sq Ft
            D3
                Not Available
                        View Model
                    2 BRs
                    2 BRs
                    2 BRs
                    2 Bathrooms
                    2 Baths
                    2 BAs
                $4,194
            $700 
            1,328 Sq Ft
            E
                Not Available
                        View Model</t>
  </si>
  <si>
    <t xml:space="preserve"> avana-on-wilshire-apartments-los-angeles </t>
  </si>
  <si>
    <t xml:space="preserve">Avana San Jose</t>
  </si>
  <si>
    <t xml:space="preserve">995 Tully Rd</t>
  </si>
  <si>
    <t xml:space="preserve">https://www.apartments.com/avana-san-jose-san-jose-ca/yy0ykkv/</t>
  </si>
  <si>
    <t xml:space="preserve">1 Bedroom
												1 Bed
												$2,268 – 9,554
												2 Bedrooms
												2 Beds
												$2,523 – 9,743</t>
  </si>
  <si>
    <t xml:space="preserve">Pet Policy
                            Dogs Allowed
                                    •$500 Deposit
                                    •45 lb Weight Limit
                                    •2 Pet Limit
                            Cats Allowed
                                    •45 lb Weight Limit
                                    •2 Pet Limit</t>
  </si>
  <si>
    <t xml:space="preserve">1 Bedroom
                    1 Bed
                    1 BR
                    1 Bathroom
                    1 Bath
                    1 BA
                $2,268 - 9,554
            $0
            612 Sq Ft
            1 BD/1BA
                Available Now
                        View Model
                    1 Bedroom
                    1 Bed
                    1 BR
                    1 Bathroom
                    1 Bath
                    1 BA
                $2,268 - 9,520
            $0
            1712
            612 Sq Ft
            1 BD/1BA
                Available Now
                        View Unit
                    1 Bedroom
                    1 Bed
                    1 BR
                    1 Bathroom
                    1 Bath
                    1 BA
                $2,268 - 9,520
            $0
            1706
            612 Sq Ft
            1 BD/1BA
                Available Now
                        View Unit
                    1 Bedroom
                    1 Bed
                    1 BR
                    1 Bathroom
                    1 Bath
                    1 BA
                $2,268 - 9,520
            $0
            1702
            612 Sq Ft
            1 BD/1BA
                Available Now
                        View Unit
                    1 Bedroom
                    1 Bed
                    1 BR
                    1 Bathroom
                    1 Bath
                    1 BA
                $2,268 - 9,520
            $0
            1614
            612 Sq Ft
            1 BD/1BA
                Available Now
                        View Unit
                    1 Bedroom
                    1 Bed
                    1 BR
                    1 Bathroom
                    1 Bath
                    1 BA
                $2,278 - 9,554
            $0
            1616
            612 Sq Ft
            1 BD/1BA
                Available Now
                        View Unit
                    2 BRs
                    2 BRs
                    2 BRs
                    1 Bathroom
                    1 Bath
                    1 BA
                $2,523 - 9,743
            $0
            820 Sq Ft
            2BD/1BA Plan B
                Available Now
                        View Model
                    2 BRs
                    2 BRs
                    2 BRs
                    1 Bathroom
                    1 Bath
                    1 BA
                $2,604 - 9,743
            $0
            1208
            820 Sq Ft
            2BD/1BA Plan B
                Available Now
                        View Unit
                    2 BRs
                    2 BRs
                    2 BRs
                    1 Bathroom
                    1 Bath
                    1 BA
                $2,543 - 5,576
            $0
            818 Sq Ft
            2BD/1BA Plan A
                Aug 5
                        View Model
                    2 BRs
                    2 BRs
                    2 BRs
                    1 Bathroom
                    1 Bath
                    1 BA
                $2,543 - 5,525
            $0
            0408
            818 Sq Ft
            2BD/1BA Plan A
                Aug 5
                        View Unit
                    2 BRs
                    2 BRs
                    2 BRs
                    1 Bathroom
                    1 Bath
                    1 BA
                $2,568 - 5,576
            $0
            0210
            818 Sq Ft
            2BD/1BA Plan A
                Aug 5
                        View Unit
                    2 BRs
                    2 BRs
                    2 BRs
                    1 Bathroom
                    1 Bath
                    1 BA
                $2,568 - 5,576
            $0
            1904
            818 Sq Ft
            2BD/1BA Plan A
                Aug 6
                        View Unit
                    2 BRs
                    2 BRs
                    2 BRs
                    1 Bathroom
                    1 Bath
                    1 BA
                $2,523 - 5,484
            $0
            0104
            820 Sq Ft
            2BD/1BA Plan B
                Aug 15
                        View Unit</t>
  </si>
  <si>
    <t xml:space="preserve">avana-san-jose-san-jose-2</t>
  </si>
  <si>
    <t xml:space="preserve">Avana Skyway Apartments</t>
  </si>
  <si>
    <t xml:space="preserve">4501 Snell Ave</t>
  </si>
  <si>
    <t xml:space="preserve">https://www.avanaskyway.com/</t>
  </si>
  <si>
    <t xml:space="preserve">https://www.apartments.com/avana-skyway-san-jose-ca/ffy3pgs/</t>
  </si>
  <si>
    <t xml:space="preserve">Studio
												Studio
												$1,922 – 3,024
												1 Bedroom
												1 Bed
												$2,286 – 3,191
												2 Bedrooms
												2 Beds
												$2,683 – 4,328
												3 Bedrooms
												3 Beds
												Call for Rent</t>
  </si>
  <si>
    <t xml:space="preserve">Pet Policy
                            Dogs and Cats Allowed
 Maximum of 2 pets for an apartment, there are breed restrictions, there is an additional pet deposit of $500 and the monthly pet rent is $50 per pet.                        
                                    •2 Pet Limit</t>
  </si>
  <si>
    <t xml:space="preserve">Studio
                    Studio
                    Studio
                    1 Bathroom
                    1 Bath
                    1 BA
                $2,172 - 3,024
            $0
            458 Sq Ft
            S1LCR
                Available Now
                        View Model
                    1 Bedroom
                    1 Bed
                    1 BR
                    1 Bathroom
                    1 Bath
                    1 BA
                $2,372 - 3,101
            $0
            658 Sq Ft
            A1.1R
                Available Now
                        New
                        View Model
                    1 Bedroom
                    1 Bed
                    1 BR
                    1 Bathroom
                    1 Bath
                    1 BA
                $2,420 - 3,091
            $0
            710 Sq Ft
            A2R
                Available Now
                        View Model
                    1 Bedroom
                    1 Bed
                    1 BR
                    1 Bathroom
                    1 Bath
                    1 BA
                $2,561 - 3,191
            $0
            739 Sq Ft
            A4LCR
                Available Now
                        View Model
                    1 Bedroom
                    1 Bed
                    1 BR
                    1 Bathroom
                    1 Bath
                    1 BA
                $2,619 - 3,165
            $0
            710 Sq Ft
            A2LCR
                Available Now
                        View Model
                    1 Bedroom
                    1 Bed
                    1 BR
                    1 Bathroom
                    1 Bath
                    1 BA
                Call for Rent
            $0
            610 Sq Ft
            A1R
                Available Now
                        View Model
                    2 BRs
                    2 BRs
                    2 BRs
                    2 Bathrooms
                    2 Baths
                    2 BAs
                $2,725 - 4,319
            $0
            951 Sq Ft
            B2R
                Available Now
                        View Model
                    2 BRs
                    2 BRs
                    2 BRs
                    2 Bathrooms
                    2 Baths
                    2 BAs
                $2,775 - 4,183
            $0
            952 Sq Ft
            B1.1R
                Available Now
                        View Model
                    2 BRs
                    2 BRs
                    2 BRs
                    2 Bathrooms
                    2 Baths
                    2 BAs
                $2,832 - 4,118
            $0
            1,096 Sq Ft
            B3.1R
                Available Now
                        View Model
                    2 BRs
                    2 BRs
                    2 BRs
                    2 Bathrooms
                    2 Baths
                    2 BAs
                $2,983 - 4,328
            $700 
            1,061 Sq Ft
            B3LCR
                Available Now
                        View Model
                    2 BRs
                    2 BRs
                    2 BRs
                    2 Bathrooms
                    2 Baths
                    2 BAs
                $3,025 - 4,267
            $700 
            952 Sq Ft
            B1.1LCR
                Available Now
                        View Model
                    2 BRs
                    2 BRs
                    2 BRs
                    2 Bathrooms
                    2 Baths
                    2 BAs
                Call for Rent
            $0
            951 Sq Ft
            B2LCR
                Available Now
                        View Model
                    Studio
                    Studio
                    Studio
                    1 Bathroom
                    1 Bath
                    1 BA
                $1,922 - 2,022
            $500 
            458 Sq Ft
            S1R
                Not Available
                        View Model
                    1 Bedroom
                    1 Bed
                    1 BR
                    1 Bathroom
                    1 Bath
                    1 BA
                $2,286 - 2,511
            $500 
            722 Sq Ft
            A3LCR
                Not Available
                        View Model
                    1 Bedroom
                    1 Bed
                    1 BR
                    1 Bathroom
                    1 Bath
                    1 BA
                $2,311 - 2,386
            $500 
            722 Sq Ft
            A3R
                Not Available
                        View Model
                    1 Bedroom
                    1 Bed
                    1 BR
                    1 Bathroom
                    1 Bath
                    1 BA
                $2,311 - 2,561
            $500 
            754 Sq Ft
            A3.1R
                Not Available
                        View Model
                    1 Bedroom
                    1 Bed
                    1 BR
                    1 Bathroom
                    1 Bath
                    1 BA
                $2,336 - 2,396
            $500 
            760 Sq Ft
            A2.1R
                Not Available
                        View Model
                    1 Bedroom
                    1 Bed
                    1 BR
                    1 Bathroom
                    1 Bath
                    1 BA
                $2,336 - 2,586
            $500 
            760 Sq Ft
            A2.1LCR
                Not Available
                        View Model
                    1 Bedroom
                    1 Bed
                    1 BR
                    1 Bathroom
                    1 Bath
                    1 BA
                $2,351 - 2,401
            $500 
            739 Sq Ft
            A4R
                Not Available
                        View Model
                    1 Bedroom
                    1 Bed
                    1 BR
                    1 Bathroom
                    1 Bath
                    1 BA
                Call for Rent
            $500 
            900 Sq Ft
            A5R
                Not Available
                        View Model
                    2 BRs
                    2 BRs
                    2 BRs
                    2 Bathrooms
                    2 Baths
                    2 BAs
                $2,683 - 2,778
            $700 
            1,061 Sq Ft
            B3R
                Not Available
                        View Model
                    2 BRs
                    2 BRs
                    2 BRs
                    2 Bathrooms
                    2 Baths
                    2 BAs
                $2,700 - 2,735
            $700 
            923 Sq Ft
            B1R
                Not Available
                        View Model
                    2 BRs
                    2 BRs
                    2 BRs
                    2 Bathrooms
                    2 Baths
                    2 BAs
                $2,768 - 3,053
            $700 
            1,096 Sq Ft
            B3.1LCR
                Not Available
                        View Model
                    2 BRs
                    2 BRs
                    2 BRs
                    2 Bathrooms
                    2 Baths
                    2 BAs
                $2,820 - 2,830
            $700 
            983 Sq Ft
            B2.1R
                Not Available
                        View Model
                    2 BRs
                    2 BRs
                    2 BRs
                    2 Bathrooms
                    2 Baths
                    2 BAs
                $3,055 - 3,125
            $700 
            983 Sq Ft
            B2.1LCR
                Not Available
                        View Model
                    3 BRs
                    3 BRs
                    3 BRs
                    2 Bathrooms
                    2 Baths
                    2 BAs
                Call for Rent
            $700 
            1,500 Sq Ft
            C1R
                Not Available
                        View Model</t>
  </si>
  <si>
    <t xml:space="preserve">avana-skyway-apartments-san-jose</t>
  </si>
  <si>
    <t xml:space="preserve">Avana Sunnyvale</t>
  </si>
  <si>
    <t xml:space="preserve">355 N Wolfe Rd</t>
  </si>
  <si>
    <t xml:space="preserve">https://www.avanasunnyvale.com/</t>
  </si>
  <si>
    <t xml:space="preserve">https://www.apartments.com/avana-sunnyvale-sunnyvale-ca/0r08j30/</t>
  </si>
  <si>
    <t xml:space="preserve">1 Bedroom
												1 Bed
												$3,403 – 23,351
												2 Bedrooms
												2 Beds
												$4,016 – 21,907
												3 Bedrooms
												3 Beds
												$4,749 – 25,730</t>
  </si>
  <si>
    <t xml:space="preserve">1 Bedroom
                    1 Bed
                    1 BR
                    1 Bathroom
                    1 Bath
                    1 BA
                $3,403 - 23,351
            $500 
            800 Sq Ft
            A1
                Available Now
                        View Model
                    1 Bedroom
                    1 Bed
                    1 BR
                    1 Bathroom
                    1 Bath
                    1 BA
                $3,428 - 21,123
            $0
            224
            800 Sq Ft
            A1
                Jul 9
                        View Unit
                    1 Bedroom
                    1 Bed
                    1 BR
                    1 Bathroom
                    1 Bath
                    1 BA
                $3,471 - 17,733
            $0
            215
            800 Sq Ft
            A1
                Available Now
                        View Unit
                    1 Bedroom
                    1 Bed
                    1 BR
                    1 Bathroom
                    1 Bath
                    1 BA
                $3,403 - 20,106
            $0
            214
            800 Sq Ft
            A1
                Jul 14
                        View Unit
                    2 BRs
                    2 BRs
                    2 BRs
                    2 Bathrooms
                    2 Baths
                    2 BAs
                $4,016 - 21,907
            $600 
            1,100 Sq Ft
            B1
                Aug 2
                        View Model
                    2 BRs
                    2 BRs
                    2 BRs
                    2 Bathrooms
                    2 Baths
                    2 BAs
                $4,036 - 19,965
            $0
            337
            1,100 Sq Ft
            B1
                Aug 2
                        View Unit
                    1 Bedroom
                    1 Bed
                    1 BR
                    1 Bathroom
                    1 Bath
                    1 BA
                $3,473 - 20,780
            $500 
            870 Sq Ft
            A2
                Aug 7
                        View Model
                    1 Bedroom
                    1 Bed
                    1 BR
                    1 Bathroom
                    1 Bath
                    1 BA
                $3,473
            $0
            725
            870 Sq Ft
            A2
                Aug 7
                        New
                        View Unit
                    2 BRs
                    2 BRs
                    2 BRs
                    2 Bathrooms
                    2 Baths
                    2 BAs
                $4,016 - 19,612
            $0
            131
            1,100 Sq Ft
            B1
                Aug 14
                        View Unit
                    2 BRs
                    2 BRs
                    2 BRs
                    2 Bathrooms
                    2 Baths
                    2 BAs
                $4,016 - 19,612
            $0
            813
            1,100 Sq Ft
            B1
                Aug 14
                        View Unit
                    2 BRs
                    2 BRs
                    2 BRs
                    2 Bathrooms
                    2 Baths
                    2 BAs
                $4,016 - 19,612
            $0
            313
            1,100 Sq Ft
            B1
                Aug 20
                        New
                        View Unit
                    3 BRs
                    3 BRs
                    3 BRs
                    2 Bathrooms
                    2 Baths
                    2 BAs
                $4,749 - 25,730
            $700 
            1,355 Sq Ft
            C1
                Aug 23
                        View Model
                    3 BRs
                    3 BRs
                    3 BRs
                    2 Bathrooms
                    2 Baths
                    2 BAs
                $4,749 - 25,597
            $0
            318
            1,355 Sq Ft
            C1
                Aug 23
                        View Unit
                    3 BRs
                    3 BRs
                    3 BRs
                    2 Bathrooms
                    2 Baths
                    2 BAs
                $4,769 - 25,692
            $0
            538
            1,355 Sq Ft
            C1
                Aug 23
                        View Unit
                    2 BRs
                    2 BRs
                    2 BRs
                    2 Bathrooms
                    2 Baths
                    2 BAs
                Call for Rent
            $600 
            1,170 Sq Ft
            B2
                Not Available
                        View Model</t>
  </si>
  <si>
    <t xml:space="preserve">avana-sunnyvale-sunnyvale-2</t>
  </si>
  <si>
    <t xml:space="preserve">AVA</t>
  </si>
  <si>
    <t xml:space="preserve">8401 Skillman St</t>
  </si>
  <si>
    <t xml:space="preserve">https://www.avadallas.com/</t>
  </si>
  <si>
    <t xml:space="preserve">https://www.apartments.com/ava-n-dallas-tx/j93qjk7/</t>
  </si>
  <si>
    <t xml:space="preserve">1 Bedroom
												1 Bed
												$675 – 1,080
												2 Bedrooms
												2 Beds
												$1,099 – 1,350</t>
  </si>
  <si>
    <t xml:space="preserve">Pet Policy
                            Dogs and Cats Allowed
                                    •$300 Fee
                                    •45 lb Weight Limit
                                    •2 Pet Limit
                            Other Pets Allowed:
Pets Upon Approval.
Breed Restrictions.
No aggressive breeds.
$300.00 non-refundable fee.
$15 per month pet rent.</t>
  </si>
  <si>
    <t xml:space="preserve">1 Bedroom
                    1 Bed
                    1 BR
                    1 Bathroom
                    1 Bath
                    1 BA
                $830
            $0
            746 Sq Ft
            1/1
                Available Now
                        View Model
                    1 Bedroom
                    1 Bed
                    1 BR
                    1 Bathroom
                    1 Bath
                    1 BA
                $930
            $150 
            746 Sq Ft
            1/1
                Available Now
                        View Model
                    1 Bedroom
                    1 Bed
                    1 BR
                    1 Bathroom
                    1 Bath
                    1 BA
                $980
            $150 
            650 Sq Ft
            1/1
                Available Now
                        View Model
                    1 Bedroom
                    1 Bed
                    1 BR
                    1 Bathroom
                    1 Bath
                    1 BA
                $1,080
            $150 
            746 Sq Ft
            1/1
                Available Now
                        View Model
                    2 BRs
                    2 BRs
                    2 BRs
                    2 Bathrooms
                    2 Baths
                    2 BAs
                $1,099
            $0
            988 Sq Ft
            2/2
                Available Now
                        View Model
                    2 BRs
                    2 BRs
                    2 BRs
                    2 Bathrooms
                    2 Baths
                    2 BAs
                $1,350
            $250 
            988 Sq Ft
            2/2
                Available Now
                        View Model
                    1 Bedroom
                    1 Bed
                    1 BR
                    1 Bathroom
                    1 Bath
                    1 BA
                $725
            $150 
            505 Sq Ft
            1/1
                Aug 1
                        View Model
                    1 Bedroom
                    1 Bed
                    1 BR
                    1 Bathroom
                    1 Bath
                    1 BA
                $830
            $150 
            650 Sq Ft
            1/1
                Aug 1
                        View Model
                    1 Bedroom
                    1 Bed
                    1 BR
                    1 Bathroom
                    1 Bath
                    1 BA
                $675
            $150 
            505 Sq Ft
            1/1
                Not Available
                        View Model
                    1 Bedroom
                    1 Bed
                    1 BR
                    1 Bathroom
                    1 Bath
                    1 BA
                $730
            $150 
            650 Sq Ft
            1/1
                Not Available
                        View Model
                    1 Bedroom
                    1 Bed
                    1 BR
                    1 Bathroom
                    1 Bath
                    1 BA
                $780
            $150 
            650 Sq Ft
            1/1
                Not Available
                        View Model
                    1 Bedroom
                    1 Bed
                    1 BR
                    1 Bathroom
                    1 Bath
                    1 BA
                $875
            $150 
            505 Sq Ft
            1/1
                Not Available
                        View Model
                    1 Bedroom
                    1 Bed
                    1 BR
                    1 Bathroom
                    1 Bath
                    1 BA
                $880
            $150 
            746 Sq Ft
            1/1
                Not Available
                        View Model
                    2 BRs
                    2 BRs
                    2 BRs
                    2 Bathrooms
                    2 Baths
                    2 BAs
                $1,149
            $250 
            988 Sq Ft
            2/2
                Not Available
                        View Model
                    2 BRs
                    2 BRs
                    2 BRs
                    2 Bathrooms
                    2 Baths
                    2 BAs
                $1,199
            $250 
            988 Sq Ft
            2/2
                Not Available
                        View Model</t>
  </si>
  <si>
    <t xml:space="preserve">ava-dallas-2</t>
  </si>
  <si>
    <t xml:space="preserve">http://www.elevennorth.com/</t>
  </si>
  <si>
    <t xml:space="preserve">AVA Nob Hill </t>
  </si>
  <si>
    <t xml:space="preserve"> 965 Sutter St </t>
  </si>
  <si>
    <t xml:space="preserve">https://www.avaloncommunities.com/california/san-francisco-apartments/ava-nob-hill</t>
  </si>
  <si>
    <t xml:space="preserve">https://www.apartments.com/ava-nob-hill-san-francisco-ca/m231fch/</t>
  </si>
  <si>
    <t xml:space="preserve">Studio
												Studio
												$2,910 – 3,005
												1 Bedroom
												1 Bed
												$3,210 – 3,480
												2 Bedrooms
												2 Beds
												$4,710 – 4,830</t>
  </si>
  <si>
    <t xml:space="preserve">Pet Policy
                            Dogs and Cats Allowed:
Additional Deposit: $500 per unit -- Pet Rent: $50 per month per pet -- Max of 2 Pets Allowed -- Max Weight Limit: N/A -- Please call for breed restrictions and more information.                         
                                    •$50 Monthly Pet Rent
                                    •2 Pet Limit</t>
  </si>
  <si>
    <t xml:space="preserve">Studio
                    Studio
                    Studio
                    1 Bathroom
                    1 Bath
                    1 BA
                $2,910 - 3,005
            $0
            441 Sq Ft
            S2
                Available Now
                    1 Bedroom
                    1 Bed
                    1 BR
                    1 Bathroom
                    1 Bath
                    1 BA
                $3,210 - 3,480
            $0
            528 - 620 Sq Ft
            A2
                Available Now
                    1 Bedroom
                    1 Bed
                    1 BR
                    1 Bathroom
                    1 Bath
                    1 BA
                $3,240 - 3,470
            $0
            556 - 590 Sq Ft
            A4
                Available Now
                    1 Bedroom
                    1 Bed
                    1 BR
                    1 Bathroom
                    1 Bath
                    1 BA
                $3,270
            $0
            556 - 620 Sq Ft
            A6
                Available Now
                    2 BRs
                    2 BRs
                    2 BRs
                    2 Bathrooms
                    2 Baths
                    2 BAs
                $4,710
            $0
            866 - 929 Sq Ft
            B2
                Available Now
                    2 BRs
                    2 BRs
                    2 BRs
                    2 Bathrooms
                    2 Baths
                    2 BAs
                $4,765 - 4,830
            $0
            866 - 929 Sq Ft
            B3
                Available Now</t>
  </si>
  <si>
    <t xml:space="preserve"> ava-nob-hill-san-francisco-2 </t>
  </si>
  <si>
    <t xml:space="preserve">Ava NoHo </t>
  </si>
  <si>
    <t xml:space="preserve"> 5077 Lankershim Blvd </t>
  </si>
  <si>
    <t xml:space="preserve">https://www.apartments.com/ava-north-hollywood-north-hollywood-ca/qg3hq7z/</t>
  </si>
  <si>
    <t xml:space="preserve">Studio
												Studio
												$2,055 – 2,120
												1 Bedroom
												1 Bed
												$2,290 – 2,335
												2 Bedrooms
												2 Beds
												$2,770 – 3,130</t>
  </si>
  <si>
    <t xml:space="preserve">Pet Policy
                            Dogs Allowed:
No agressive breeds.                         
                                    •$500 Deposit
                                    •$55 Monthly Pet Rent
                                    •2 Pet Limit
                            Cats Allowed
                                    •$500 Deposit
                                    •$55 Monthly Pet Rent
                                    •2 Pet Limit</t>
  </si>
  <si>
    <t xml:space="preserve">Studio
                    Studio
                    Studio
                    1 Bathroom
                    1 Bath
                    1 BA
                $2,055 - 2,120
            $0
            475 Sq Ft
            S1-475
                Available Now
                        View Model
                    1 Bedroom
                    1 Bed
                    1 BR
                    1 Bathroom
                    1 Bath
                    1 BA
                $2,290
            $0
            661 Sq Ft
            A3-661
                Available Now
                        View Model
                    1 Bedroom
                    1 Bed
                    1 BR
                    1 Bathroom
                    1 Bath
                    1 BA
                $2,325 - 2,335
            $0
            647 Sq Ft
            A1-647
                Available Now
                        View Model
                    1 Bedroom
                    1 Bed
                    1 BR
                    1 Bathroom
                    1 Bath
                    1 BA
                $2,335
            $0
            654 Sq Ft
            A2-654
                Available Now
                        View Model
                    2 BRs
                    2 BRs
                    2 BRs
                    2 Bathrooms
                    2 Baths
                    2 BAs
                $2,770 - 2,805
            $0
            984 Sq Ft
            B4-984
                Available Now
                        View Model
                    2 BRs
                    2 BRs
                    2 BRs
                    2 Bathrooms
                    2 Baths
                    2 BAs
                $2,965
            $0
            1,251 Sq Ft
            B6-1251
                Available Now
                        View Model
                    2 BRs
                    2 BRs
                    2 BRs
                    2 Bathrooms
                    2 Baths
                    2 BAs
                $3,130
            $0
            1,105 Sq Ft
            B5L-1105
                Available Now
                        View Model
                    1 Bedroom
                    1 Bed
                    1 BR
                    1 Bathroom
                    1 Bath
                    1 BA
                Call for Rent
            $500 
            730 Sq Ft
            A4-730
                Not Available
                        View Model
                    2 BRs
                    2 BRs
                    2 BRs
                    2 Bathrooms
                    2 Baths
                    2 BAs
                Call for Rent
            $500 
            980 Sq Ft
            B3-980
                Not Available
                        View Model
                    2 BRs
                    2 BRs
                    2 BRs
                    2 Bathrooms
                    2 Baths
                    2 BAs
                Call for Rent
            $500 
            952 Sq Ft
            B1-952
                Not Available
                        View Model
                    2 BRs
                    2 BRs
                    2 BRs
                    2 Bathrooms
                    2 Baths
                    2 BAs
                Call for Rent
            $500 
            952 Sq Ft
            B2-952
                Not Available
                        View Model
                    2 BRs
                    2 BRs
                    2 BRs
                    2 Bathrooms
                    2 Baths
                    2 BAs
                Call for Rent
            $500 
            1,107 Sq Ft
            B7-1107
                Not Available
                        View Model</t>
  </si>
  <si>
    <t xml:space="preserve"> ava-noho-north-hollywood </t>
  </si>
  <si>
    <t xml:space="preserve">Avanti Cityside Apartments</t>
  </si>
  <si>
    <t xml:space="preserve">7373 Ardmore St</t>
  </si>
  <si>
    <t xml:space="preserve">https://www.avanticityside.com/</t>
  </si>
  <si>
    <t xml:space="preserve">https://www.apartments.com/avanti-cityside-houston-tx/2mbxf6c/</t>
  </si>
  <si>
    <t xml:space="preserve">1 Bedroom
												1 Bed
												$1,119 – 1,830
												2 Bedrooms
												2 Beds
												$1,486 – 2,215
												3 Bedrooms
												3 Beds
												$2,198 – 3,012</t>
  </si>
  <si>
    <t xml:space="preserve">Pet Policy
                            Dogs Allowed:
We welcome dogs or cats per apartment home. The pet deposit is $300 along with a $200 non-refundable pet fee. Monthly pet rent is $25 per pet. No weight limit restrictions however aggressive breeds are prohibited.                         
                                    •$200 Deposit
                                    •$25 Monthly Pet Rent
                                    •$200 - 300 Fee
                                    •50 lb Weight Limit
                                    •2 Pet Limit
                            Cats Allowed:
We welcome dogs or cats per apartment home. The pet deposit is $300 along with a $200 non-refundable pet fee. Monthly pet rent is $25 per pet. No weight limit restrictions however aggressive breeds are prohibited.                         
                                    •$200 Deposit
                                    •$25 Monthly Pet Rent
                                    •$200 - 300 Fee
                                    •2 Pet Limit</t>
  </si>
  <si>
    <t xml:space="preserve">1 Bedroom
                    1 Bed
                    1 BR
                    1 Bathroom
                    1 Bath
                    1 BA
                $1,119 - 1,584
            $200 
            811 - 966 Sq Ft
            The Ardmore
                Available Now
                        View Model
                    1 Bedroom
                    1 Bed
                    1 BR
                    1 Bathroom
                    1 Bath
                    1 BA
                $1,159 - 1,713
            $0
            682 Sq Ft
            The Holcombe
                Available Now
                        View Model
                    1 Bedroom
                    1 Bed
                    1 BR
                    1 Bathroom
                    1 Bath
                    1 BA
                $1,206 - 1,666
            $0
            749 Sq Ft
            The Holly Hall
                Available Now
                        View Model
                    1 Bedroom
                    1 Bed
                    1 BR
                    1 Bathroom
                    1 Bath
                    1 BA
                $1,241 - 1,830
            $0
            899 Sq Ft
            The MacGregor
                Available Now
                        View Model
                    2 BRs
                    2 BRs
                    2 BRs
                    2 Bathrooms
                    2 Baths
                    2 BAs
                $1,486 - 1,962
            $0
            1,102 Sq Ft
            The Alabama
                Available Now
                        View Model
                    2 BRs
                    2 BRs
                    2 BRs
                    2 Bathrooms
                    2 Baths
                    2 BAs
                $1,582 - 2,091
            $0
            1,296 Sq Ft
            The Binz
                Available Now
                        View Model
                    2 BRs
                    2 BRs
                    2 BRs
                    2 Bathrooms
                    2 Baths
                    2 BAs
                $1,621 - 2,117
            $0
            1,301 Sq Ft
            Southmore
                Available Now
                        View Model
                    2 BRs
                    2 BRs
                    2 BRs
                    2 Bathrooms
                    2 Baths
                    2 BAs
                $1,712 - 2,215
            $0
            1,417 Sq Ft
            Braeswood
                Available Now
                        View Model
                    3 BRs
                    3 BRs
                    3 BRs
                    2 Bathrooms
                    2 Baths
                    2 BAs
                $2,198 - 3,012
            $0
            1,442 Sq Ft
            Cambridge
                Available Now
                        View Model
                    1 Bedroom
                    1 Bed
                    1 BR
                    1 Bathroom
                    1 Bath
                    1 BA
                $1,203
            $200 
            961 Sq Ft
            The Bissonnet
                Not Available
                        View Model
                    1 Bedroom
                    1 Bed
                    1 BR
                    1 Bathroom
                    1 Bath
                    1 BA
                $1,268 - 1,283
            $200 
            1,099 Sq Ft
            The Greenbriar
                Not Available
                        View Model
                    2 BRs
                    2 BRs
                    2 BRs
                    2 Bathrooms
                    2 Baths
                    2 BAs
                $1,809
            $300 
            1,527 Sq Ft
            Fannin
                Not Available
                        View Model</t>
  </si>
  <si>
    <t xml:space="preserve">avanti-cityside-apartments-houston</t>
  </si>
  <si>
    <t xml:space="preserve">Avant </t>
  </si>
  <si>
    <t xml:space="preserve"> 1420 S Figueroa St </t>
  </si>
  <si>
    <t xml:space="preserve">https://www.essexapartmenthomes.com/california/los-angeles-area-apartments/los-angeles-apartments/avant</t>
  </si>
  <si>
    <t xml:space="preserve">https://www.apartments.com/avant-los-angeles-ca/dzvg37h/</t>
  </si>
  <si>
    <t xml:space="preserve">Studio
												Studio
												$1,843 – 2,914
												1 Bedroom
												1 Bed
												$2,113 – 2,444
												2 Bedrooms
												2 Beds
												$2,792 – 3,319</t>
  </si>
  <si>
    <t xml:space="preserve">Pet Policy
                            Dogs Allowed:
We love all pets, but the following breeds/crossbreeds are not allowed: Pit Bulls (Staffordshire Bull Terrier), Dobermans, Rottweilers, Chow Chows, German Shepherds, Huskies, Mastiffs, Great Danes, Malamutes, Akitas and Wolf Hybrids. Breed restrictions are subject to change without notice. Other restrictions may apply. Please call leasing office for details. Up to two pets allowed per home, upon approval.                        
                                    •$500 Deposit
                                    •$65 Monthly Pet Rent
                                    •$35 - 100 Fee
                                    •2 lb Weight Limit
                                    •2 Pet Limit
                            Cats Allowed:
Up to two pets allowed per home, upon approval.
Monthly Pet Rent: Cats $40/ Dogs $60. We love all pets, but the following breeds/crossbreeds are not allowed: Pit Bulls (Staffordshire Bull Terrier), Dobermans, Rottweilers, Chow Chows, German Shepherds, Huskies, Mastiffs, Great Danes, Malamutes, Akitas and Wolf Hybrids. Breed restrictions are subject to change without notice. Other restrictions may apply. Please call leasing office for details.                         
                                    •$500 Deposit
                                    •$45 Monthly Pet Rent
                                    •$35 - 100 Fee
                                    •2 lb Weight Limit
                                    •2 Pet Limit</t>
  </si>
  <si>
    <t xml:space="preserve">Studio
                    Studio
                    Studio
                    1 Bathroom
                    1 Bath
                    1 BA
                $1,843 - 1,976
            $0
            509 - 656 Sq Ft
            Studio A
                Available Now
                        View Model
                    Studio
                    Studio
                    Studio
                    1 Bathroom
                    1 Bath
                    1 BA
                $1,843
            $0
            B307
            561 Sq Ft
            Studio A
                Available Now
                        View Unit
                    Studio
                    Studio
                    Studio
                    1 Bathroom
                    1 Bath
                    1 BA
                $1,912
            $0
            C303
            509 Sq Ft
            Studio A
                Available Now
                        View Unit
                    Studio
                    Studio
                    Studio
                    1 Bathroom
                    1 Bath
                    1 BA
                $1,955
            $0
            B626
            561 Sq Ft
            Studio A
                Jul 9
                        View Unit
                    Studio
                    Studio
                    Studio
                    1 Bathroom
                    1 Bath
                    1 BA
                $1,931
            $0
            557 - 566 Sq Ft
            Studio A4
                Available Now
                        View Model
                    Studio
                    Studio
                    Studio
                    1 Bathroom
                    1 Bath
                    1 BA
                $2,574 - 2,914
            $0
            960 - 1,410 Sq Ft
            Live Work Loft
                Available Now
                        View Model
                    Studio
                    Studio
                    Studio
                    1 Bathroom
                    1 Bath
                    1 BA
                $2,574
            $0
            LW03
            1,055 Sq Ft
            Live Work Loft
                Available Now
                        View Unit
                    Studio
                    Studio
                    Studio
                    1 Bathroom
                    1 Bath
                    1 BA
                $2,889
            $0
            CLWL10
            999 Sq Ft
            Live Work Loft
                Available Now
                        View Unit
                    1 Bedroom
                    1 Bed
                    1 BR
                    1 Bathroom
                    1 Bath
                    1 BA
                $2,137
            $0
            625 - 728 Sq Ft
            One Bedroom B4
                Available Now
                        New
                        View Model
                    1 Bedroom
                    1 Bed
                    1 BR
                    1 Bathroom
                    1 Bath
                    1 BA
                $2,137
            $0
            B422
            722 Sq Ft
            One Bedroom B4
                Available Now
                        New
                        View Unit
                    1 Bedroom
                    1 Bed
                    1 BR
                    1 Bathroom
                    1 Bath
                    1 BA
                $2,144
            $0
            669 - 674 Sq Ft
            One Bedroom B7
                Available Now
                        View Model
                    1 Bedroom
                    1 Bed
                    1 BR
                    1 Bathroom
                    1 Bath
                    1 BA
                $2,164 - 2,297
            $0
            664 - 733 Sq Ft
            One Bedroom B10
                Available Now
                        View Model
                    2 BRs
                    2 BRs
                    2 BRs
                    2 Bathrooms
                    2 Baths
                    2 BAs
                $3,050 - 3,319
            $0
            951 - 1,080 Sq Ft
            Two Bedroom C1
                Available Now
                        View Model
                    2 BRs
                    2 BRs
                    2 BRs
                    2 Bathrooms
                    2 Baths
                    2 BAs
                $3,303
            $0
            B220
            1,080 Sq Ft
            Two Bedroom C1
                Available Now
                        View Unit
                    2 BRs
                    2 BRs
                    2 BRs
                    2 Bathrooms
                    2 Baths
                    2 BAs
                $3,319
            $0
            B428
            967 Sq Ft
            Two Bedroom C1
                Available Now
                        View Unit
                    1 Bedroom
                    1 Bed
                    1 BR
                    1 Bathroom
                    1 Bath
                    1 BA
                $2,149 - 2,319
            $0
            655 - 812 Sq Ft
            One Bedroom B
                Jul 11
                        View Model
                    1 Bedroom
                    1 Bed
                    1 BR
                    1 Bathroom
                    1 Bath
                    1 BA
                $2,319
            $0
            B504
            694 Sq Ft
            One Bedroom B
                Jul 11
                        View Unit
                    1 Bedroom
                    1 Bed
                    1 BR
                    1 Bathroom
                    1 Bath
                    1 BA
                $2,182 - 2,216
            $0
            655 - 812 Sq Ft
            One Bedroom B1
                Jul 26
                        View Model
                    1 Bedroom
                    1 Bed
                    1 BR
                    1 Bathroom
                    1 Bath
                    1 BA
                $2,182
            $0
            B210
            756 Sq Ft
            One Bedroom B1
                Jul 26
                        View Unit
                    Studio
                    Studio
                    Studio
                    1 Bathroom
                    1 Bath
                    1 BA
                $2,586
            $0
            LW01
            1,019 Sq Ft
            Live Work Loft
                Jul 27
                        View Unit
                    1 Bedroom
                    1 Bed
                    1 BR
                    1 Bathroom
                    1 Bath
                    1 BA
                $2,191
            $0
            C509
            750 Sq Ft
            One Bedroom B1
                Jul 27
                        View Unit
                    1 Bedroom
                    1 Bed
                    1 BR
                    1 Bathroom
                    1 Bath
                    1 BA
                $2,113 - 2,223
            $0
            658 - 710 Sq Ft
            One Bedroom B5
                Jul 30
                        View Model
                    1 Bedroom
                    1 Bed
                    1 BR
                    1 Bathroom
                    1 Bath
                    1 BA
                $2,113
            $0
            C402
            710 Sq Ft
            One Bedroom B5
                Jul 30
                        View Unit
                    Studio
                    Studio
                    Studio
                    1 Bathroom
                    1 Bath
                    1 BA
                $1,930 - 2,023
            $0
            508 - 606 Sq Ft
            Studio A2
                Jul 31
                        View Model
                    Studio
                    Studio
                    Studio
                    1 Bathroom
                    1 Bath
                    1 BA
                $1,930
            $0
            C607
            572 Sq Ft
            Studio A2
                Jul 31
                        View Unit
                    1 Bedroom
                    1 Bed
                    1 BR
                    1 Bathroom
                    1 Bath
                    1 BA
                $2,259 - 2,444
            $0
            655 - 737 Sq Ft
            One Bedroom B9
                Jul 31
                        View Model
                    1 Bedroom
                    1 Bed
                    1 BR
                    1 Bathroom
                    1 Bath
                    1 BA
                $2,259
            $0
            A512
            667 Sq Ft
            One Bedroom B9
                Jul 31
                        New
                        View Unit
                    1 Bedroom
                    1 Bed
                    1 BR
                    1 Bathroom
                    1 Bath
                    1 BA
                $2,196
            $0
            C627
            655 Sq Ft
            One Bedroom B1
                Aug 1
                        View Unit
                    2 BRs
                    2 BRs
                    2 BRs
                    1 Bathroom
                    1 Bath
                    1 BA
                $2,792 - 2,896
            $0
            939 - 956 Sq Ft
            Two Bedroom C4
                Aug 4
                        View Model
                    2 BRs
                    2 BRs
                    2 BRs
                    1 Bathroom
                    1 Bath
                    1 BA
                $2,792
            $0
            A211
            956 Sq Ft
            Two Bedroom C4
                Aug 4
                        View Unit
                    Studio
                    Studio
                    Studio
                    1 Bathroom
                    1 Bath
                    1 BA
                $1,976
            $0
            B525
            561 Sq Ft
            Studio A
                Aug 5
                        View Unit
                    Studio
                    Studio
                    Studio
                    1 Bathroom
                    1 Bath
                    1 BA
                $2,901
            $0
            CLWL08
            1,126 Sq Ft
            Live Work Loft
                Aug 5
                        View Unit
                    Studio
                    Studio
                    Studio
                    1 Bathroom
                    1 Bath
                    1 BA
                $2,023
            $0
            C703
            509 Sq Ft
            Studio A2
                Aug 8
                        New
                        View Unit
                    1 Bedroom
                    1 Bed
                    1 BR
                    1 Bathroom
                    1 Bath
                    1 BA
                $2,234
            $0
            B404
            694 Sq Ft
            One Bedroom B
                Aug 8
                        View Unit
                    2 BRs
                    2 BRs
                    2 BRs
                    2 Bathrooms
                    2 Baths
                    2 BAs
                $3,050
            $0
            B328
            967 Sq Ft
            Two Bedroom C1
                Aug 8
                        View Unit
                    1 Bedroom
                    1 Bed
                    1 BR
                    1 Bathroom
                    1 Bath
                    1 BA
                $2,216
            $0
            C329
            709 Sq Ft
            One Bedroom B1
                Aug 9
                        View Unit
                    Studio
                    Studio
                    Studio
                    1 Bathroom
                    1 Bath
                    1 BA
                $1,930
            $0
            C428
            575 Sq Ft
            Studio A2
                Aug 10
                        View Unit
                    2 BRs
                    2 BRs
                    2 BRs
                    2 Bathrooms
                    2 Baths
                    2 BAs
                $3,060
            $0
            B628
            951 Sq Ft
            Two Bedroom C1
                Aug 11
                        View Unit
                    Studio
                    Studio
                    Studio
                    1 Bathroom
                    1 Bath
                    1 BA
                $1,861
            $0
            B227
            561 Sq Ft
            Studio A
                Aug 12
                        View Unit
                    Studio
                    Studio
                    Studio
                    1 Bathroom
                    1 Bath
                    1 BA
                $2,914
            $0
            CLWL09
            960 Sq Ft
            Live Work Loft
                Aug 12
                        View Unit
                    1 Bedroom
                    1 Bed
                    1 BR
                    1 Bathroom
                    1 Bath
                    1 BA
                $2,113
            $0
            C202
            667 Sq Ft
            One Bedroom B5
                Aug 12
                        View Unit
                    2 BRs
                    2 BRs
                    2 BRs
                    1 Bathroom
                    1 Bath
                    1 BA
                $2,896
            $0
            A711
            939 Sq Ft
            Two Bedroom C4
                Aug 12
                        View Unit
                    Studio
                    Studio
                    Studio
                    1 Bathroom
                    1 Bath
                    1 BA
                Call for Rent
            $0
            502 - 561 Sq Ft
            Studio A1
                Not Available
                        View Model
                    Studio
                    Studio
                    Studio
                    1 Bathroom
                    1 Bath
                    1 BA
                Call for Rent
            $0
            558 Sq Ft
            Studio AR
                Not Available
                        View Model
                    2 BRs
                    2 BRs
                    2 BRs
    </t>
  </si>
  <si>
    <t xml:space="preserve"> avant-los-angeles-2 </t>
  </si>
  <si>
    <t xml:space="preserve">Avant on Market Center</t>
  </si>
  <si>
    <t xml:space="preserve">1955 Market Center Blvd</t>
  </si>
  <si>
    <t xml:space="preserve">https://www.avantmarketcenter.com/</t>
  </si>
  <si>
    <t xml:space="preserve">https://www.apartments.com/avant-on-market-center-dallas-tx/53cfj3p/</t>
  </si>
  <si>
    <t xml:space="preserve">1 Bedroom
												1 Bed
												$1,205 – 1,796
												2 Bedrooms
												2 Beds
												$1,698 – 2,608</t>
  </si>
  <si>
    <t xml:space="preserve">Pet Policy
                            Dogs and Cats Allowed:
Max of 2 pets up to 35 pounds                         
                                    •$20 Monthly Pet Rent
                                    •$300 Fee
                                    •35 lb Weight Limit
                                    •2 Pet Limit</t>
  </si>
  <si>
    <t xml:space="preserve">1 Bedroom
                    1 Bed
                    1 BR
                    1 Bathroom
                    1 Bath
                    1 BA
                $1,205 - 1,647
            $0
            648 Sq Ft
            A1
                Available Now
                        View Model
                    1 Bedroom
                    1 Bed
                    1 BR
                    1 Bathroom
                    1 Bath
                    1 BA
                $1,303 - 1,647
            $0
            1408
            648 Sq Ft
            A1
                Available Now
                        View Unit
                    1 Bedroom
                    1 Bed
                    1 BR
                    1 Bathroom
                    1 Bath
                    1 BA
                $1,220 - 1,738
            $0
            685 Sq Ft
            A3
                Available Now
                        View Model
                    1 Bedroom
                    1 Bed
                    1 BR
                    1 Bathroom
                    1 Bath
                    1 BA
                $1,220 - 1,562
            $0
            2112
            685 Sq Ft
            A3
                Available Now
                        View Unit
                    1 Bedroom
                    1 Bed
                    1 BR
                    1 Bathroom
                    1 Bath
                    1 BA
                $1,329 - 1,679
            $0
            1124
            685 Sq Ft
            A3
                Available Now
                        View Unit
                    1 Bedroom
                    1 Bed
                    1 BR
                    1 Bathroom
                    1 Bath
                    1 BA
                $1,329 - 1,679
            $0
            1224
            685 Sq Ft
            A3
                Available Now
                        View Unit
                    1 Bedroom
                    1 Bed
                    1 BR
                    1 Bathroom
                    1 Bath
                    1 BA
                $1,379 - 1,738
            $0
            1424
            685 Sq Ft
            A3
                Available Now
                        View Unit
                    1 Bedroom
                    1 Bed
                    1 BR
                    1 Bathroom
                    1 Bath
                    1 BA
                $1,325 - 1,665
            $0
            823 Sq Ft
            A6
                Available Now
                        View Model
                    1 Bedroom
                    1 Bed
                    1 BR
                    1 Bathroom
                    1 Bath
                    1 BA
                $1,325 - 1,665
            $0
            1114
            823 Sq Ft
            A6
                Available Now
                        View Unit
                    1 Bedroom
                    1 Bed
                    1 BR
                    1 Bathroom
                    1 Bath
                    1 BA
                $1,349 - 1,693
            $0
            775 Sq Ft
            A5
                Available Now
                        View Model
                    1 Bedroom
                    1 Bed
                    1 BR
                    1 Bathroom
                    1 Bath
                    1 BA
                $1,349 - 1,693
            $0
            1412
            775 Sq Ft
            A5
                Available Now
                        View Unit
                    1 Bedroom
                    1 Bed
                    1 BR
                    1 Bathroom
                    1 Bath
                    1 BA
                $1,374 - 1,796
            $0
            921 Sq Ft
            A9
                Available Now
                        View Model
                    1 Bedroom
                    1 Bed
                    1 BR
                    1 Bathroom
                    1 Bath
                    1 BA
                $1,374 - 1,740
            $0
            1233
            921 Sq Ft
            A9
                Available Now
                        View Unit
                    1 Bedroom
                    1 Bed
                    1 BR
                    1 Bathroom
                    1 Bath
                    1 BA
                $1,421 - 1,796
            $0
            1334
            921 Sq Ft
            A9
                Available Now
                        View Unit
                    2 BRs
                    2 BRs
                    2 BRs
                    2 Bathrooms
                    2 Baths
                    2 BAs
                $1,698 - 2,247
            $0
            1,272 Sq Ft
            B6
                Available Now
                        View Model
                    2 BRs
                    2 BRs
                    2 BRs
                    2 Bathrooms
                    2 Baths
                    2 BAs
                $1,786 - 2,247
            $0
            1106
            1,272 Sq Ft
            B6
                Available Now
                        View Unit
                    2 BRs
                    2 BRs
                    2 BRs
                    2 Bathrooms
                    2 Baths
                    2 BAs
                $1,795 - 2,259
            $0
            1,306 Sq Ft
            B7
                Available Now
                        View Model
                    2 BRs
                    2 BRs
                    2 BRs
                    2 Bathrooms
                    2 Baths
                    2 BAs
                $1,795 - 2,259
            $0
            2401
            1,306 Sq Ft
            B7
                Available Now
                        View Unit
                    2 BRs
                    2 BRs
                    2 BRs
                    2 Bathrooms
                    2 Baths
                    2 BAs
                $1,804 - 2,516
            $0
            1,207 Sq Ft
            B3
                Available Now
                        View Model
                    2 BRs
                    2 BRs
                    2 BRs
                    2 Bathrooms
                    2 Baths
                    2 BAs
                $1,858 - 2,423
            $0
            1407
            1,207 Sq Ft
            B3
                Available Now
                        View Unit
                    2 BRs
                    2 BRs
                    2 BRs
                    2 Bathrooms
                    2 Baths
                    2 BAs
                $1,865 - 2,421
            $0
            1216
            1,207 Sq Ft
            B3
                Available Now
                        View Unit
                    2 BRs
                    2 BRs
                    2 BRs
                    2 Bathrooms
                    2 Baths
                    2 BAs
                $1,945 - 2,516
            $0
            2122
            1,207 Sq Ft
            B3
                Available Now
                        View Unit
                    2 BRs
                    2 BRs
                    2 BRs
                    2 Bathrooms
                    2 Baths
                    2 BAs
                $2,021 - 2,608
            $0
            1,250 Sq Ft
            B4
                Available Now
                        View Model
                    2 BRs
                    2 BRs
                    2 BRs
                    2 Bathrooms
                    2 Baths
                    2 BAs
                $2,021 - 2,608
            $0
            1300
            1,250 Sq Ft
            B4
                Available Now
                        View Unit
                    1 Bedroom
                    1 Bed
                    1 BR
                    1 Bathroom
                    1 Bath
                    1 BA
                $1,261 - 1,593
            $0
            2218
            685 Sq Ft
            A3
                Jul 12
                        View Unit
                    1 Bedroom
                    1 Bed
                    1 BR
                    1 Bathroom
                    1 Bath
                    1 BA
                $1,281 - 1,604
            $0
            1302
            648 Sq Ft
            A1
                Jul 26
                        View Unit
                    1 Bedroom
                    1 Bed
                    1 BR
                    1 Bathroom
                    1 Bath
                    1 BA
                $1,386 - 1,734
            $0
            851 Sq Ft
            A8
                Aug 6
                        View Model
                    1 Bedroom
                    1 Bed
                    1 BR
                    1 Bathroom
                    1 Bath
                    1 BA
                $1,386 - 1,734
            $0
            1415
            851 Sq Ft
            A8
                Aug 6
                        View Unit
                    2 BRs
                    2 BRs
                    2 BRs
                    2 Bathrooms
                    2 Baths
                    2 BAs
                $1,804 - 2,279
            $0
            2224
            1,207 Sq Ft
            B3
                Aug 6
                        View Unit
                    1 Bedroom
                    1 Bed
                    1 BR
                    1 Bathroom
                    1 Bath
                    1 BA
                $1,386 - 1,730
            $0
            1413
            851 Sq Ft
            A8
                Aug 7
                        View Unit
                    2 BRs
                    2 BRs
                    2 BRs
                    2 Bathrooms
                    2 Baths
                    2 BAs
                $1,698 - 2,121
            $0
            2201
            1,272 Sq Ft
            B6
                Aug 10
                        View Unit
                    1 Bedroom
                    1 Bed
                    1 BR
                    1 Bathroom
                    1 Bath
                    1 BA
                $1,330 - 1,660
            $0
            836 Sq Ft
            A7
                Aug 15
                        View Model
                    1 Bedroom
                    1 Bed
                    1 BR
                    1 Bathroom
                    1 Bath
                    1 BA
                $1,330 - 1,660
            $0
            1104
            836 Sq Ft
            A7
                Aug 15
                        View Unit
                    2 BRs
                    2 BRs
                    2 BRs
                    2 Bathrooms
                    2 Baths
                    2 BAs
                $1,804 - 2,255
            $0
            2322
            1,207 Sq Ft
            B3
                Aug 18
                        View Unit
                    1 Bedroom
                    1 Bed
                    1 BR
                    1 Bathroom
                    1 Bath
                    1 BA
                $1,205 - 1,524
            $0
            1419
            648 Sq Ft
            A1
                Aug 20
                        View Unit
                    1 Bedroom
                    1 Bed
                    1 BR
                    1 Bathroom
                    1 Bath
                    1 BA
                Call for Rent
            $0
            2404
            648 Sq Ft
            A1
                Aug 23
                        View Unit
                    1 Bedroom
                    1 Bed
                    1 BR
                    1 Bathroom
                    1 Bath
                    1 BA
                Call for Rent
            $0
            672 Sq Ft
            A2
                Not Available
                        View Model
                    1 Bedroom
                    1 Bed
                    1 BR
                    1 Bathroom
                    1 Bath
                    1 BA
                Call for Rent
            $0
            767 Sq Ft
            A4
                Not Available
                        View Model
                    1 Bedroom
                    1 Bed
                    1 BR
                    1 Bathroom
                    1 Bath
                    1 BA
                Call for Rent
            $0
            955 Sq Ft
            A10
                Not Available
                        View Model
                    1 Bedroom
                    1 Bed
                    1 BR
                    1 Bathroom
                    1 Bath
                    1 BA
                Call for Rent
            $0
            977 Sq Ft
            B1
                Not Available
                        View Model
                    2 BRs
                    2 BRs
                    2 BRs
                    2 Bathrooms
                    2 Baths
                    2 BAs
                Call for Rent
            $0
            1,320 Sq Ft
            B9
                Not Available
                        View Model
                    2 BRs
                    2 BRs
                    2 BRs
                    2 Bathrooms
                    2 Baths
                    2 BAs
                Call for Rent
            $0
            1,337 Sq Ft
            B10
                Not Available
                        View Model
                    2 BRs
                    2 BRs
                    2 BRs
                    2 Bathrooms
                    2 Baths
                    2 BAs
                Call for Rent
            $0
            1,171 Sq Ft
            B2
                Not Available
                        View Model
                    2 BRs
                    2 BRs
                    2 BRs
                    2 Bathrooms
                    2 Baths
                    2 BAs
                Call for Rent
            $0
            1,256 Sq Ft
            B5
                Not Available
                        View Model
                    2 BRs
                    2 BRs
                    2 BRs
                    2 Bathrooms
                    2 Baths
                    2 BAs
                </t>
  </si>
  <si>
    <t xml:space="preserve">avant-on-market-center-dallas</t>
  </si>
  <si>
    <t xml:space="preserve">http://www.ashford2788.com/</t>
  </si>
  <si>
    <t xml:space="preserve">AVA Pasadena </t>
  </si>
  <si>
    <t xml:space="preserve"> 385 S Catalina Ave </t>
  </si>
  <si>
    <t xml:space="preserve">https://www.apartments.com/ava-pasadena-pasadena-ca/1bb8r54/</t>
  </si>
  <si>
    <t xml:space="preserve">1 Bedroom
												1 Bed
												$2,530 – 2,695
												2 Bedrooms
												2 Beds
												$2,698 – 2,790</t>
  </si>
  <si>
    <t xml:space="preserve">Pet Policy
                            Dogs and Cats Allowed:
Restricted Breeds are: Rottweiler, Doberman Pinschers, Chows, Pit Bulls, American Staffordshire Terriers, Staffordshire Bull Terriers, American Bull Dogs, German Shepherds, Tosa Inus, Shar Peis, Wolf Hybrids, Dalmatians, Boxers, Alaskan Malamutes, Basset Hounds, Blood Hounds, Bull Mastiffs, Argentine Dogos, Akitas, Presa Canarios, Fila Brasileiros, Chow Chows. Monkeys, Ferrets, Snakes, Rabbits, Livestock, Reptiles are restricted.                         
                                    •2 Pet Limit</t>
  </si>
  <si>
    <t xml:space="preserve">1 Bedroom
                    1 Bed
                    1 BR
                    1 Bathroom
                    1 Bath
                    1 BA
                $2,530
            $0
            775 Sq Ft
            A3
                Available Now
                        View Model
                    1 Bedroom
                    1 Bed
                    1 BR
                    1½ Bathrooms
                    1½ Baths
                    1½ BAs
                $2,695
            $0
            852 Sq Ft
            A4D
                Available Now
                        View Model
                    2 BRs
                    2 BRs
                    2 BRs
                    1½ Bathrooms
                    1½ Baths
                    1½ BAs
                $2,698 - 2,790
            $0
            852 - 853 Sq Ft
            B1
                Available Now
                        View Model
                    1 Bedroom
                    1 Bed
                    1 BR
                    1 Bathroom
                    1 Bath
                    1 BA
                Call for Rent
            $500 
            717 Sq Ft
            A1
                Not Available
                        View Model
                    1 Bedroom
                    1 Bed
                    1 BR
                    1 Bathroom
                    1 Bath
                    1 BA
                Call for Rent
            $500 
            766 Sq Ft
            A2
                Not Available
                        View Model
                    1 Bedroom
                    1 Bed
                    1 BR
                    1½ Bathrooms
                    1½ Baths
                    1½ BAs
                Call for Rent
            $500 
            858 Sq Ft
            A5T
                Not Available
                        View Model
                    2 BRs
                    2 BRs
                    2 BRs
                    2 Bathrooms
                    2 Baths
                    2 BAs
                Call for Rent
            $500 
            1,038 Sq Ft
            B2
                Not Available
                        View Model</t>
  </si>
  <si>
    <t xml:space="preserve"> ava-pasadena-pasadena </t>
  </si>
  <si>
    <t xml:space="preserve">http://www.lifeatsomerset.com/?utm_knock=a</t>
  </si>
  <si>
    <t xml:space="preserve">AVA Studio City </t>
  </si>
  <si>
    <t xml:space="preserve"> 10979 Bluffside Dr </t>
  </si>
  <si>
    <t xml:space="preserve">https://www.apartments.com/ava-studio-city-studio-city-ca/sxyjjp4/</t>
  </si>
  <si>
    <t xml:space="preserve">https://www.apartmentlist.com/ca/los-angeles/ava-studio-city</t>
  </si>
  <si>
    <t xml:space="preserve">Studio
												Studio
												$1,822 – 2,046
												1 Bedroom
												1 Bed
												$2,256 – 2,646
												2 Bedrooms
												2 Beds
												$2,700 – 3,272
												3 Bedrooms
												3 Beds
												Call for Rent</t>
  </si>
  <si>
    <t xml:space="preserve">Studio
                    Studio
                    Studio
                    1 Bathroom
                    1 Bath
                    1 BA
                $1,822 - 1,916
            $0
            426 Sq Ft
            426
                Available Now
                        View Model
                    Studio
                    Studio
                    Studio
                    1 Bathroom
                    1 Bath
                    1 BA
                $2,046
            $0
            515 Sq Ft
            515
                Available Now
                        View Model
                    1 Bedroom
                    1 Bed
                    1 BR
                    1 Bathroom
                    1 Bath
                    1 BA
                $2,256
            $0
            549 Sq Ft
            C-1B1B-549SF-112-Premier
                Available Now
                        View Model
                    1 Bedroom
                    1 Bed
                    1 BR
                    1 Bathroom
                    1 Bath
                    1 BA
                $2,286
            $0
            562 Sq Ft
            E_1B1B_562SF_416-Premier
                Available Now
                        View Model
                    1 Bedroom
                    1 Bed
                    1 BR
                    1 Bathroom
                    1 Bath
                    1 BA
                $2,330
            $0
            651 Sq Ft
            E_1B1B_651SF_100LEVEL-Standard
                Available Now
                        New
                        View Model
                    1 Bedroom
                    1 Bed
                    1 BR
                    1 Bathroom
                    1 Bath
                    1 BA
                $2,406
            $0
            651 Sq Ft
            E_1B1B_651SF_405-408-418-419-421-Premier
                Available Now
                        View Model
                    1 Bedroom
                    1 Bed
                    1 BR
                    1 Bathroom
                    1 Bath
                    1 BA
                $2,541 - 2,646
            $0
            732 Sq Ft
            732-upgrade
                Available Now
                        View Model
                    1 Bedroom
                    1 Bed
                    1 BR
                    1 Bathroom
                    1 Bath
                    1 BA
                $2,625
            $0
            687 Sq Ft
            687-upgrade
                Available Now
                        New
                        View Model
                    1 Bedroom
                    1 Bed
                    1 BR
                    1 Bathroom
                    1 Bath
                    1 BA
                $2,646
            $0
            697 Sq Ft
            697
                Available Now
                        View Model
                    2 BRs
                    2 BRs
                    2 BRs
                    2 Bathrooms
                    2 Baths
                    2 BAs
                $2,700
            $0
            980 Sq Ft
            980
                Available Now
                        View Model
                    2 BRs
                    2 BRs
                    2 BRs
                    2 Bathrooms
                    2 Baths
                    2 BAs
                $2,715 - 2,990
            $0
            990 Sq Ft
            990-upgrade
                Available Now
                        View Model
                    2 BRs
                    2 BRs
                    2 BRs
                    2 Bathrooms
                    2 Baths
                    2 BAs
                $2,744 - 2,835
            $0
            990 Sq Ft
            990
                Available Now
                        View Model
                    2 BRs
                    2 BRs
                    2 BRs
                    2 Bathrooms
                    2 Baths
                    2 BAs
                $2,752 - 2,832
            $0
            999 Sq Ft
            999
                Available Now
                        New
                        View Model
                    2 BRs
                    2 BRs
                    2 BRs
                    2 Bathrooms
                    2 Baths
                    2 BAs
                $2,763 - 2,965
            $0
            980 - 999 Sq Ft
            999-upgrade
                Available Now
                        View Model
                    2 BRs
                    2 BRs
                    2 BRs
                    2 Bathrooms
                    2 Baths
                    2 BAs
                $2,772 - 2,880
            $0
            978 Sq Ft
            978
                Available Now
                        View Model
                    2 BRs
                    2 BRs
                    2 BRs
                    2 Bathrooms
                    2 Baths
                    2 BAs
                $2,830 - 2,941
            $0
            980 Sq Ft
            980-upgrade
                Available Now
                        View Model
                    2 BRs
                    2 BRs
                    2 BRs
                    2 Bathrooms
                    2 Baths
                    2 BAs
                $3,272
            $0
            1,144 Sq Ft
            R_2B2.5B_1146SF_218-Premier
                Available Now
                        View Model
                    1 Bedroom
                    1 Bed
                    1 BR
                    1 Bathroom
                    1 Bath
                    1 BA
                Call for Rent
            $500 
            549 Sq Ft
            C-1B1B-549SF-102-Premier
                Not Available
                        View Model
                    1 Bedroom
                    1 Bed
                    1 BR
                    1 Bathroom
                    1 Bath
                    1 BA
                Call for Rent
            $500 
            687 Sq Ft
            687
                Not Available
                        View Model
                    1 Bedroom
                    1 Bed
                    1 BR
                    1 Bathroom
                    1 Bath
                    1 BA
                Call for Rent
            $500 
            732 Sq Ft
            732
                Not Available
                        View Model
                    1 Bedroom
                    1 Bed
                    1 BR
                    1 Bathroom
                    1 Bath
                    1 BA
                Call for Rent
            $500 
            562 Sq Ft
            E_1B1B_562SF_111-Premier
                Not Available
                        View Model
                    1 Bedroom
                    1 Bed
                    1 BR
                    1 Bathroom
                    1 Bath
                    1 BA
                Call for Rent
            $500 
            636 Sq Ft
            636
                Not Available
                        View Model
                    1 Bedroom
                    1 Bed
                    1 BR
                    1 Bathroom
                    1 Bath
                    1 BA
                Call for Rent
            $500 
            636 Sq Ft
            636-upgrade
                Not Available
                        View Model
                    1 Bedroom
                    1 Bed
                    1 BR
                    1 Bathroom
                    1 Bath
                    1 BA
                Call for Rent
            $500 
            658 Sq Ft
            H_1B1B_658SF_200-Premier
                Not Available
                        View Model
                    1 Bedroom
                    1 Bed
                    1 BR
                    1 Bathroom
                    1 Bath
                    1 BA
                Call for Rent
            $500 
            697 Sq Ft
            697-upgrade
                Not Available
                        View Model
                    1 Bedroom
                    1 Bed
                    1 BR
                    1 Bathroom
                    1 Bath
                    1 BA
                Call for Rent
            $500 
            711 Sq Ft
            L_1B1B_711SF_215-Premier
                Not Available
                        View Model
                    1 Bedroom
                    1 Bed
                    1 BR
                    1 Bathroom
                    1 Bath
                    1 BA
                Call for Rent
            $500 
            786 Sq Ft
            P_1B1B_786SF_423-Premier
                Not Available
                        View Model
                    1 Bedroom
                    1 Bed
                    1 BR
                    1 Bathroom
                    1 Bath
                    1 BA
                Call for Rent
            $500 
            549 Sq Ft
            C-1B1B-549SF-204-304-Standard
                Not Available
                        View Model
                    1 Bedroom
                    1 Bed
                    1 BR
                    1 Bathroom
                    1 Bath
                    1 BA
                Call for Rent
            $500 
            549 Sq Ft
            C-1B1B-549SF-220-319-Standard
                Not Available
                        View Model
                    1 Bedroom
                    1 Bed
                    1 BR
                    1 Bathroom
                    1 Bath
                    1 BA
                Call for Rent
            $500 
            549 Sq Ft
            C-1B1B-549SF-403-Premier
                Not Available
                        View Model
                    1 Bedroom
                    1 Bed
                    1 BR
                    1 Bathroom
                    1 Bath
                    1 BA
                Call for Rent
            $500 
            549 Sq Ft
            C-1B1B-549SF-417-Premier
                Not Available
                        View Model
                    1 Bedroom
                    1 Bed
                    1 BR
                    1 Bathroom
                    1 Bath
                    1 BA
                Call for Rent
            $500 
            562 Sq Ft
            E-1B1B-562SF-219-318-Standard
                Not Available
                        View Model
                    1 Bedroom
                    1 Bed
                    1 BR
                    1 Bathroom
                    1 Bath
                    1 BA
                Call for Rent
            $500 
            651 Sq Ft
            E_1B1B_651SF_201-301-210-310-311-321-224-324-Stand
                Not Available
                        View Model
                    1 Bedroom
                    1 Bed
                    1 BR
                    1 Bathroom
                    1 Bath
                    1 BA
                Call for Rent
            $500 
            651 Sq Ft
            E_1B1B_651SF_206-306-211-223-323-225-325-327-Stand
                Not Available
                        View Model
                    1 Bedroom
                    1 Bed
                    1 BR
                    1 Bathroom
                    1 Bath
                    1 BA
                Call for Rent
            $500 
            651 Sq Ft
            E_1B1B_651SF_401-407-420-Premier
                Not Available
                        View Model
                    1 Bedroom
                    1 Bed
                    1 BR
                    1 Bathroom
                    1 Bath
                    1 BA
                Call for Rent
            $500 
            651 Sq Ft
            I_1B1B_658SF_108-Premier
                Not Available
                        View Model
                    1 Bedroom
                    1 Bed
                    1 BR
                    1 Bathroom
                    1 Bath
                    1 BA
                Call for Rent
            $500 
            651 Sq Ft
            I_1B1B_658SF_409-Premier
                Not Available
                        View Model
                    1 Bedroom
                    1 Bed
                    1 BR
                    1 Bathroom
                    1 Bath
                    1 BA
                Call for Rent
            $500 
            651 Sq Ft
            I_1B1B_687SF_212-312-Standard
                Not Available
                        View Model
                    1 Bedroom
                    1 Bed
                    1 BR
                    1 Bathroom
                    1 Bath
                    1 BA
                Call for Rent
            $500 
            658 Sq Ft
            H_1B1B_658SF_300-Standard
                Not Available
                        View Model
                    1 Bedroom
                    1 Bed
                    1 BR
                    1 Bathroom
                    1 Bath
                    1 BA
                Call for Rent
            $500 
            658 Sq Ft
            H_1B1B_658SF_400-Premier
                Not Available
                        View Model
                    1 Bedroom
                    1 Bed
                    1 BR
                    1 Bathroom
                    1 Bath
                    1 BA
                Call for Rent
            $500 
            711 Sq Ft
            L_1B1B_711SF_315-Standard
                Not Available
                        View Model
                    1 Bedroom
                    1 Bed
                    1 BR
                    1 Bathroom
                    1 Bath
                    1 BA
                Call for Rent
            $500 
            711 Sq Ft
            L_1B1B_711SF_412-Premier
                Not Available
                        View Model
                    2 BRs
                    2 BRs
                    2 BRs
                    2 Bathrooms
                    2 Baths
                    2 BAs
                Call for Rent
            $500 
            978 Sq Ft
            978-upgrade
                Not Available
                        View Model
                    2 BRs
                    2 BRs
                    2 BRs
                    2 Bathrooms
                    2 Baths
                    2 B</t>
  </si>
  <si>
    <t xml:space="preserve"> ava-studio-city-studio-city </t>
  </si>
  <si>
    <t xml:space="preserve">Oakwood Toluca Hills </t>
  </si>
  <si>
    <t xml:space="preserve"> 3600 Barham Blvd </t>
  </si>
  <si>
    <t xml:space="preserve">https://www.oakwood.com/furnished-apartments/los-angeles/ava-toluca-hills</t>
  </si>
  <si>
    <t xml:space="preserve">https://www.apartments.com/ava-toluca-hills-hollywood-ca/rl6jtf1/</t>
  </si>
  <si>
    <t xml:space="preserve">Studio
												Studio
												$1,770 – 1,900
												1 Bedroom
												1 Bed
												$2,185 – 2,460
												2 Bedrooms
												2 Beds
												$2,666 – 2,950</t>
  </si>
  <si>
    <t xml:space="preserve">Pet Policy
                            Dogs and Cats Allowed:
We welcome 2 pets maximum. Pet rents and deposit will apply. Aggressive breeds are prohibited, please call for more details.                         
                                    •$500 Deposit
                                    •$50 Monthly Pet Rent
                                    •2 Pet Limit</t>
  </si>
  <si>
    <t xml:space="preserve">Studio
                    Studio
                    Studio
                    1 Bathroom
                    1 Bath
                    1 BA
                $1,770 - 1,800
            $0
            406 Sq Ft
            S1-406-1
                Available Now
                        View Model
                    Studio
                    Studio
                    Studio
                    1 Bathroom
                    1 Bath
                    1 BA
                $1,840 - 1,900
            $0
            406 Sq Ft
            S1-406-2
                Available Now
                        View Model
                    1 Bedroom
                    1 Bed
                    1 BR
                    1 Bathroom
                    1 Bath
                    1 BA
                $2,185 - 2,285
            $0
            664 Sq Ft
            A1-664-1
                Available Now
                        View Model
                    1 Bedroom
                    1 Bed
                    1 BR
                    1 Bathroom
                    1 Bath
                    1 BA
                $2,245 - 2,315
            $0
            664 Sq Ft
            A1-664-1-WD
                Available Now
                        View Model
                    1 Bedroom
                    1 Bed
                    1 BR
                    1 Bathroom
                    1 Bath
                    1 BA
                $2,262 - 2,460
            $0
            604 - 664 Sq Ft
            A1-664-2-WD
                Available Now
                        View Model
                    1 Bedroom
                    1 Bed
                    1 BR
                    1 Bathroom
                    1 Bath
                    1 BA
                $2,315 - 2,360
            $0
            664 Sq Ft
            A1-664-3-WD
                Available Now
                        View Model
                    1 Bedroom
                    1 Bed
                    1 BR
                    1 Bathroom
                    1 Bath
                    1 BA
                $2,440
            $0
            727 Sq Ft
            A2-727-2-WD
                Available Now
                        View Model
                    2 BRs
                    2 BRs
                    2 BRs
                    2 Bathrooms
                    2 Baths
                    2 BAs
                $2,666 - 2,745
            $0
            988 Sq Ft
            B1-988-1-WD
                Available Now
                        View Model
                    2 BRs
                    2 BRs
                    2 BRs
                    2 Bathrooms
                    2 Baths
                    2 BAs
                $2,736 - 2,905
            $0
            1,020 Sq Ft
            B4-1020-2
                Available Now
                        View Model
                    2 BRs
                    2 BRs
                    2 BRs
                    2 Bathrooms
                    2 Baths
                    2 BAs
                $2,740
            $0
            988 Sq Ft
            B1-988-1
                Available Now
                        View Model
                    2 BRs
                    2 BRs
                    2 BRs
                    2 Bathrooms
                    2 Baths
                    2 BAs
                $2,745
            $0
            1,000 Sq Ft
            B3-1000-1-WD
                Available Now
                        View Model
                    2 BRs
                    2 BRs
                    2 BRs
                    2 Bathrooms
                    2 Baths
                    2 BAs
                $2,745
            $0
            1,020 Sq Ft
            B4-1020-1
                Available Now
                        View Model
                    2 BRs
                    2 BRs
                    2 BRs
                    2 Bathrooms
                    2 Baths
                    2 BAs
                $2,771 - 2,880
            $0
            988 Sq Ft
            B1-988-2-WD
                Available Now
                        View Model
                    2 BRs
                    2 BRs
                    2 BRs
                    2 Bathrooms
                    2 Baths
                    2 BAs
                $2,785 - 2,845
            $0
            1,000 Sq Ft
            B3-1000-2-wd
                Available Now
                        View Model
                    2 BRs
                    2 BRs
                    2 BRs
                    2 Bathrooms
                    2 Baths
                    2 BAs
                $2,845 - 2,895
            $0
            988 - 989 Sq Ft
            B1-988-3-WD
                Available Now
                        View Model
                    2 BRs
                    2 BRs
                    2 BRs
                    2 Bathrooms
                    2 Baths
                    2 BAs
                $2,895
            $0
            1,000 Sq Ft
            B3-1000-3-wd
                Available Now
                        View Model
                    2 BRs
                    2 BRs
                    2 BRs
                    2 Bathrooms
                    2 Baths
                    2 BAs
                $2,925 - 2,950
            $0
            1,020 Sq Ft
            B4-1020-3
                Available Now
                        View Model
                    1 Bedroom
                    1 Bed
                    1 BR
                    1 Bathroom
                    1 Bath
                    1 BA
                Call for Rent
            $650 
            664 Sq Ft
            A1-664-2
                Not Available
                        View Model
                    1 Bedroom
                    1 Bed
                    1 BR
                    1 Bathroom
                    1 Bath
                    1 BA
                Call for Rent
            $650 
            727 Sq Ft
            A1-727-WD
                Not Available
                        View Model
                    1 Bedroom
                    1 Bed
                    1 BR
                    1 Bathroom
                    1 Bath
                    1 BA
                Call for Rent
            $650 
            727 Sq Ft
            A2-727-3-WD
                Not Available
                        View Model
                    2 BRs
                    2 BRs
                    2 BRs
                    2 Bathrooms
                    2 Baths
                    2 BAs
                Call for Rent
            $650 
            988 Sq Ft
            B1-988-2
                Not Available
                        View Model
                    2 BRs
                    2 BRs
                    2 BRs
                    2 Bathrooms
                    2 Baths
                    2 BAs
                Call for Rent
            $650 
            988 Sq Ft
            B1-988-3
                Not Available
                        View Model
                    2 BRs
                    2 BRs
                    2 BRs
                    2 Bathrooms
                    2 Baths
                    2 BAs
                Call for Rent
            $650 
            1,000 Sq Ft
            B3-1000-1
                Not Available
                        View Model
                    2 BRs
                    2 BRs
                    2 BRs
                    2 Bathrooms
                    2 Baths
                    2 BAs
                Call for Rent
            $650 
            1,000 Sq Ft
            B3-1000-2
                Not Available
                        View Model</t>
  </si>
  <si>
    <t xml:space="preserve"> oakwood-toluca-hills-los-angeles-2 </t>
  </si>
  <si>
    <t xml:space="preserve">http://www.springwood.com/</t>
  </si>
  <si>
    <t xml:space="preserve">AVE Emeryville at Bay Street </t>
  </si>
  <si>
    <t xml:space="preserve"> 5684 Bay St </t>
  </si>
  <si>
    <t xml:space="preserve">https://www.aveliving.com/locations/california/emeryville/overview</t>
  </si>
  <si>
    <t xml:space="preserve">Korman</t>
  </si>
  <si>
    <t xml:space="preserve">https://www.apartments.com/ave-emeryville-at-bay-street-emeryville-ca/3x5d18e/</t>
  </si>
  <si>
    <t xml:space="preserve">1 Bedroom
												1 Bed
												$3,567 – 4,073
												2 Bedrooms
												2 Beds
												$3,923 – 4,248</t>
  </si>
  <si>
    <t xml:space="preserve">Pet Policy
                            Dogs Allowed
 Cats and Dogs Welcome.                        
                                    •$50 Monthly Pet Rent
                                    •$500 Fee
                                    •2 Pet Limit
                            Cats Allowed
 Cats and Dogs Welcome.                        
                                    •$50 Monthly Pet Rent
                                    •$350 Fee
                                    •2 Pet Limit
                            Birds, Fish and Reptiles Allowed</t>
  </si>
  <si>
    <t xml:space="preserve">1 Bedroom
                    1 Bed
                    1 BR
                    1 Bathroom
                    1 Bath
                    1 BA
                $3,567 - 4,073
            $0
            895 Sq Ft
            A2
                Available Now
                        View Model
                    1 Bedroom
                    1 Bed
                    1 BR
                    1 Bathroom
                    1 Bath
                    1 BA
                $3,567 - 3,898
            $0
            538
            895 Sq Ft
            A2
                Available Now
                        View Unit
                    2 BRs
                    2 BRs
                    2 BRs
                    2 Bathrooms
                    2 Baths
                    2 BAs
                $3,923 - 4,248
            $0
            1,033 Sq Ft
            B1
                Available Now
                        View Model
                    2 BRs
                    2 BRs
                    2 BRs
                    2 Bathrooms
                    2 Baths
                    2 BAs
                Call for Rent
            $0
            629
            1,033 Sq Ft
            B1
                Available Now
                        View Unit
                    2 BRs
                    2 BRs
                    2 BRs
                    2 Bathrooms
                    2 Baths
                    2 BAs
                $3,923 - 4,248
            $0
            428
            1,033 Sq Ft
            B1
                Aug 2
                        View Unit
                    1 Bedroom
                    1 Bed
                    1 BR
                    1 Bathroom
                    1 Bath
                    1 BA
                $3,722 - 4,073
            $0
            616
            895 Sq Ft
            A2
                Aug 9
                        View Unit
                    1 Bedroom
                    1 Bed
                    1 BR
                    1 Bathroom
                    1 Bath
                    1 BA
                $3,622 - 3,962
            $0
            714 Sq Ft
            A1
                Aug 15
                        View Model
                    1 Bedroom
                    1 Bed
                    1 BR
                    1 Bathroom
                    1 Bath
                    1 BA
                $3,622 - 3,962
            $0
            564
            714 Sq Ft
            A1
                Aug 15
                        View Unit
                    2 BRs
                    2 BRs
                    2 BRs
                    2 Bathrooms
                    2 Baths
                    2 BAs
                Call for Rent
            $0
            1,250 Sq Ft
            B4
                Available Soon
                        View Model
                    2 BRs
                    2 BRs
                    2 BRs
                    2 Bathrooms
                    2 Baths
                    2 BAs
                Call for Rent
            $0
            1,036 - 1,039 Sq Ft
            B3
                Available Soon
                        View Model
                    2 BRs
                    2 BRs
                    2 BRs
                    2 Bathrooms
                    2 Baths
                    2 BAs
                Call for Rent
            $0
            1,033 - 1,036 Sq Ft
            B2
                Available Soon
                        View Model
                    2 BRs
                    2 BRs
                    2 BRs
                    2 Bathrooms
                    2 Baths
                    2 BAs
                Call for Rent
            $0
            1,424 Sq Ft
            B5
                Available Soon
                        View Model</t>
  </si>
  <si>
    <t xml:space="preserve"> ave-emeryville-at-bay-street-emeryville </t>
  </si>
  <si>
    <t xml:space="preserve">http://www.arpeggioapts.com/ARPEGGIOPASADENACA/Index.aspx</t>
  </si>
  <si>
    <t xml:space="preserve">AVEN Apartments </t>
  </si>
  <si>
    <t xml:space="preserve"> 1120 S Grand Ave </t>
  </si>
  <si>
    <t xml:space="preserve">six weeks +$500</t>
  </si>
  <si>
    <t xml:space="preserve">https://www.apartments.com/aven-apartments-los-angeles-ca/h8k26b1/</t>
  </si>
  <si>
    <t xml:space="preserve">Studio
												Studio
												$2,332 – 2,957
												1 Bedroom
												1 Bed
												$2,606 – 4,925
												2 Bedrooms
												2 Beds
												$3,736 – 7,300
												3 Bedrooms
												3 Beds
												$14,580 – 19,350</t>
  </si>
  <si>
    <t xml:space="preserve">Rent Specials
                                Get up to 6 weeks free rent, and for a limited time also get a $500 gift card on select 2 bedroom homes! Visit the leasing office today for complete details.</t>
  </si>
  <si>
    <t xml:space="preserve">Pet Policy
                            Dogs Allowed:
Breed Restrictions Apply.  We accept dogs of any age, except for pure or mixed breeds of any of the following: Afgan Hound, Akita, Austrailian Cattle Dog, Basenji, Basset Hound, Bedlington Terrier, Bernese, Bloodhound, Boxer, Bulldog, Chow Chow, Dalmation, Doberman, Douge De Borduex, Elkhound, Fila, Foxhound, German Shepherd, Great Dane, Grey Hound, Husky, Keeshond, Malamute, Mastiff, Pit Bull, Persia Canario (Pit Bull Family), Pointer, Rottweiler, Saint Bernard, Saluki and Weimaraner. We reserv Pet Rent is $50.00 per pet.  Weight limit is 70 lbs. combined.                        
                                    •$500 Deposit
                                    •$50 Monthly Pet Rent
                                    •70 lb Weight Limit
                                    •2 Pet Limit
                            Cats Allowed:
Breed Restrictions Apply.  We accept dogs of any age, except for pure or mixed breeds of any of the following: Afgan Hound, Akita, Austrailian Cattle Dog, Basenji, Basset Hound, Bedlington Terrier, Bernese, Bloodhound, Boxer, Bulldog, Chow Chow, Dalmation, Doberman, Douge De Borduex, Elkhound, Fila, Foxhound, German Shepherd, Great Dane, Grey Hound, Husky, Keeshond, Malamute, Mastiff, Pit Bull, Persia Canario (Pit Bull Family), Pointer, Rottweiler, Saint Bernard, Saluki and Weimaraner. We reserv Pet Rent is $50.00 per pet.  Weight limit is 70 lbs. combined.                        
                                    •$500 Deposit
                                    •$50 Monthly Pet Rent
                                    •2 Pet Limit</t>
  </si>
  <si>
    <t xml:space="preserve">Studio
                    Studio
                    Studio
                    1 Bathroom
                    1 Bath
                    1 BA
                $2,332 - 2,957
            $0
            460 Sq Ft
            Studio S
                Available Now
                        View Model
                    1 Bedroom
                    1 Bed
                    1 BR
                    1 Bathroom
                    1 Bath
                    1 BA
                $2,606 - 3,666
            $0
            610 Sq Ft
            1 bedroom, 1 bathroom U1
                Available Now
                        View Model
                    1 Bedroom
                    1 Bed
                    1 BR
                    1 Bathroom
                    1 Bath
                    1 BA
                $2,803 - 3,985
            $0
            630 Sq Ft
            1 bedroom, 1 bathroom A1b
                Available Now
                        View Model
                    1 Bedroom
                    1 Bed
                    1 BR
                    1 Bathroom
                    1 Bath
                    1 BA
                $2,961 - 4,020
            $0
            690 Sq Ft
            1 bedroom, 1 bathroom A2
                Available Now
                        View Model
                    1 Bedroom
                    1 Bed
                    1 BR
                    1 Bathroom
                    1 Bath
                    1 BA
                $2,984 - 3,613
            $0
            750 Sq Ft
            1 bedroom, 1 bathroom A3
                Available Now
                        View Model
                    1 Bedroom
                    1 Bed
                    1 BR
                    1 Bathroom
                    1 Bath
                    1 BA
                $3,198 - 4,254
            $0
            800 Sq Ft
            1 bedroom, 1 bathroom A5
                Available Now
                        View Model
                    1 Bedroom
                    1 Bed
                    1 BR
                    1 Bathroom
                    1 Bath
                    1 BA
                $3,231 - 4,002
            $0
            810 Sq Ft
            1 bedroom, 1 bathroom A4
                Available Now
                        View Model
                    1 Bedroom
                    1 Bed
                    1 BR
                    1 Bathroom
                    1 Bath
                    1 BA
                $3,235 - 4,687
            $0
            800 Sq Ft
            1 bedroom, 1 bathroom A6b
                Available Now
                        View Model
                    1 Bedroom
                    1 Bed
                    1 BR
                    1 Bathroom
                    1 Bath
                    1 BA
                $3,328 - 4,342
            $0
            810 Sq Ft
            1 bedroom, 1 bathroom A7
                Available Now
                        View Model
                    1 Bedroom
                    1 Bed
                    1 BR
                    1 Bathroom
                    1 Bath
                    1 BA
                $4,477 - 4,777
            $0
            790 Sq Ft
            1 bedroom, 1 bathroom A4a
                Available Now
                        View Model
                    1 Bedroom
                    1 Bed
                    1 BR
                    1 Bathroom
                    1 Bath
                    1 BA
                $4,525 - 4,925
            $0
            810 Sq Ft
            1 bedroom, 1 bathroom A7b
                Available Now
                        View Model
                    1 Bedroom
                    1 Bed
                    1 BR
                    1 Bathroom
                    1 Bath
                    1 BA
                $4,848
            $0
            880 Sq Ft
            1 bedroom, 1 bathroom A8
                Available Now
                        View Model
                    2 BRs
                    2 BRs
                    2 BRs
                    2 Bathrooms
                    2 Baths
                    2 BAs
                $3,736 - 5,086
            $0
            910 Sq Ft
            2 bedroom, 2 bathroom U2a
                Available Now
                        View Model
                    2 BRs
                    2 BRs
                    2 BRs
                    2 Bathrooms
                    2 Baths
                    2 BAs
                $4,750 - 7,120
            $0
            1,110 Sq Ft
            2 bedroom, 2 bathroom B2b
                Available Now
                        View Model
                    2 BRs
                    2 BRs
                    2 BRs
                    2 Bathrooms
                    2 Baths
                    2 BAs
                $4,825 - 7,300
            $0
            1,110 Sq Ft
            2 bedroom, 2 bathroom B2rb
                Available Now
                        View Model
                    2 BRs
                    2 BRs
                    2 BRs
                    2 Bathrooms
                    2 Baths
                    2 BAs
                $5,350
            $0
            980 Sq Ft
            2 bedroom, 2 bathroom B4
                Available Now
                        View Model
                    2 BRs
                    2 BRs
                    2 BRs
                    2 Bathrooms
                    2 Baths
                    2 BAs
                $5,498 - 6,098
            $0
            910 Sq Ft
            2 bedroom, 2 bathroom B3b
                Available Now
                        View Model
                    3 BRs
                    3 BRs
                    3 BRs
                    3 Bathrooms
                    3 Baths
                    3 BAs
                $14,580
            $0
            2,210 Sq Ft
            Penthouse 1
                Available Now
                        View Model
                    3 BRs
                    3 BRs
                    3 BRs
                    3 Bathrooms
                    3 Baths
                    3 BAs
                $19,350
            $0
            2,980 Sq Ft
            Penthouse 2
                Available Now
                        View Model
                    1 Bedroom
                    1 Bed
                    1 BR
                    1 Bathroom
                    1 Bath
                    1 BA
                Call for Rent
            $0
            710 Sq Ft
            1 bedroom, 1 bathroom U1a
                Not Available
                        View Model
                    1 Bedroom
                    1 Bed
                    1 BR
                    1 Bathroom
                    1 Bath
                    1 BA
                Call for Rent
            $0
            710 Sq Ft
            1 bedroom, 1 bathroom U1ab
                Not Available
                        View Model
                    3 BRs
                    3 BRs
                    3 BRs
                    3 Bathrooms
                    3 Baths
                    3 BAs
                Call for Rent
            $0
            2,930 Sq Ft
            Penthouse 3
                Not Available
                        View Model</t>
  </si>
  <si>
    <t xml:space="preserve"> aven-apartments-los-angeles </t>
  </si>
  <si>
    <t xml:space="preserve">Aventerra Apartments </t>
  </si>
  <si>
    <t xml:space="preserve"> 2700 San Pablo Ave </t>
  </si>
  <si>
    <t xml:space="preserve">https://www.apartments.com/aventerra-apartments-berkeley-ca/8pgnlb0/</t>
  </si>
  <si>
    <t xml:space="preserve"> aventerra-apartments-berkeley</t>
  </si>
  <si>
    <t xml:space="preserve">Aventine</t>
  </si>
  <si>
    <t xml:space="preserve">5551 N Tarrant Pkwy</t>
  </si>
  <si>
    <t xml:space="preserve">http://www.aventineapartments.com/</t>
  </si>
  <si>
    <t xml:space="preserve">https://www.apartments.com/aventine-apartments-keller-tx/869w5j0/</t>
  </si>
  <si>
    <t xml:space="preserve">Pet Policy
                            Dogs and Cats Allowed
                                    •$450 Deposit
                                    •$20 Monthly Pet Rent</t>
  </si>
  <si>
    <t xml:space="preserve">aventine-fort-worth</t>
  </si>
  <si>
    <t xml:space="preserve">Aventino Apartments</t>
  </si>
  <si>
    <t xml:space="preserve">200 Winchester Cir</t>
  </si>
  <si>
    <t xml:space="preserve">https://www.aventinoapts.com/</t>
  </si>
  <si>
    <t xml:space="preserve">https://www.apartments.com/aventino-los-gatos-ca/8q7g963/</t>
  </si>
  <si>
    <t xml:space="preserve">Studio
												Studio
												$2,461
												1 Bedroom
												1 Bed
												$3,099 – 3,474
												2 Bedrooms
												2 Beds
												$3,541 – 5,427</t>
  </si>
  <si>
    <t xml:space="preserve">Pet Policy
                            Dogs and Cats Allowed:
Four legged friends welcome! We accept dog and cats. Please contact our leasing office for a list of breed restrictions and our complete pet policy. $250 additional deposit for the second pet. All pets are subject to a compatibility screening. Breed restrictions apply.                        
                                    •$1,350 Deposit
                                    •$75 Monthly Pet Rent
                                    •2 Pet Limit
                                    •Pet Interview Required</t>
  </si>
  <si>
    <t xml:space="preserve">Studio
                    Studio
                    Studio
                    1 Bathroom
                    1 Bath
                    1 BA
                $2,461
            $0
            516 Sq Ft
            Studio
                Available Now
                        View Model
                    1 Bedroom
                    1 Bed
                    1 BR
                    1 Bathroom
                    1 Bath
                    1 BA
                $3,099
            $500 
            750 Sq Ft
            1 Bedroom
                Available Now
                        View Model
                    1 Bedroom
                    1 Bed
                    1 BR
                    1 Bathroom
                    1 Bath
                    1 BA
                $3,274
            $500 
            803 Sq Ft
            1 Bedroom
                Available Now
                        View Model
                    1 Bedroom
                    1 Bed
                    1 BR
                    1 Bathroom
                    1 Bath
                    1 BA
                $3,344 - 3,474
            $500 
            801 Sq Ft
            1 Bedroom
                Available Now
                        View Model
                    2 BRs
                    2 BRs
                    2 BRs
                    2 Bathrooms
                    2 Baths
                    2 BAs
                $3,541 - 4,823
            $700 
            1,123 Sq Ft
            2 Bedroom
                Available Now
                        View Model
                    2 BRs
                    2 BRs
                    2 BRs
                    2 Bathrooms
                    2 Baths
                    2 BAs
                $4,104 - 5,427
            $0
            1,484 Sq Ft
            2 Bedroom
                Available Now
                        View Model
                    2 BRs
                    2 BRs
                    2 BRs
                    2 Bathrooms
                    2 Baths
                    2 BAs
                $4,693
            $0
            1,362 Sq Ft
            2 Bedroom
                Available Now
                        View Model
                    1 Bedroom
                    1 Bed
                    1 BR
                    1 Bathroom
                    1 Bath
                    1 BA
                $3,169 - 3,404
            $600 
            836 Sq Ft
            1 Bedroom
                Not Available
                        View Model
                    1 Bedroom
                    1 Bed
                    1 BR
                    1 Bathroom
                    1 Bath
                    1 BA
                $3,249
            $600 
            749 Sq Ft
            1 Bedroom
                Not Available
                        View Model
                    1 Bedroom
                    1 Bed
                    1 BR
                    1 Bathroom
                    1 Bath
                    1 BA
                $3,369 - 3,454
            $600 
            844 Sq Ft
            1 Bedroom
                Not Available
                        View Model
                    1 Bedroom
                    1 Bed
                    1 BR
                    1 Bathroom
                    1 Bath
                    1 BA
                $3,424
            $600 
            800 Sq Ft
            1 Bedroom
                Not Available
                        View Model
                    2 BRs
                    2 BRs
                    2 BRs
                    2 Bathrooms
                    2 Baths
                    2 BAs
                $3,710 - 3,860
            $1,100 
            1,360 Sq Ft
            2 Bedroom
                Not Available
                        View Model</t>
  </si>
  <si>
    <t xml:space="preserve">aventino-apartments-los-gatos</t>
  </si>
  <si>
    <t xml:space="preserve">101 Avondale St</t>
  </si>
  <si>
    <t xml:space="preserve">https://www.apartments.com/aventura-avondale-az/19wcgb7/</t>
  </si>
  <si>
    <t xml:space="preserve">1 Bedroom
												1 Bed
												$1,035 – 2,249
												2 Bedrooms
												2 Beds
												$1,266 – 1,666
												3 Bedrooms
												3 Beds
												Call for Rent</t>
  </si>
  <si>
    <t xml:space="preserve">Pet Policy
                            Dogs Allowed
 Please contact leasing office for additional details.                        
                                    •$200 Deposit
                                    •$25 Monthly Pet Rent
                                    •$200 Fee
                                    •85 lb Weight Limit
                                    •2 Pet Limit
                            Cats Allowed
                                    •$200 Deposit
                                    •$25 Monthly Pet Rent
                                    •$200 Fee
                                    •2 Pet Limit</t>
  </si>
  <si>
    <t xml:space="preserve">1 Bedroom
                    1 Bed
                    1 BR
                    1 Bathroom
                    1 Bath
                    1 BA
                $1,035 - 2,093
            $250 
            707 Sq Ft
            A1
                Available Now
                        View Model
                    1 Bedroom
                    1 Bed
                    1 BR
                    1 Bathroom
                    1 Bath
                    1 BA
                $1,035 - 1,839
            $250 
            2118
            707 Sq Ft
            A1
                Available Now
                        View Unit
                    1 Bedroom
                    1 Bed
                    1 BR
                    1 Bathroom
                    1 Bath
                    1 BA
                $1,060 - 1,881
            $250 
            1198
            707 Sq Ft
            A1
                Available Now
                        View Unit
                    1 Bedroom
                    1 Bed
                    1 BR
                    1 Bathroom
                    1 Bath
                    1 BA
                $1,185 - 2,093
            $250 
            1210
            707 Sq Ft
            A1
                Available Now
                        View Unit
                    1 Bedroom
                    1 Bed
                    1 BR
                    1 Bathroom
                    1 Bath
                    1 BA
                $1,097 - 1,993
            $250 
            796 Sq Ft
            A2
                Available Now
                        View Model
                    1 Bedroom
                    1 Bed
                    1 BR
                    1 Bathroom
                    1 Bath
                    1 BA
                $1,122 - 1,993
            $250 
            1175
            796 Sq Ft
            A2
                Available Now
                        View Unit
                    1 Bedroom
                    1 Bed
                    1 BR
                    1 Bathroom
                    1 Bath
                    1 BA
                $1,197 - 2,249
            $250 
            916 Sq Ft
            A4
                Available Now
                        View Model
                    1 Bedroom
                    1 Bed
                    1 BR
                    1 Bathroom
                    1 Bath
                    1 BA
                $1,197 - 2,122
            $250 
            2112
            916 Sq Ft
            A4
                Available Now
                        View Unit
                    1 Bedroom
                    1 Bed
                    1 BR
                    1 Bathroom
                    1 Bath
                    1 BA
                $1,197 - 2,122
            $250 
            2120
            916 Sq Ft
            A4
                Available Now
                        View Unit
                    1 Bedroom
                    1 Bed
                    1 BR
                    1 Bathroom
                    1 Bath
                    1 BA
                $1,272 - 2,249
            $250 
            1193
            916 Sq Ft
            A4
                Available Now
                        View Unit
                    2 BRs
                    2 BRs
                    2 BRs
                    2 Bathrooms
                    2 Baths
                    2 BAs
                $1,266 - 1,615
            $250 
            1,022 Sq Ft
            B4
                Available Now
                        View Model
                    2 BRs
                    2 BRs
                    2 BRs
                    2 Bathrooms
                    2 Baths
                    2 BAs
                $1,267 - 1,457
            $250 
            3166
            1,022 Sq Ft
            B4
                Available Now
                        View Unit
                    2 BRs
                    2 BRs
                    2 BRs
                    2 Bathrooms
                    2 Baths
                    2 BAs
                $1,267 - 1,457
            $250 
            3151
            1,022 Sq Ft
            B4
                Available Now
                        View Unit
                    2 BRs
                    2 BRs
                    2 BRs
                    2 Bathrooms
                    2 Baths
                    2 BAs
                $1,342 - 1,537
            $250 
            1130
            1,022 Sq Ft
            B4
                Available Now
                        View Unit
                    2 BRs
                    2 BRs
                    2 BRs
                    2 Bathrooms
                    2 Baths
                    2 BAs
                $1,334 - 1,666
            $250 
            1,093 Sq Ft
            B2
                Available Now
                        View Model
                    2 BRs
                    2 BRs
                    2 BRs
                    2 Bathrooms
                    2 Baths
                    2 BAs
                $1,438 - 1,642
            $250 
            1217
            1,093 Sq Ft
            B2
                Available Now
                        View Unit
                    1 Bedroom
                    1 Bed
                    1 BR
                    1 Bathroom
                    1 Bath
                    1 BA
                $1,097 - 1,901
            $250 
            2106
            796 Sq Ft
            A2
                Jul 13
                        View Unit
                    1 Bedroom
                    1 Bed
                    1 BR
                    1 Bathroom
                    1 Bath
                    1 BA
                $1,097 - 1,951
            $250 
            2175
            796 Sq Ft
            A2
                Jul 22
                        View Unit
                    2 BRs
                    2 BRs
                    2 BRs
                    2 Bathrooms
                    2 Baths
                    2 BAs
                $1,436 - 1,666
            $250 
            3172
            1,093 Sq Ft
            B2
                Aug 19
                        View Unit
                    2 BRs
                    2 BRs
                    2 BRs
                    1 Bathroom
                    1 Bath
                    1 BA
                $1,392 - 1,611
            $250 
            970 Sq Ft
            B1
                Sep 6
                        New
                        View Model
                    2 BRs
                    2 BRs
                    2 BRs
                    1 Bathroom
                    1 Bath
                    1 BA
                $1,392 - 1,611
            $250 
            1137
            970 Sq Ft
            B1
                Sep 6
                        New
                        View Unit
                    2 BRs
                    2 BRs
                    2 BRs
                    2 Bathrooms
                    2 Baths
                    2 BAs
                $1,342 - 1,503
            $250 
            2168
            1,093 Sq Ft
            B2
                Sep 10
                        View Unit
                    1 Bedroom
                    1 Bed
                    1 BR
                    1 Bathroom
                    1 Bath
                    1 BA
                Call for Rent
            $250 
            779 Sq Ft
            A3
                Not Available
                        View Model
                    3 BRs
                    3 BRs
                    3 BRs
                    2 Bathrooms
                    2 Baths
                    2 BAs
                Call for Rent
            $250 
            1,235 Sq Ft
            C1
                Not Available
                        View Model</t>
  </si>
  <si>
    <t xml:space="preserve">101-avondale-st-houston</t>
  </si>
  <si>
    <t xml:space="preserve">Avenue 64 </t>
  </si>
  <si>
    <t xml:space="preserve"> 6399 Christie Ave </t>
  </si>
  <si>
    <t xml:space="preserve">https://www.essexapartmenthomes.com/california/san-francisco-bay-area-apartments/emeryville-apartments/avenue-64</t>
  </si>
  <si>
    <t xml:space="preserve">https://www.apartments.com/avenue-64-emeryville-ca/kr6sjf8/</t>
  </si>
  <si>
    <t xml:space="preserve">Studio
												Studio
												$2,661
												1 Bedroom
												1 Bed
												$2,722 – 2,867
												2 Bedrooms
												2 Beds
												$3,818 – 4,117
												3 Bedrooms
												3 Beds
												Call for Rent</t>
  </si>
  <si>
    <t xml:space="preserve">Pet Policy
                            Dogs Allowed:
We love all dogs, but the following breeds/crossbreeds are not allowed: Pit Bull or Staffordshire Terrier, Doberman, Rottweiler, Chow, German Shepherd, Husky, Mastiff, Great Dane, Malamute, Akita and wolf hybrids. Restrictions subject to change without notice. Up to 2 pets allowed per home, upon approval.                        
                                    •$500 Deposit
                                    •$75 Monthly Pet Rent
                                    •2 Pet Limit
                            Cats Allowed:
Up to 2 pets allowed per home, upon approval.                         
                                    •$500 Deposit
                                    •$50 Monthly Pet Rent
                                    •2 Pet Limit</t>
  </si>
  <si>
    <t xml:space="preserve">Studio
                    Studio
                    Studio
                    1 Bathroom
                    1 Bath
                    1 BA
                $2,661
            $0
            545 - 553 Sq Ft
            Ashby Avenue
                Available Now
                        View Model
                    Studio
                    Studio
                    Studio
                    1 Bathroom
                    1 Bath
                    1 BA
                $2,661
            $0
            428
            553 Sq Ft
            Ashby Avenue
                Available Now
                        View Unit
                    1 Bedroom
                    1 Bed
                    1 BR
                    1 Bathroom
                    1 Bath
                    1 BA
                $2,722 - 2,730
            $0
            789 Sq Ft
            Columbus Avenue
                Available Now
                        View Model
                    1 Bedroom
                    1 Bed
                    1 BR
                    1 Bathroom
                    1 Bath
                    1 BA
                $2,722
            $0
            233
            789 Sq Ft
            Columbus Avenue
                Available Now
                        View Unit
                    1 Bedroom
                    1 Bed
                    1 BR
                    1 Bathroom
                    1 Bath
                    1 BA
                $2,722
            $0
            243
            789 Sq Ft
            Columbus Avenue
                Available Now
                        View Unit
                    1 Bedroom
                    1 Bed
                    1 BR
                    1 Bathroom
                    1 Bath
                    1 BA
                $2,722
            $0
            239
            789 Sq Ft
            Columbus Avenue
                Available Now
                        View Unit
                    2 BRs
                    2 BRs
                    2 BRs
                    2 Bathrooms
                    2 Baths
                    2 BAs
                $3,818 - 4,117
            $0
            1,073 Sq Ft
            Michigan Avenue
                Available Now
                        View Model
                    2 BRs
                    2 BRs
                    2 BRs
                    2 Bathrooms
                    2 Baths
                    2 BAs
                $3,818
            $0
            102
            1,073 Sq Ft
            Michigan Avenue
                Available Now
                        View Unit
                    2 BRs
                    2 BRs
                    2 BRs
                    2 Bathrooms
                    2 Baths
                    2 BAs
                $3,957
            $0
            325
            1,073 Sq Ft
            Michigan Avenue
                Available Now
                        View Unit
                    2 BRs
                    2 BRs
                    2 BRs
                    2 Bathrooms
                    2 Baths
                    2 BAs
                $4,117
            $0
            402
            1,073 Sq Ft
            Michigan Avenue
                Available Now
                        View Unit
                    1 Bedroom
                    1 Bed
                    1 BR
                    1 Bathroom
                    1 Bath
                    1 BA
                $2,730
            $0
            333
            789 Sq Ft
            Columbus Avenue
                Aug 1
                        View Unit
                    1 Bedroom
                    1 Bed
                    1 BR
                    1 Bathroom
                    1 Bath
                    1 BA
                $2,860 - 2,867
            $0
            714 - 731 Sq Ft
            Christie Avenue
                Aug 4
                        View Model
                    1 Bedroom
                    1 Bed
                    1 BR
                    1 Bathroom
                    1 Bath
                    1 BA
                $2,860
            $0
            109
            714 Sq Ft
            Christie Avenue
                Aug 4
                        View Unit
                    2 BRs
                    2 BRs
                    2 BRs
                    2 Bathrooms
                    2 Baths
                    2 BAs
                $3,957
            $0
            313
            1,073 Sq Ft
            Michigan Avenue
                Aug 9
                        View Unit
                    1 Bedroom
                    1 Bed
                    1 BR
                    1 Bathroom
                    1 Bath
                    1 BA
                $2,867
            $0
            449
            714 Sq Ft
            Christie Avenue
                Aug 12
                        View Unit
                    2 BRs
                    2 BRs
                    2 BRs
                    2 Bathrooms
                    2 Baths
                    2 BAs
                $4,067
            $0
            121
            1,073 Sq Ft
            Michigan Avenue
                Aug 21
                        View Unit
                    2 BRs
                    2 BRs
                    2 BRs
                    1 Bathroom
                    1 Bath
                    1 BA
                Call for Rent
            $0
            863 Sq Ft
            Madison Avenue
                Not Available
                        View Model
                    2 BRs
                    2 BRs
                    2 BRs
                    2 Bathrooms
                    2 Baths
                    2 BAs
                Call for Rent
            $0
            1,089 - 1,124 Sq Ft
            Fifth Avenue
                Not Available
                        View Model
                    3 BRs
                    3 BRs
                    3 BRs
                    2 Bathrooms
                    2 Baths
                    2 BAs
                Call for Rent
            $0
            1,471 Sq Ft
            Independence Avenue
                Not Available
                        View Model
                    3 BRs
                    3 BRs
                    3 BRs
                    2 Bathrooms
                    2 Baths
                    2 BAs
                Call for Rent
            $0
            1,340 Sq Ft
            Park Avenue
                Not Available
                        View Model</t>
  </si>
  <si>
    <t xml:space="preserve"> avenue-64-emeryville </t>
  </si>
  <si>
    <t xml:space="preserve">http://www.ascensiononthebayou.com/</t>
  </si>
  <si>
    <t xml:space="preserve">Avenue Grove</t>
  </si>
  <si>
    <t xml:space="preserve">3815 Eastside St</t>
  </si>
  <si>
    <t xml:space="preserve">https://www.apartments.com/avenue-grove-houston-tx/ye5b43t/</t>
  </si>
  <si>
    <t xml:space="preserve">1 Bedroom
												1 Bed
												$1,615 – 4,813
												2 Bedrooms
												2 Beds
												$2,666 – 9,024</t>
  </si>
  <si>
    <t xml:space="preserve">Pet Policy
                            Dogs and Cats Allowed
                                    •$200 Deposit
                                    •$30 Monthly Pet Rent
                                    •$300 Fee
                                    •2 Pet Limit</t>
  </si>
  <si>
    <t xml:space="preserve">1 Bedroom
                    1 Bed
                    1 BR
                    1 Bathroom
                    1 Bath
                    1 BA
                $1,665 - 4,420
            $0
            739 Sq Ft
            A3
                Available Now
                        View Model
                    1 Bedroom
                    1 Bed
                    1 BR
                    1 Bathroom
                    1 Bath
                    1 BA
                $1,665 - 4,172
            $0
            4019
            739 Sq Ft
            A3
                Available Now
                        View Unit
                    1 Bedroom
                    1 Bed
                    1 BR
                    1 Bathroom
                    1 Bath
                    1 BA
                $1,765 - 4,420
            $0
            8019
            739 Sq Ft
            A3
                Jul 9
                        View Unit
                    1 Bedroom
                    1 Bed
                    1 BR
                    1 Bathroom
                    1 Bath
                    1 BA
                $1,696 - 4,337
            $0
            794 Sq Ft
            A4
                Available Now
                        View Model
                    1 Bedroom
                    1 Bed
                    1 BR
                    1 Bathroom
                    1 Bath
                    1 BA
                $1,782 - 4,278
            $0
            6028
            794 Sq Ft
            A4
                Available Now
                        View Unit
                    1 Bedroom
                    1 Bed
                    1 BR
                    1 Bathroom
                    1 Bath
                    1 BA
                $1,807 - 4,337
            $0
            7027
            794 Sq Ft
            A4
                Available Now
                        View Unit
                    1 Bedroom
                    1 Bed
                    1 BR
                    1 Bathroom
                    1 Bath
                    1 BA
                $1,807 - 4,337
            $0
            7028
            794 Sq Ft
            A4
                Available Now
                        View Unit
                    1 Bedroom
                    1 Bed
                    1 BR
                    1 Bathroom
                    1 Bath
                    1 BA
                $1,776 - 4,492
            $0
            819 Sq Ft
            A5
                Available Now
                        View Model
                    1 Bedroom
                    1 Bed
                    1 BR
                    1 Bathroom
                    1 Bath
                    1 BA
                $1,787 - 4,285
            $0
            4041
            819 Sq Ft
            A5
                Available Now
                        View Unit
                    1 Bedroom
                    1 Bed
                    1 BR
                    1 Bathroom
                    1 Bath
                    1 BA
                $1,787 - 4,285
            $0
            4024
            819 Sq Ft
            A5
                Available Now
                        View Unit
                    1 Bedroom
                    1 Bed
                    1 BR
                    1 Bathroom
                    1 Bath
                    1 BA
                $1,787 - 4,285
            $0
            5024
            819 Sq Ft
            A5
                Available Now
                        View Unit
                    1 Bedroom
                    1 Bed
                    1 BR
                    1 Bathroom
                    1 Bath
                    1 BA
                $1,812 - 4,343
            $0
            6024
            819 Sq Ft
            A5
                Available Now
                        View Unit
                    1 Bedroom
                    1 Bed
                    1 BR
                    1 Bathroom
                    1 Bath
                    1 BA
                $1,887 - 4,492
            $0
            8024
            819 Sq Ft
            A5
                Available Now
                        View Unit
                    1 Bedroom
                    1 Bed
                    1 BR
                    1 Bathroom
                    1 Bath
                    1 BA
                $1,796 - 4,752
            $0
            875 - 883 Sq Ft
            A7
                Available Now
                        View Model
                    1 Bedroom
                    1 Bed
                    1 BR
                    1 Bathroom
                    1 Bath
                    1 BA
                $1,807 - 4,337
            $0
            4014
            875 Sq Ft
            A7
                Available Now
                        View Unit
                    1 Bedroom
                    1 Bed
                    1 BR
                    1 Bathroom
                    1 Bath
                    1 BA
                $1,857 - 4,427
            $0
            4013
            883 Sq Ft
            A7
                Available Now
                        View Unit
                    1 Bedroom
                    1 Bed
                    1 BR
                    1 Bathroom
                    1 Bath
                    1 BA
                $1,857 - 4,427
            $0
            4034
            883 Sq Ft
            A7
                Available Now
                        View Unit
                    1 Bedroom
                    1 Bed
                    1 BR
                    1 Bathroom
                    1 Bath
                    1 BA
                $1,882 - 4,486
            $0
            6014
            875 Sq Ft
            A7
                Available Now
                        View Unit
                    1 Bedroom
                    1 Bed
                    1 BR
                    1 Bathroom
                    1 Bath
                    1 BA
                $1,882 - 4,486
            $0
            6033
            875 Sq Ft
            A7
                Available Now
                        View Unit
                    1 Bedroom
                    1 Bed
                    1 BR
                    1 Bathroom
                    1 Bath
                    1 BA
                $2,007 - 4,752
            $0
            8013
            883 Sq Ft
            A7
                Available Now
                        View Unit
                    1 Bedroom
                    1 Bed
                    1 BR
                    1 Bathroom
                    1 Bath
                    1 BA
                $1,857 - 4,752
            $0
            842 Sq Ft
            A6
                Available Now
                        View Model
                    1 Bedroom
                    1 Bed
                    1 BR
                    1 Bathroom
                    1 Bath
                    1 BA
                $1,857 - 4,427
            $0
            4017
            842 Sq Ft
            A6
                Available Now
                        View Unit
                    1 Bedroom
                    1 Bed
                    1 BR
                    1 Bathroom
                    1 Bath
                    1 BA
                $2,007 - 4,752
            $0
            8030
            842 Sq Ft
            A6
                Available Now
                        View Unit
                    2 BRs
                    2 BRs
                    2 BRs
                    2 Bathrooms
                    2 Baths
                    2 BAs
                $3,238 - 7,792
            $0
            1,360 Sq Ft
            B7
                Available Now
                        View Model
                    2 BRs
                    2 BRs
                    2 BRs
                    2 Bathrooms
                    2 Baths
                    2 BAs
                $3,238 - 7,792
            $0
            3042
            1,360 Sq Ft
            B7
                Available Now
                        View Unit
                    2 BRs
                    2 BRs
                    2 BRs
                    2½ Bathrooms
                    2½ Baths
                    2½ BAs
                $3,800 - 9,024
            $0
            1,759 Sq Ft
            C1
                Available Now
                        View Model
                    2 BRs
                    2 BRs
                    2 BRs
                    2½ Bathrooms
                    2½ Baths
                    2½ BAs
                $3,800 - 9,024
            $0
            1001
            1,759 Sq Ft
            C1
                Available Now
                        View Unit
                    1 Bedroom
                    1 Bed
                    1 BR
                    1 Bathroom
                    1 Bath
                    1 BA
                $1,615 - 4,110
            $0
            702 - 715 Sq Ft
            A2
                Jul 14
                        View Model
                    1 Bedroom
                    1 Bed
                    1 BR
                    1 Bathroom
                    1 Bath
                    1 BA
                $1,644 - 4,110
            $0
            3020
            702 Sq Ft
            A2
                Jul 14
                        View Unit
                    1 Bedroom
                    1 Bed
                    1 BR
                    1 Bathroom
                    1 Bath
                    1 BA
                $1,746 - 4,220
            $0
            3006
            794 Sq Ft
            A4
                Jul 19
                        View Unit
                    1 Bedroom
                    1 Bed
                    1 BR
                    1 Bathroom
                    1 Bath
                    1 BA
                $1,776 - 4,285
            $0
            5041
            819 Sq Ft
            A5
                Jul 21
                        View Unit
                    2 BRs
                    2 BRs
                    2 BRs
                    2 Bathrooms
                    2 Baths
                    2 BAs
                $2,666 - 6,747
            $0
            1,124 Sq Ft
            B4
                Jul 26
                        View Model
                    2 BRs
                    2 BRs
                    2 BRs
                    2 Bathrooms
                    2 Baths
                    2 BAs
                $2,666 - 6,747
            $0
            5035
            1,124 Sq Ft
            B4
                Jul 26
                        View Unit
                    1 Bedroom
                    1 Bed
                    1 BR
                    1 Bathroom
                    1 Bath
                    1 BA
                $1,921 - 4,496
            $0
            6031
            842 Sq Ft
            A6
                Jul 27
                        View Unit
                    1 Bedroom
                    1 Bed
                    1 BR
                    1 Bathroom
                    1 Bath
                    1 BA
                $2,071 - 4,813
            $0
            886 Sq Ft
            A8
                Jul 30
                        View Model
                    1 Bedroom
                    1 Bed
                    1 BR
                    1 Bathroom
                    1 Bath
                    1 BA
                $2,071 - 4,813
            $0
            4023
            886 Sq Ft
            A8
                Jul 30
                        View Unit
                    1 Bedroom
                    1 Bed
                    1 BR
                    1 Bathroom
                    1 Bath
                    1 BA
                $1,715 - 4,008
            $0
            7019
            739 Sq Ft
            A3
                Aug 4
                        View Unit
                    1 Bedroom
                    1 Bed
                    1 BR
                    1 Bathroom
                    1 Bath
                    1 BA
                $1,696 - 3,894
            $0
            4027
            794 Sq Ft
            A4
                Aug 4
                        View Unit
                    1 Bedroom
                    1 Bed
                    1 BR
                    1 Bathroom
                    1 Bath
                    1 BA
                $1,946 - 4,423
            $0
            7017
            842 Sq Ft
            A6
                Aug 5
                        View Unit
                    1 Bedroom
                    1 Bed
                    1 BR
                    1 Bathroom
                    1 Bath
                    1 BA
                $1,871 - 4,256
            $0
            5018
            842 Sq Ft
            A6
                Aug 7
                        View Unit
                    2 BRs
                    2 BRs
                    2 BRs
                    2 Bathrooms
                    2 Baths
                    2 BAs
                $3,688 - 8,855
            $0
            1,525 Sq Ft
            B9
                Aug 22
                        View Model
                    2 BRs
                    2 BRs
                    2 BRs
                    2 Bathrooms
                    2 Baths
                    2 BAs
                $3,688 - 8,855
            $0
            4026
            1,525 Sq Ft
            B9
                Aug 22
                        View Unit
                    1 Bedroom
                    1 Bed
                    1 BR
                    1 Bathroom
                    1 Bath
                    1 BA
                $1,640 - 4,036
            $0
            6037
            715 Sq Ft
            A2
                Aug 30
                        View Unit
                    1 Bedroom
                    1 Bed
                    1 BR
                    1 Bathroom
                    1 Bath
                    1 BA
                $1,796 - 4,176
            $0
            4033
            875 Sq Ft
            A7
                Aug 30
                        View Unit
                    1 Bedroom
                    1 Bed
                    1 BR
                    1 Bathroom
                    1 Bath
                    1 BA
                $1,615 - 4,0</t>
  </si>
  <si>
    <t xml:space="preserve">avenue-grove-houston</t>
  </si>
  <si>
    <t xml:space="preserve">Avenue on Fairmount Apartments</t>
  </si>
  <si>
    <t xml:space="preserve">4210 Fairmount St</t>
  </si>
  <si>
    <t xml:space="preserve">https://www.avenueonfairmount.com/</t>
  </si>
  <si>
    <t xml:space="preserve">https://www.apartments.com/avenue-on-fairmount-dallas-tx/sbf5tz7/</t>
  </si>
  <si>
    <t xml:space="preserve">Studio
												Studio
												$1,050 – 1,225
												1 Bedroom
												1 Bed
												$1,345 – 2,095
												2 Bedrooms
												2 Beds
												$1,895 – 2,305</t>
  </si>
  <si>
    <t xml:space="preserve">Pet Policy
                            Dogs and Cats Allowed:
We welcome 2 pets per apartment home. There is a $250 pet deposit, $250 pet fee, and $25 monthly pet rent per pet. Maximum weight limit per apartment of 100 pounds and aggressive breeds are prohibited. For more information, please call our leasing office.                         
                                    •$400 Deposit
                                    •$50 Monthly Pet Rent
                                    •$300 - 600 Fee
                                    •100 lb Weight Limit
                                    •2 Pet Limit</t>
  </si>
  <si>
    <t xml:space="preserve">1 Bedroom
                    1 Bed
                    1 BR
                    1 Bathroom
                    1 Bath
                    1 BA
                $1,345 - 1,490
            $0
            646 Sq Ft
            A2
                Available Now
                        View Model
                    1 Bedroom
                    1 Bed
                    1 BR
                    1 Bathroom
                    1 Bath
                    1 BA
                $1,415
            $0
            613 Sq Ft
            A1
                Available Now
                        View Model
                    1 Bedroom
                    1 Bed
                    1 BR
                    1 Bathroom
                    1 Bath
                    1 BA
                $1,415 - 1,645
            $0
            752 Sq Ft
            A3
                Available Now
                        View Model
                    1 Bedroom
                    1 Bed
                    1 BR
                    1 Bathroom
                    1 Bath
                    1 BA
                $1,440
            $0
            665 Sq Ft
            A1M
                Available Now
                        View Model
                    1 Bedroom
                    1 Bed
                    1 BR
                    1 Bathroom
                    1 Bath
                    1 BA
                $1,705
            $0
            802 Sq Ft
            A3M
                Available Now
                        View Model
                    1 Bedroom
                    1 Bed
                    1 BR
                    1 Bathroom
                    1 Bath
                    1 BA
                $1,745 - 1,795
            $0
            951 Sq Ft
            A4
                Available Now
                        View Model
                    1 Bedroom
                    1 Bed
                    1 BR
                    1 Bathroom
                    1 Bath
                    1 BA
                $1,775
            $0
            934 Sq Ft
            L1
                Available Now
                        View Model
                    1 Bedroom
                    1 Bed
                    1 BR
                    1 Bathroom
                    1 Bath
                    1 BA
                $2,095
            $0
            1,035 Sq Ft
            L2
                Available Now
                        New
                        View Model
                    2 BRs
                    2 BRs
                    2 BRs
                    2 Bathrooms
                    2 Baths
                    2 BAs
                $1,895
            $0
            1,028 Sq Ft
            B1
                Available Now
                        View Model
                    2 BRs
                    2 BRs
                    2 BRs
                    2 Bathrooms
                    2 Baths
                    2 BAs
                $2,055 - 2,250
            $0
            1,172 Sq Ft
            B3.1
                Available Now
                        View Model
                    2 BRs
                    2 BRs
                    2 BRs
                    2 Bathrooms
                    2 Baths
                    2 BAs
                $2,085 - 2,165
            $0
            1,112 Sq Ft
            B2
                Available Now
                        View Model
                    Studio
                    Studio
                    Studio
                    1 Bathroom
                    1 Bath
                    1 BA
                $1,050 - 1,195
            $150 
            516 Sq Ft
            E1.2
                Available Soon
                        View Model
                    Studio
                    Studio
                    Studio
                    1 Bathroom
                    1 Bath
                    1 BA
                $1,065 - 1,220
            $150 
            504 Sq Ft
            E1
                Available Soon
                        View Model
                    Studio
                    Studio
                    Studio
                    1 Bathroom
                    1 Bath
                    1 BA
                $1,090 - 1,225
            $150 
            515 Sq Ft
            E1.1
                Available Soon
                        View Model
                    1 Bedroom
                    1 Bed
                    1 BR
                    1 Bathroom
                    1 Bath
                    1 BA
                $1,414 - 1,434
            $150 
            698 Sq Ft
            A2.1
                Available Soon
                        View Model
                    1 Bedroom
                    1 Bed
                    1 BR
                    1 Bathroom
                    1 Bath
                    1 BA
                $1,485
            $150 
            750 Sq Ft
            A5
                Available Soon
                        View Model
                    1 Bedroom
                    1 Bed
                    1 BR
                    1 Bathroom
                    1 Bath
                    1 BA
                $1,555 - 1,685
            $150 
            765 Sq Ft
            A5.1
                Available Soon
                        View Model
                    1 Bedroom
                    1 Bed
                    1 BR
                    1 Bathroom
                    1 Bath
                    1 BA
                $1,570 - 1,690
            $150 
            985 Sq Ft
            L1M
                Available Soon
                        View Model
                    2 BRs
                    2 BRs
                    2 BRs
                    2 Bathrooms
                    2 Baths
                    2 BAs
                $1,900 - 1,945
            $250 
            1,037 Sq Ft
            B1.1
                Available Soon
                        View Model
                    2 BRs
                    2 BRs
                    2 BRs
                    2 Bathrooms
                    2 Baths
                    2 BAs
                $2,070 - 2,090
            $250 
            1,121 Sq Ft
            B2.1
                Available Soon
                        View Model
                    2 BRs
                    2 BRs
                    2 BRs
                    2 Bathrooms
                    2 Baths
                    2 BAs
                $2,110 - 2,160
            $250 
            1,100 Sq Ft
            B1M
                Available Soon
                        View Model
                    2 BRs
                    2 BRs
                    2 BRs
                    2 Bathrooms
                    2 Baths
                    2 BAs
                $2,210 - 2,280
            $250 
            1,170 Sq Ft
            B3
                Available Soon
                        View Model
                    2 BRs
                    2 BRs
                    2 BRs
                    2 Bathrooms
                    2 Baths
                    2 BAs
                $2,255 - 2,305
            $250 
            1,186 Sq Ft
            B2M
                Available Soon
                        View Model</t>
  </si>
  <si>
    <t xml:space="preserve">avenue-on-fairmount-apartments-dallas</t>
  </si>
  <si>
    <t xml:space="preserve">http://www.alexansouthsideplace.com/?utm_source=Apartments.com&amp;utm_medium=referral&amp;utm_campaign=gold&amp;UTM_Knock=apr</t>
  </si>
  <si>
    <t xml:space="preserve">Avenue R Apartments</t>
  </si>
  <si>
    <t xml:space="preserve">5455 Richmond Ave</t>
  </si>
  <si>
    <t xml:space="preserve">https://www.avenuer.com/</t>
  </si>
  <si>
    <t xml:space="preserve">https://www.apartments.com/avenue-r-houston-tx/sh0ljb5/</t>
  </si>
  <si>
    <t xml:space="preserve">1 Bedroom
												1 Bed
												$1,183 – 1,612
												2 Bedrooms
												2 Beds
												$1,455 – 2,021</t>
  </si>
  <si>
    <t xml:space="preserve">Pet Policy
                            Dogs and Cats Allowed
                                    •$250 Deposit
                                    •$20 Monthly Pet Rent
                                    •2 Pet Limit</t>
  </si>
  <si>
    <t xml:space="preserve">1 Bedroom
                    1 Bed
                    1 BR
                    1 Bathroom
                    1 Bath
                    1 BA
                $1,183 - 1,333
            $75 
            654 Sq Ft
            Redmond
                Available Now
                        View Model
                    1 Bedroom
                    1 Bed
                    1 BR
                    1 Bathroom
                    1 Bath
                    1 BA
                $1,194 - 1,354
            $0
            593 Sq Ft
            Reno
                Available Now
                        View Model
                    1 Bedroom
                    1 Bed
                    1 BR
                    1 Bathroom
                    1 Bath
                    1 BA
                $1,209 - 1,260
            $0
            715 Sq Ft
            Rockport
                Available Now
                        View Model
                    1 Bedroom
                    1 Bed
                    1 BR
                    1 Bathroom
                    1 Bath
                    1 BA
                $1,229 - 1,335
            $0
            725 Sq Ft
            Rhodes
                Available Now
                        View Model
                    1 Bedroom
                    1 Bed
                    1 BR
                    1 Bathroom
                    1 Bath
                    1 BA
                $1,269 - 1,365
            $75 
            784 Sq Ft
            Rockport - 1
                Available Now
                        View Model
                    1 Bedroom
                    1 Bed
                    1 BR
                    1 Bathroom
                    1 Bath
                    1 BA
                $1,327 - 1,456
            $75 
            790 Sq Ft
            Rhodes - 1
                Available Now
                        View Model
                    1 Bedroom
                    1 Bed
                    1 BR
                    1 Bathroom
                    1 Bath
                    1 BA
                $1,330 - 1,452
            $0
            843 Sq Ft
            Radford
                Available Now
                        View Model
                    1 Bedroom
                    1 Bed
                    1 BR
                    1 Bathroom
                    1 Bath
                    1 BA
                $1,350 - 1,443
            $0
            630 Sq Ft
            Reno - 1
                Available Now
                        View Model
                    1 Bedroom
                    1 Bed
                    1 BR
                    1 Bathroom
                    1 Bath
                    1 BA
                $1,363 - 1,397
            $0
            705 Sq Ft
            Redmond - 1
                Available Now
                        View Model
                    1 Bedroom
                    1 Bed
                    1 BR
                    1 Bathroom
                    1 Bath
                    1 BA
                $1,390 - 1,476
            $0
            860 Sq Ft
            Reston
                Available Now
                        View Model
                    2 BRs
                    2 BRs
                    2 BRs
                    2 Bathrooms
                    2 Baths
                    2 BAs
                $1,532 - 1,727
            $0
            1,110 Sq Ft
            Rollingwood - 2
                Available Now
                        New
                        View Model
                    2 BRs
                    2 BRs
                    2 BRs
                    2 Bathrooms
                    2 Baths
                    2 BAs
                $1,624 - 1,883
            $75 
            1,215 Sq Ft
            Riverside - 1
                Available Now
                        View Model
                    2 BRs
                    2 BRs
                    2 BRs
                    2 Bathrooms
                    2 Baths
                    2 BAs
                $1,629 - 1,791
            $75 
            1,142 Sq Ft
            Rollingwood - 3
                Available Now
                        View Model
                    2 BRs
                    2 BRs
                    2 BRs
                    2 Bathrooms
                    2 Baths
                    2 BAs
                $1,677 - 1,933
            $75 
            1,155 Sq Ft
            Rollingwood - 4
                Available Now
                        View Model
                    2 BRs
                    2 BRs
                    2 BRs
                    2 Bathrooms
                    2 Baths
                    2 BAs
                $1,691 - 1,965
            $75 
            1,255 Sq Ft
            Raleigh
                Available Now
                        View Model
                    2 BRs
                    2 BRs
                    2 BRs
                    2 Bathrooms
                    2 Baths
                    2 BAs
                $1,820 - 2,021
            $0
            1,293 Sq Ft
            Richmond
                Available Now
                        View Model
                    1 Bedroom
                    1 Bed
                    1 BR
                    1 Bathroom
                    1 Bath
                    1 BA
                $1,254 - 1,339
            $75 
            722 Sq Ft
            Redmond - 2
                Not Available
                        View Model
                    1 Bedroom
                    1 Bed
                    1 BR
                    1 Bathroom
                    1 Bath
                    1 BA
                $1,383 - 1,508
            $75 
            846 Sq Ft
            Radford - HC
                Not Available
                        View Model
                    1 Bedroom
                    1 Bed
                    1 BR
                    1 Bathroom
                    1 Bath
                    1 BA
                $1,547 - 1,612
            $75 
            865 Sq Ft
            Round Rock
                Not Available
                        View Model
                    2 BRs
                    2 BRs
                    2 BRs
                    2 Bathrooms
                    2 Baths
                    2 BAs
                $1,455 - 1,570
            $75 
            1,061 Sq Ft
            Rollingwood
                Not Available
                        View Model
                    2 BRs
                    2 BRs
                    2 BRs
                    2 Bathrooms
                    2 Baths
                    2 BAs
                $1,475 - 1,500
            $75 
            1,096 Sq Ft
            Rollingwood - 1
                Not Available
                        View Model
                    2 BRs
                    2 BRs
                    2 BRs
                    2 Bathrooms
                    2 Baths
                    2 BAs
                $1,485 - 1,615
            $75 
            1,171 Sq Ft
            Riverside
                Not Available
                        View Model
                    2 BRs
                    2 BRs
                    2 BRs
                    2 Bathrooms
                    2 Baths
                    2 BAs
                $1,713 - 1,748
            $75 
            1,255 Sq Ft
            Raleigh - HC
                Not Available
                        View Model</t>
  </si>
  <si>
    <t xml:space="preserve">avenue-r-apartments-houston</t>
  </si>
  <si>
    <t xml:space="preserve">Avery </t>
  </si>
  <si>
    <t xml:space="preserve"> 12005 Albers St </t>
  </si>
  <si>
    <t xml:space="preserve">https://www.apartments.com/avery-valley-village-ca/c9np2ng/</t>
  </si>
  <si>
    <t xml:space="preserve">https://www.rentlingo.com/rentals/avery-1-los-angeles</t>
  </si>
  <si>
    <t xml:space="preserve">1 Bedroom
												1 Bed
												Call for Rent
												2 Bedrooms
												2 Beds
												$2,802 – 3,459</t>
  </si>
  <si>
    <t xml:space="preserve">2 BRs
                    2 BRs
                    2 BRs
                    2 Bathrooms
                    2 Baths
                    2 BAs
                $2,802
            $0
            1,056 - 1,057 Sq Ft
            Jade
                Available Now
                        View Model
                    2 BRs
                    2 BRs
                    2 BRs
                    2 Bathrooms
                    2 Baths
                    2 BAs
                $2,802
            $0
            130
            1,056 Sq Ft
            Jade
                Available Now
                        View Unit
                    2 BRs
                    2 BRs
                    2 BRs
                    2 Bathrooms
                    2 Baths
                    2 BAs
                $2,802 - 2,902
            $0
            1,061 - 1,099 Sq Ft
            Onyx
                Available Now
                        View Model
                    2 BRs
                    2 BRs
                    2 BRs
                    2 Bathrooms
                    2 Baths
                    2 BAs
                $2,902
            $0
            338
            1,061 Sq Ft
            Onyx
                Available Now
                        View Unit
                    2 BRs
                    2 BRs
                    2 BRs
                    2 Bathrooms
                    2 Baths
                    2 BAs
                $3,459
            $0
            1,293 Sq Ft
            Topaz (Loft)
                Available Now
                        View Model
                    2 BRs
                    2 BRs
                    2 BRs
                    2 Bathrooms
                    2 Baths
                    2 BAs
                $3,459
            $0
            239
            1,293 Sq Ft
            Topaz (Loft)
                Available Now
                        View Unit
                    2 BRs
                    2 BRs
                    2 BRs
                    2 Bathrooms
                    2 Baths
                    2 BAs
                $2,802
            $0
            102
            1,056 Sq Ft
            Jade
                Jul 29
                        View Unit
                    2 BRs
                    2 BRs
                    2 BRs
                    2 Bathrooms
                    2 Baths
                    2 BAs
                $2,802
            $0
            221
            1,099 Sq Ft
            Onyx
                Aug 5
                        View Unit
                    1 Bedroom
                    1 Bed
                    1 BR
                    1 Bathroom
                    1 Bath
                    1 BA
                Call for Rent
            $0
            802 Sq Ft
            1 Bed 1 Bath
                Not Available
                        View Model
                    2 BRs
                    2 BRs
                    2 BRs
                    2 Bathrooms
                    2 Baths
                    2 BAs
                Call for Rent
            $0
            1,142 Sq Ft
            Slate
                Not Available
                        View Model</t>
  </si>
  <si>
    <t xml:space="preserve"> avery-valley-village-2 </t>
  </si>
  <si>
    <t xml:space="preserve">Avesta ICON</t>
  </si>
  <si>
    <t xml:space="preserve">1300 Patricia Dr</t>
  </si>
  <si>
    <t xml:space="preserve">https://www.apartments.com/avesta-icon-san-antonio-tx/ewc8prn/</t>
  </si>
  <si>
    <t xml:space="preserve">1 Bedroom
												1 Bed
												$715 – 775
												2 Bedrooms
												2 Beds
												$1,000 – 1,075</t>
  </si>
  <si>
    <t xml:space="preserve">Pet Policy
                            Dogs Allowed:
No size/breed restrictions We love our pets! No breed or size restrictions. $300 non-refundable pet fee for first pet; $200 for 2nd pet. Get 1/2 off pet fee when pet is adopted from a shelter! Service animals accepted. Call for more details.                        
                                    •$15 Monthly Pet Rent
                                    •$300 Fee
                                    •100 lb Weight Limit
                                    •2 Pet Limit
                            Cats Allowed:
No size/breed restrictions. We love our pets! No breed or size restrictions. $300 non-refundable pet fee for first pet; $200 for 2nd pet. Get 1/2 off pet fee when pet is adopted from a shelter! Service animals accepted. Call for more details.                        
                                    •$15 Monthly Pet Rent
                                    •$300 Fee
                                    •100 lb Weight Limit
                                    •2 Pet Limit</t>
  </si>
  <si>
    <t xml:space="preserve">1 Bedroom
                    1 Bed
                    1 BR
                    1 Bathroom
                    1 Bath
                    1 BA
                $715
            $0
            470 Sq Ft
            A1
                Available Now
                    1 Bedroom
                    1 Bed
                    1 BR
                    1 Bathroom
                    1 Bath
                    1 BA
                $760
            $0
            520 Sq Ft
            A2
                Available Now
                    1 Bedroom
                    1 Bed
                    1 BR
                    1 Bathroom
                    1 Bath
                    1 BA
                $775
            $0
            620 Sq Ft
            A3
                Available Now
                    2 BRs
                    2 BRs
                    2 BRs
                    1 Bathroom
                    1 Bath
                    1 BA
                $1,000
            $0
            800 Sq Ft
            B1
                Available Now
                    2 BRs
                    2 BRs
                    2 BRs
                    2 Bathrooms
                    2 Baths
                    2 BAs
                $1,075
            $0
            956 Sq Ft
            B2
                Available Now</t>
  </si>
  <si>
    <t xml:space="preserve">avesta-icon-san-antonio</t>
  </si>
  <si>
    <t xml:space="preserve">Avia La Jolla Apartments</t>
  </si>
  <si>
    <t xml:space="preserve">6345 Gullstrand St</t>
  </si>
  <si>
    <t xml:space="preserve">2400 off</t>
  </si>
  <si>
    <t xml:space="preserve">https://www.apartments.com/avia-la-jolla-senior-community-55-san-diego-ca/be9tnfc/</t>
  </si>
  <si>
    <t xml:space="preserve">https://www.apartmentguide.com/apartments/California/San-Diego/Avia-La-Jolla-Senior-Living/100031006/</t>
  </si>
  <si>
    <t xml:space="preserve">1 Bedroom
												1 Bed
												$2,038
												2 Bedrooms
												2 Beds
												$2,538</t>
  </si>
  <si>
    <t xml:space="preserve">rent specials                                    up to $2400 moving allowance on select apartments!                                up to $2400 moving allowance on select apartments, see leasing office for details</t>
  </si>
  <si>
    <t xml:space="preserve">Rent Specials
                                    Up to $2400 moving allowance on select apartments!
                                Up to $2400 moving allowance on select apartments, see leasing office for details</t>
  </si>
  <si>
    <t xml:space="preserve">Pet Policy
                            Dogs and Cats Allowed
                                    •$500 Deposit
                                    •$45 Monthly Pet Rent
                                    •19 lb Weight Limit
                                    •1 Pet Limit</t>
  </si>
  <si>
    <t xml:space="preserve">1 Bedroom
                    1 Bed
                    1 BR
                    1 Bathroom
                    1 Bath
                    1 BA
                $2,038
            $500 
            705 - 762 Sq Ft
            One-Bedroom
                Available Now
                        View Model
                    2 BRs
                    2 BRs
                    2 BRs
                    2 Bathrooms
                    2 Baths
                    2 BAs
                $2,538
            $500 
            1,218 - 1,509 Sq Ft
            Two-Bedroom
                Available Now
                        View Model</t>
  </si>
  <si>
    <t xml:space="preserve">avia-la-jolla-apartments-san-diego</t>
  </si>
  <si>
    <t xml:space="preserve">Aviara by SRG Residential</t>
  </si>
  <si>
    <t xml:space="preserve">2388 Madden Ave</t>
  </si>
  <si>
    <t xml:space="preserve">https://www.apartments.com/aviara-san-jose-ca/ncmnvmp/</t>
  </si>
  <si>
    <t xml:space="preserve">Pet Policy
                            Dogs Allowed
 Maximum 2 pets per apartment. Additional monthly rent applies per pet. Additional deposit per apartment.                        
                                    •$500 Deposit
                                    •$35 Monthly Pet Rent
                            Cats Allowed
                                    •$500 Deposit
                                    •$35 Monthly Pet Rent</t>
  </si>
  <si>
    <t xml:space="preserve">aviara-by-srg-residential-san-jose</t>
  </si>
  <si>
    <t xml:space="preserve">Aviare Apartments</t>
  </si>
  <si>
    <t xml:space="preserve">20415 Via Paviso</t>
  </si>
  <si>
    <t xml:space="preserve">https://www.apartments.com/aviare-apartments-cupertino-ca/6qpjyrr/</t>
  </si>
  <si>
    <t xml:space="preserve">1 Bedroom
												1 Bed
												$2,825 – 2,975
												2 Bedrooms
												2 Beds
												$3,295 – 3,875</t>
  </si>
  <si>
    <t xml:space="preserve">1 Bedroom
                    1 Bed
                    1 BR
                    1 Bathroom
                    1 Bath
                    1 BA
                $2,825
            $500 
            740 Sq Ft
            Plan A
                Not Available
                        View Model
                    1 Bedroom
                    1 Bed
                    1 BR
                    1 Bathroom
                    1 Bath
                    1 BA
                $2,825 - 2,975
            $500 
            829 Sq Ft
            Plan B
                Not Available
                        View Model
                    2 BRs
                    2 BRs
                    2 BRs
                    2 Bathrooms
                    2 Baths
                    2 BAs
                $3,295
            $600 
            957 Sq Ft
            Plan C
                Not Available
                        View Model
                    2 BRs
                    2 BRs
                    2 BRs
                    2 Bathrooms
                    2 Baths
                    2 BAs
                $3,600
            $600 
            971 Sq Ft
            Plan E
                Not Available
                        View Model
                    2 BRs
                    2 BRs
                    2 BRs
                    2 Bathrooms
                    2 Baths
                    2 BAs
                $3,725 - 3,875
            $600 
            1,005 Sq Ft
            Plan D
                Not Available
                        View Model</t>
  </si>
  <si>
    <t xml:space="preserve">aviare-apartments-cupertino-4</t>
  </si>
  <si>
    <t xml:space="preserve">Aviator At Brooks</t>
  </si>
  <si>
    <t xml:space="preserve">8010 Aeromedical Rd</t>
  </si>
  <si>
    <t xml:space="preserve">https://www.aviatorbrooks.com/</t>
  </si>
  <si>
    <t xml:space="preserve">https://www.apartments.com/aviator-at-brooks-san-antonio-tx/e1jlp8q/</t>
  </si>
  <si>
    <t xml:space="preserve">1 Bedroom
												1 Bed
												$730 – 990
												2 Bedrooms
												2 Beds
												$1,300 – 1,535
												3 Bedrooms
												3 Beds
												$1,425 – 1,595</t>
  </si>
  <si>
    <t xml:space="preserve">Pet Policy
                            Dogs and Cats Allowed
 aggressive breeds prohibited                        
                                    •$100 Deposit
                                    •$10 Monthly Pet Rent
                                    •$400 Fee
                                    •80 lb Weight Limit
                                    •2 Pet Limit</t>
  </si>
  <si>
    <t xml:space="preserve">1 Bedroom
                    1 Bed
                    1 BR
                    1 Bathroom
                    1 Bath
                    1 BA
                $835 - 930
            $0
            534 - 543 Sq Ft
            D4 - Studio
                Available Now
                        New
                        View Model
                    1 Bedroom
                    1 Bed
                    1 BR
                    1 Bathroom
                    1 Bath
                    1 BA
                $935 - 990
            $0
            718 Sq Ft
            A3
                Available Now
                        View Model
                    1 Bedroom
                    1 Bed
                    1 BR
                    1 Bathroom
                    1 Bath
                    1 BA
                $935 - 965
            $0
            11304
            718 Sq Ft
            A3
                Available Now
                        View Unit
                    1 Bedroom
                    1 Bed
                    1 BR
                    1 Bathroom
                    1 Bath
                    1 BA
                $940 - 980
            $0
            751 Sq Ft
            A4
                Available Now
                        View Model
                    1 Bedroom
                    1 Bed
                    1 BR
                    1 Bathroom
                    1 Bath
                    1 BA
                $940 - 970
            $0
            09213
            751 Sq Ft
            A4
                Available Now
                        View Unit
                    1 Bedroom
                    1 Bed
                    1 BR
                    1 Bathroom
                    1 Bath
                    1 BA
                $940 - 970
            $0
            09210
            751 Sq Ft
            A4
                Available Now
                        View Unit
                    1 Bedroom
                    1 Bed
                    1 BR
                    1 Bathroom
                    1 Bath
                    1 BA
                $945 - 985
            $0
            831 Sq Ft
            A7
                Available Now
                        View Model
                    1 Bedroom
                    1 Bed
                    1 BR
                    1 Bathroom
                    1 Bath
                    1 BA
                $945 - 975
            $0
            11302
            831 Sq Ft
            A7
                Available Now
                        View Unit
                    2 BRs
                    2 BRs
                    2 BRs
                    2 Bathrooms
                    2 Baths
                    2 BAs
                $1,300 - 1,535
            $0
            1,084 Sq Ft
            B3
                Jul 9
                        View Model
                    2 BRs
                    2 BRs
                    2 BRs
                    2 Bathrooms
                    2 Baths
                    2 BAs
                $1,300 - 1,535
            $0
            03308
            1,084 Sq Ft
            B3
                Jul 9
                        View Unit
                    2 BRs
                    2 BRs
                    2 BRs
                    2½ Bathrooms
                    2½ Baths
                    2½ BAs
                $1,485 - 1,505
            $0
            1,416 Sq Ft
            B4.5
                Available Now
                        New
                        View Model
                    3 BRs
                    3 BRs
                    3 BRs
                    2 Bathrooms
                    2 Baths
                    2 BAs
                $1,425 - 1,595
            $0
            1,302 Sq Ft
            C
                Available Now
                        View Model
                    3 BRs
                    3 BRs
                    3 BRs
                    2 Bathrooms
                    2 Baths
                    2 BAs
                $1,425 - 1,535
            $0
            06301
            1,302 Sq Ft
            C
                Available Now
                        View Unit
                    3 BRs
                    3 BRs
                    3 BRs
                    2 Bathrooms
                    2 Baths
                    2 BAs
                $1,465 - 1,575
            $0
            06201
            1,302 Sq Ft
            C
                Available Now
                        View Unit
                    3 BRs
                    3 BRs
                    3 BRs
                    2 Bathrooms
                    2 Baths
                    2 BAs
                $1,485 - 1,595
            $0
            06101
            1,302 Sq Ft
            C
                Available Now
                        View Unit
                    1 Bedroom
                    1 Bed
                    1 BR
                    1 Bathroom
                    1 Bath
                    1 BA
                $960 - 990
            $0
            06109
            718 Sq Ft
            A3
                Jul 20
                        View Unit
                    1 Bedroom
                    1 Bed
                    1 BR
                    1 Bathroom
                    1 Bath
                    1 BA
                $840 - 875
            $0
            757 Sq Ft
            A5
                Jul 25
                        View Model
                    1 Bedroom
                    1 Bed
                    1 BR
                    1 Bathroom
                    1 Bath
                    1 BA
                $840 - 870
            $0
            03104
            757 Sq Ft
            A5
                Jul 25
                        View Unit
                    1 Bedroom
                    1 Bed
                    1 BR
                    1 Bathroom
                    1 Bath
                    1 BA
                $730 - 930
            $0
            487 Sq Ft
            D - Studio
                Jul 26
                        View Model
                    1 Bedroom
                    1 Bed
                    1 BR
                    1 Bathroom
                    1 Bath
                    1 BA
                $765 - 930
            $0
            09129
            487 Sq Ft
            D - Studio
                Jul 26
                        View Unit
                    1 Bedroom
                    1 Bed
                    1 BR
                    1 Bathroom
                    1 Bath
                    1 BA
                $770 - 830
            $0
            09124
            487 Sq Ft
            D - Studio
                Aug 4
                        View Unit
                    1 Bedroom
                    1 Bed
                    1 BR
                    1 Bathroom
                    1 Bath
                    1 BA
                $835 - 870
            $0
            683 Sq Ft
            A2
                Aug 4
                        New
                        View Model
                    1 Bedroom
                    1 Bed
                    1 BR
                    1 Bathroom
                    1 Bath
                    1 BA
                $870
            $0
            05105
            683 Sq Ft
            A2
                Aug 4
                        New
                        View Unit
                    1 Bedroom
                    1 Bed
                    1 BR
                    1 Bathroom
                    1 Bath
                    1 BA
                $875
            $0
            03207
            757 Sq Ft
            A5
                Aug 5
                        View Unit
                    1 Bedroom
                    1 Bed
                    1 BR
                    1 Bathroom
                    1 Bath
                    1 BA
                $975
            $0
            11303
            718 Sq Ft
            A3
                Aug 5
                        View Unit
                    1 Bedroom
                    1 Bed
                    1 BR
                    1 Bathroom
                    1 Bath
                    1 BA
                $810 - 885
            $0
            632 Sq Ft
            A
                Aug 6
                        View Model
                    1 Bedroom
                    1 Bed
                    1 BR
                    1 Bathroom
                    1 Bath
                    1 BA
                $875
            $0
            12307
            632 Sq Ft
            A
                Aug 6
                        View Unit
                    1 Bedroom
                    1 Bed
                    1 BR
                    1 Bathroom
                    1 Bath
                    1 BA
                $980
            $0
            09211
            751 Sq Ft
            A4
                Aug 7
                        View Unit
                    1 Bedroom
                    1 Bed
                    1 BR
                    1 Bathroom
                    1 Bath
                    1 BA
                Call for Rent
            $0
            857 Sq Ft
            A9
                Not Available
                        View Model
                    1 Bedroom
                    1 Bed
                    1 BR
                    1 Bathroom
                    1 Bath
                    1 BA
                Call for Rent
            $0
            625 Sq Ft
            A1
                Not Available
                        View Model
                    1 Bedroom
                    1 Bed
                    1 BR
                    1 Bathroom
                    1 Bath
                    1 BA
                Call for Rent
            $0
            740 Sq Ft
            A6
                Not Available
                        View Model
                    1 Bedroom
                    1 Bed
                    1 BR
                    1 Bathroom
                    1 Bath
                    1 BA
                Call for Rent
            $0
            843 Sq Ft
            A8
                Not Available
                        View Model
                    1 Bedroom
                    1 Bed
                    1 BR
                    1 Bathroom
                    1 Bath
                    1 BA
                Call for Rent
            $0
            494 Sq Ft
            D1 - Studio
                Not Available
                        View Model
                    1 Bedroom
                    1 Bed
                    1 BR
                    1 Bathroom
                    1 Bath
                    1 BA
                Call for Rent
            $0
            523 Sq Ft
            D2 - Studio
                Not Available
                        View Model
                    1 Bedroom
                    1 Bed
                    1 BR
                    1 Bathroom
                    1 Bath
                    1 BA
                Call for Rent
            $0
            506 Sq Ft
            D3 - Studio
                Not Available
                        View Model
                    2 BRs
                    2 BRs
                    2 BRs
                    2 Bathrooms
                    2 Baths
                    2 BAs
                Call for Rent
            $0
            931 Sq Ft
            B
                Not Available
                        View Model
                    2 BRs
                    2 BRs
                    2 BRs
                    2 Bathrooms
                    2 Baths
                    2 BAs
                Call for Rent
            $0
            1,059 Sq Ft
            B2
                Not Available
                        View Model
                    2 BRs
                    2 BRs
                    2 BRs
                    2 Bathrooms
                    2 Baths
                    2 BAs
                Call for Rent
            $0
            999 Sq Ft
            B1
                Not Available
                        View Model
                    2 BRs
                    2 BRs
                    2 BRs
                    2 Bathrooms
                    2 Baths
                    2 BAs
                Call for Rent
            $0
            1,253 Sq Ft
            B5
                Not Available
                        View Model
                    3 BRs
                    3 BRs
                    3 BRs
                    2 Bathrooms
                    2 Baths
                    2 BAs
                Call for Rent
            $0
            1,616 Sq Ft
            C1
                Not Available
                        View Model</t>
  </si>
  <si>
    <t xml:space="preserve">aviator-at-brooks-san-antonio-2</t>
  </si>
  <si>
    <t xml:space="preserve">Aviator West 7th</t>
  </si>
  <si>
    <t xml:space="preserve">2726 Mercedes Ave</t>
  </si>
  <si>
    <t xml:space="preserve">https://www.apartments.com/aviator-west-7th-fort-worth-tx/4y8npsl/</t>
  </si>
  <si>
    <t xml:space="preserve">Studio
												Studio
												$1,225 – 1,254
												1 Bedroom
												1 Bed
												$1,239 – 1,806
												2 Bedrooms
												2 Beds
												$1,800 – 2,839</t>
  </si>
  <si>
    <t xml:space="preserve">rent specials                                fly into aviator west 7th for our spring specials! pay $99 to reserve your apartment home today! waived deposit with approved credit!</t>
  </si>
  <si>
    <t xml:space="preserve">Rent Specials
                                Fly into Aviator West 7th for our Spring Specials! Pay $99 to reserve your Apartment Home TODAY! Waived Deposit with Approved Credit!</t>
  </si>
  <si>
    <t xml:space="preserve">Pet Policy
                            Dogs Allowed
 We are a pet friendly community and welcome 2 pets per apartment home with a $250 pet deposit and $300 non-refundable pet fee per pet. Pet rent is $15 per month per pet. Aggressive breeds are prohibited.                        
                                    •$250 Deposit
                                    •$15 Monthly Pet Rent
                                    •$300 Fee
                                    •85 lb Weight Limit
                                    •2 Pet Limit
                            Cats Allowed
                                    •$250 Deposit
                                    •$15 Monthly Pet Rent
                                    •$300 Fee
                                    •2 Pet Limit</t>
  </si>
  <si>
    <t xml:space="preserve">Studio
                    Studio
                    Studio
                    1 Bathroom
                    1 Bath
                    1 BA
                $1,249
            $100 
            526 Sq Ft
            A2
                Available Now
                        View Model
                    Studio
                    Studio
                    Studio
                    1 Bathroom
                    1 Bath
                    1 BA
                $1,249
            $0
            1141
            526 Sq Ft
            A2
                Available Now
                        View Unit
                    Studio
                    Studio
                    Studio
                    1 Bathroom
                    1 Bath
                    1 BA
                $1,254
            $100 
            536 Sq Ft
            A4
                Available Now
                        View Model
                    Studio
                    Studio
                    Studio
                    1 Bathroom
                    1 Bath
                    1 BA
                $1,254
            $0
            1311
            536 Sq Ft
            A4
                Available Now
                        View Unit
                    1 Bedroom
                    1 Bed
                    1 BR
                    1 Bathroom
                    1 Bath
                    1 BA
                $1,239 - 1,430
            $100 
            646 Sq Ft
            A9
                Available Now
                        View Model
                    1 Bedroom
                    1 Bed
                    1 BR
                    1 Bathroom
                    1 Bath
                    1 BA
                $1,239
            $0
            2127
            646 Sq Ft
            A9
                Available Now
                        View Unit
                    1 Bedroom
                    1 Bed
                    1 BR
                    1 Bathroom
                    1 Bath
                    1 BA
                $1,305
            $0
            1264
            646 Sq Ft
            A9
                Available Now
                        View Unit
                    1 Bedroom
                    1 Bed
                    1 BR
                    1 Bathroom
                    1 Bath
                    1 BA
                $1,320
            $0
            2327
            646 Sq Ft
            A9
                Available Now
                        View Unit
                    1 Bedroom
                    1 Bed
                    1 BR
                    1 Bathroom
                    1 Bath
                    1 BA
                $1,430
            $0
            1165
            646 Sq Ft
            A9
                Available Now
                        View Unit
                    1 Bedroom
                    1 Bed
                    1 BR
                    1 Bathroom
                    1 Bath
                    1 BA
                $1,245 - 1,370
            $100 
            606 Sq Ft
            A7
                Available Now
                        View Model
                    1 Bedroom
                    1 Bed
                    1 BR
                    1 Bathroom
                    1 Bath
                    1 BA
                $1,245
            $0
            1269
            606 Sq Ft
            A7
                Available Now
                        View Unit
                    1 Bedroom
                    1 Bed
                    1 BR
                    1 Bathroom
                    1 Bath
                    1 BA
                $1,270
            $0
            2103
            606 Sq Ft
            A7
                Available Now
                        View Unit
                    1 Bedroom
                    1 Bed
                    1 BR
                    1 Bathroom
                    1 Bath
                    1 BA
                $1,299
            $0
            1468
            606 Sq Ft
            A7
                Available Now
                        View Unit
                    1 Bedroom
                    1 Bed
                    1 BR
                    1 Bathroom
                    1 Bath
                    1 BA
                $1,319
            $0
            1169
            606 Sq Ft
            A7
                Available Now
                        View Unit
                    1 Bedroom
                    1 Bed
                    1 BR
                    1 Bathroom
                    1 Bath
                    1 BA
                $1,370
            $0
            1168
            606 Sq Ft
            A7
                Available Now
                        View Unit
                    1 Bedroom
                    1 Bed
                    1 BR
                    1 Bathroom
                    1 Bath
                    1 BA
                $1,265 - 1,415
            $100 
            557 Sq Ft
            A5
                Available Now
                        View Model
                    1 Bedroom
                    1 Bed
                    1 BR
                    1 Bathroom
                    1 Bath
                    1 BA
                $1,299
            $0
            1132
            557 Sq Ft
            A5
                Available Now
                        View Unit
                    1 Bedroom
                    1 Bed
                    1 BR
                    1 Bathroom
                    1 Bath
                    1 BA
                $1,339
            $0
            1147
            557 Sq Ft
            A5
                Available Now
                        View Unit
                    1 Bedroom
                    1 Bed
                    1 BR
                    1 Bathroom
                    1 Bath
                    1 BA
                $1,345
            $0
            1134
            557 Sq Ft
            A5
                Available Now
                        View Unit
                    1 Bedroom
                    1 Bed
                    1 BR
                    1 Bathroom
                    1 Bath
                    1 BA
                $1,359
            $100 
            698 Sq Ft
            A12
                Available Now
                        View Model
                    1 Bedroom
                    1 Bed
                    1 BR
                    1 Bathroom
                    1 Bath
                    1 BA
                $1,359
            $0
            2119
            698 Sq Ft
            A12
                Available Now
                        View Unit
                    1 Bedroom
                    1 Bed
                    1 BR
                    1 Bathroom
                    1 Bath
                    1 BA
                $1,470 - 1,690
            $100 
            762 Sq Ft
            A16
                Available Now
                        View Model
                    1 Bedroom
                    1 Bed
                    1 BR
                    1 Bathroom
                    1 Bath
                    1 BA
                $1,470
            $0
            1357
            762 Sq Ft
            A16
                Available Now
                        View Unit
                    1 Bedroom
                    1 Bed
                    1 BR
                    1 Bathroom
                    1 Bath
                    1 BA
                $1,489
            $0
            1429
            762 Sq Ft
            A16
                Available Now
                        View Unit
                    1 Bedroom
                    1 Bed
                    1 BR
                    1 Bathroom
                    1 Bath
                    1 BA
                $1,480 - 1,515
            $100 
            779 Sq Ft
            A19
                Available Now
                        View Model
                    1 Bedroom
                    1 Bed
                    1 BR
                    1 Bathroom
                    1 Bath
                    1 BA
                $1,515
            $0
            2134
            779 Sq Ft
            A19
                Available Now
                        View Unit
                    1 Bedroom
                    1 Bed
                    1 BR
                    1 Bathroom
                    1 Bath
                    1 BA
                $1,510 - 1,535
            $100 
            798 Sq Ft
            A20
                Available Now
                        View Model
                    1 Bedroom
                    1 Bed
                    1 BR
                    1 Bathroom
                    1 Bath
                    1 BA
                $1,510
            $0
            1248
            798 Sq Ft
            A20
                Available Now
                        View Unit
                    1 Bedroom
                    1 Bed
                    1 BR
                    1 Bathroom
                    1 Bath
                    1 BA
                $1,535
            $0
            1148
            798 Sq Ft
            A20
                Available Now
                        View Unit
                    1 Bedroom
                    1 Bed
                    1 BR
                    1 Bathroom
                    1 Bath
                    1 BA
                $1,600
            $100 
            744 Sq Ft
            A15
                Available Now
                        View Model
                    1 Bedroom
                    1 Bed
                    1 BR
                    1 Bathroom
                    1 Bath
                    1 BA
                $1,600
            $0
            1412
            744 Sq Ft
            A15
                Available Now
                        View Unit
                    1 Bedroom
                    1 Bed
                    1 BR
                    1 Bathroom
                    1 Bath
                    1 BA
                $1,799
            $100 
            903 Sq Ft
            A22
                Available Now
                        View Model
                    1 Bedroom
                    1 Bed
                    1 BR
                    1 Bathroom
                    1 Bath
                    1 BA
                $1,799
            $0
            1101
            903 Sq Ft
            A22
                Available Now
                        View Unit
                    2 BRs
                    2 BRs
                    2 BRs
                    2 Bathrooms
                    2 Baths
                    2 BAs
                $1,980 - 2,105
            $200 
            1,132 Sq Ft
            B3
                Available Now
                        View Model
                    2 BRs
                    2 BRs
                    2 BRs
                    2 Bathrooms
                    2 Baths
                    2 BAs
                $1,980
            $0
            1359
            1,132 Sq Ft
            B3
                Available Now
                        View Unit
                    2 BRs
                    2 BRs
                    2 BRs
                    2 Bathrooms
                    2 Baths
                    2 BAs
                $2,005
            $0
            2107
            1,132 Sq Ft
            B3
                Available Now
                        View Unit
                    2 BRs
                    2 BRs
                    2 BRs
                    2 Bathrooms
                    2 Baths
                    2 BAs
                $2,059 - 2,235
            $200 
            1,154 Sq Ft
            B4
                Available Now
                        View Model
                    2 BRs
                    2 BRs
                    2 BRs
                    2 Bathrooms
                    2 Baths
                    2 BAs
                $2,059
            $0
            1462
            1,154 Sq Ft
            B4
                Available Now
                        View Unit
                    2 BRs
                    2 BRs
                    2 BRs
                    2 Bathrooms
                    2 Baths
                    2 BAs
                $2,110
            $0
            2224
            1,154 Sq Ft
            B4
                Available Now
                        View Unit
                    2 BRs
                    2 BRs
                    2 BRs
                    2 Bathrooms
                    2 Baths
                    2 BAs
                $2,139
            $0
            1138
            1,154 Sq Ft
            B4
                Available Now
                        View Unit
                    2 BRs
                    2 BRs
                    2 BRs
                    2 Bathrooms
                    2 Baths
                    2 BAs
                $2,209
            $0
            1162
            1,154 Sq Ft
            B4
                Available Now
                        View Unit
                    2 BRs
                    2 BRs
                    2 BRs
                    2 Bathrooms
                    2 Baths
                    2 BAs
                $2,209 - 2,359
            $200 
            1,220 Sq Ft
            B5
                Available Now
                        View Model
                    2 BRs
                    2 BRs
                    2 BRs
                    2 Bathrooms
                    2 Baths
                    2 BAs
                $2,209
            $0
            1272
            1,220 Sq Ft
            B5
                Available Now
                        View Unit
                    2 BRs
                    2 BRs
                    2 BRs
                    2 Bathrooms
                    2 Baths
                    2 BAs
                $2,359
            $0
            1172
            1,220 Sq Ft
            B5
                Available Now
                        View Unit
                    2 BRs
                    2 BRs
                    2 BRs
                    2 Bathrooms
                    2 Baths
                    2 BAs
                $2,839
            $200 
            1,449 Sq Ft
            TH2
        </t>
  </si>
  <si>
    <t xml:space="preserve">aviator-west-7th-fort-worth</t>
  </si>
  <si>
    <t xml:space="preserve">http://www.altafarmersmarket.com/</t>
  </si>
  <si>
    <t xml:space="preserve">Avila Apartments </t>
  </si>
  <si>
    <t xml:space="preserve"> 75 W Walnut </t>
  </si>
  <si>
    <t xml:space="preserve">https://www.liveavila.com/</t>
  </si>
  <si>
    <t xml:space="preserve">https://www.apartments.com/avila-in-pasadena-pasadena-ca/0fzbms1/</t>
  </si>
  <si>
    <t xml:space="preserve">Studio
												Studio
												$2,346 – 2,521
												1 Bedroom
												1 Bed
												$2,820 – 3,409
												2 Bedrooms
												2 Beds
												$3,680 – 4,300</t>
  </si>
  <si>
    <t xml:space="preserve">rent specials                                limited time offer! 1 month free on studios and one bedrooms for move-ins by july 31st. look &amp; lease today!</t>
  </si>
  <si>
    <t xml:space="preserve">Rent Specials
                                LIMITED TIME OFFER! 1 Month Free on Studios and One Bedrooms for Move-ins by July 31st. Look &amp; Lease today!</t>
  </si>
  <si>
    <t xml:space="preserve">Pet Policy
                            Dogs Allowed:
We welcome 2 pets per apartment home. There is a $500 pet deposit, and pet rent is $50 per month. There is a one-time fee of $44.95 for our poo print program for dogs. There is no weight limit per pet, and certain breeds are prohibited. Please call our leasing office for complete pet policy information. Rent and deposit per pet                        
                                    •$500 Deposit
                                    •$50 Monthly Pet Rent
                                    •$45 Fee
                                    •2 Pet Limit
                            Cats Allowed:
We welcome 2 pets per apartment home. There is a $500 pet deposit, and pet rent is $50 per month. There is a one-time fee of $44.95 for our poo print program for dogs. There is no weight limit per pet, and certain breeds are prohibited. Please call our leasing office for complete pet policy information. Rent and deposit per pet                        
                                    •$500 Deposit
                                    •$50 Monthly Pet Rent
                                    •2 Pet Limit</t>
  </si>
  <si>
    <t xml:space="preserve">Studio
                    Studio
                    Studio
                    1 Bathroom
                    1 Bath
                    1 BA
                $2,346 - 2,421
            $0
            635 Sq Ft
            A1-3
                Available Now
                        View Model
                    Studio
                    Studio
                    Studio
                    1 Bathroom
                    1 Bath
                    1 BA
                $2,351 - 2,386
            $0
            637 Sq Ft
            A1-2
                Available Now
                        View Model
                    Studio
                    Studio
                    Studio
                    1 Bathroom
                    1 Bath
                    1 BA
                $2,391 - 2,481
            $0
            539 Sq Ft
            A2
                Available Now
                        View Model
                    Studio
                    Studio
                    Studio
                    1 Bathroom
                    1 Bath
                    1 BA
                $2,471 - 2,521
            $0
            631 Sq Ft
            A1
                Available Now
                        View Model
                    1 Bedroom
                    1 Bed
                    1 BR
                    1 Bathroom
                    1 Bath
                    1 BA
                $2,820 - 2,895
            $0
            741 Sq Ft
            B4
                Available Now
                        View Model
                    1 Bedroom
                    1 Bed
                    1 BR
                    1 Bathroom
                    1 Bath
                    1 BA
                $2,822 - 3,037
            $0
            720 Sq Ft
            B5
                Available Now
                        View Model
                    1 Bedroom
                    1 Bed
                    1 BR
                    1 Bathroom
                    1 Bath
                    1 BA
                $2,876 - 3,131
            $0
            748 Sq Ft
            B1
                Available Now
                        View Model
                    1 Bedroom
                    1 Bed
                    1 BR
                    1 Bathroom
                    1 Bath
                    1 BA
                $2,910 - 3,035
            $0
            773 Sq Ft
            B3
                Available Now
                        View Model
                    1 Bedroom
                    1 Bed
                    1 BR
                    1 Bathroom
                    1 Bath
                    1 BA
                $2,911 - 2,961
            $0
            754 Sq Ft
            B6
                Available Now
                        View Model
                    1 Bedroom
                    1 Bed
                    1 BR
                    1 Bathroom
                    1 Bath
                    1 BA
                $2,972 - 3,062
            $0
            819 Sq Ft
            B2-2
                Available Now
                        View Model
                    2 BRs
                    2 BRs
                    2 BRs
                    2 Bathrooms
                    2 Baths
                    2 BAs
                $3,680 - 3,805
            $0
            1,097 Sq Ft
            C1-2
                Available Now
                        View Model
                    2 BRs
                    2 BRs
                    2 BRs
                    2 Bathrooms
                    2 Baths
                    2 BAs
                $3,751
            $0
            1,119 Sq Ft
            C1-3
                Available Now
                        View Model
                    2 BRs
                    2 BRs
                    2 BRs
                    2 Bathrooms
                    2 Baths
                    2 BAs
                $3,921 - 4,181
            $0
            1,139 Sq Ft
            C1
                Available Now
                        View Model
                    2 BRs
                    2 BRs
                    2 BRs
                    2 Bathrooms
                    2 Baths
                    2 BAs
                $3,965 - 4,000
            $0
            1,143 Sq Ft
            C2
                Available Now
                        View Model
                    2 BRs
                    2 BRs
                    2 BRs
                    2 Bathrooms
                    2 Baths
                    2 BAs
                $4,300
            $0
            1,370 Sq Ft
            C2-2
                Available Now
                        View Model
                    Studio
                    Studio
                    Studio
                    1 Bathroom
                    1 Bath
                    1 BA
                $2,426
            $500 
            560 Sq Ft
            A2-1
                Not Available
                        View Model
                    1 Bedroom
                    1 Bed
                    1 BR
                    1 Bathroom
                    1 Bath
                    1 BA
                $3,104 - 3,229
            $500 
            837 Sq Ft
            B2
                Not Available
                        View Model
                    1 Bedroom
                    1 Bed
                    1 BR
                    1 Bathroom
                    1 Bath
                    1 BA
                $3,204 - 3,409
            $500 
            927 Sq Ft
            B2-1
                Not Available
                        View Model
                    2 BRs
                    2 BRs
                    2 BRs
                    2 Bathrooms
                    2 Baths
                    2 BAs
                $4,195 - 4,250
            $500 
            1,355 Sq Ft
            C2-1
                Not Available
                        View Model
                    2 BRs
                    2 BRs
                    2 BRs
                    2 Bathrooms
                    2 Baths
                    2 BAs
                $4,250
            $500 
            1,125 Sq Ft
            C3
                Not Available
                        View Model
                    2 BRs
                    2 BRs
                    2 BRs
                    2 Bathrooms
                    2 Baths
                    2 BAs
                $4,250
            $500 
            1,182 Sq Ft
            C1-1
                Not Available
                        View Model</t>
  </si>
  <si>
    <t xml:space="preserve"> avila-apartments-pasadena-2 </t>
  </si>
  <si>
    <t xml:space="preserve">Avington Park at Fossil Creek by Cortland</t>
  </si>
  <si>
    <t xml:space="preserve">6101 N Riverside Dr</t>
  </si>
  <si>
    <t xml:space="preserve">https://www.apartments.com/avington-park-at-fossil-creek-by-cortland-fort-worth-tx/7jqe2tz/</t>
  </si>
  <si>
    <t xml:space="preserve">1 Bedroom
												1 Bed
												$1,232 – 1,668
												2 Bedrooms
												2 Beds
												$1,330 – 1,850
												3 Bedrooms
												3 Beds
												$1,635 – 1,825</t>
  </si>
  <si>
    <t xml:space="preserve">Pet Policy
                            Dogs and Cats Allowed:
Certain aggressive breeds, including mixed breeds, are restricted at all Cortland communities. We do not allow the following aggressive breeds/mixes at our communities, including, but not limited to: Rottweiler, Chow, Presa Carnario, Doberman, Akita, Pit Bulls (Also known as American Staffordshire Terrier, Staffordsire Bull Terrier, or Bull Terrier).                         
                                    •$20 Monthly Pet Rent
                                    •$300 Fee
                                    •2 Pet Limit</t>
  </si>
  <si>
    <t xml:space="preserve">1 Bedroom
                    1 Bed
                    1 BR
                    1 Bathroom
                    1 Bath
                    1 BA
                $1,232 - 1,302
            $0
            722 Sq Ft
            A2 - Avebury Classic
                Available Now
                        View Model
                    1 Bedroom
                    1 Bed
                    1 BR
                    1 Bathroom
                    1 Bath
                    1 BA
                $1,277 - 1,396
            $0
            695 Sq Ft
            A1 - St. Andrews Classic
                Available Now
                        New
                        View Model
                    1 Bedroom
                    1 Bed
                    1 BR
                    1 Bathroom
                    1 Bath
                    1 BA
                $1,307 - 1,414
            $0
            750 Sq Ft
            A3 - Litchfield Renovated 
                Available Now
                        View Model
                    1 Bedroom
                    1 Bed
                    1 BR
                    1 Bathroom
                    1 Bath
                    1 BA
                $1,313 - 1,428
            $0
            750 Sq Ft
            A4 - Aberdeen Renovated
                Available Now
                        View Model
                    1 Bedroom
                    1 Bed
                    1 BR
                    1 Bathroom
                    1 Bath
                    1 BA
                $1,405 - 1,668
            $0
            809 Sq Ft
            A6 - Keighley Classic
                Available Now
                        View Model
                    1 Bedroom
                    1 Bed
                    1 BR
                    1 Bathroom
                    1 Bath
                    1 BA
                $1,475 - 1,609
            $0
            800 Sq Ft
            A5 - Canterbury Renovated
                Available Now
                        View Model
                    2 BRs
                    2 BRs
                    2 BRs
                    1 Bathroom
                    1 Bath
                    1 BA
                $1,330 - 1,479
            $0
            983 Sq Ft
            B1 - Salisbury Classic
                Available Now
                        New
                        View Model
                    2 BRs
                    2 BRs
                    2 BRs
                    2 Bathrooms
                    2 Baths
                    2 BAs
                $1,342 - 1,478
            $0
            1,122 Sq Ft
            B3 - Turnberry Classic 
                Available Now
                        View Model
                    2 BRs
                    2 BRs
                    2 BRs
                    1 Bathroom
                    1 Bath
                    1 BA
                $1,461 - 1,551
            $0
            1,000 Sq Ft
            B2 - Manchester Renovated
                Available Now
                        New
                        View Model
                    2 BRs
                    2 BRs
                    2 BRs
                    2 Bathrooms
                    2 Baths
                    2 BAs
                $1,494 - 1,686
            $0
            1,150 Sq Ft
            B4 - Sheffield Renovated
                Available Now
                        View Model
                    2 BRs
                    2 BRs
                    2 BRs
                    2 Bathrooms
                    2 Baths
                    2 BAs
                $1,542 - 1,850
            $0
            1,205 Sq Ft
            B6 - Sunningdale Classic
                Available Now
                        View Model
                    2 BRs
                    2 BRs
                    2 BRs
                    2 Bathrooms
                    2 Baths
                    2 BAs
                $1,629 - 1,827
            $0
            1,175 Sq Ft
            B5 - Edinburgh Renovated
                Available Now
                        View Model
                    3 BRs
                    3 BRs
                    3 BRs
                    2 Bathrooms
                    2 Baths
                    2 BAs
                $1,785 - 1,825
            $0
            1,300 Sq Ft
            C1 - St. Davids Renovated
                Available Now
                        View Model
                    3 BRs
                    3 BRs
                    3 BRs
                    2 Bathrooms
                    2 Baths
                    2 BAs
                $1,635 - 1,785
            $300 
            1,332 Sq Ft
            C2 - Wentworth Classic
                Not Available
                        View Model</t>
  </si>
  <si>
    <t xml:space="preserve">avington-park-at-fossil-creek-by-cortland-fort-worth</t>
  </si>
  <si>
    <t xml:space="preserve">Avistar At the Crest</t>
  </si>
  <si>
    <t xml:space="preserve">12660 Uhr Ln</t>
  </si>
  <si>
    <t xml:space="preserve">https://www.apartments.com/avistar-at-the-crest-san-antonio-tx/55wcz0q/</t>
  </si>
  <si>
    <t xml:space="preserve">1 Bedroom
												1 Bed
												$775 – 795
												2 Bedrooms
												2 Beds
												$940 – 1,050
												3 Bedrooms
												3 Beds
												$1,220</t>
  </si>
  <si>
    <t xml:space="preserve">Pet Policy
                            Dogs Allowed:
Breed and Weight Restrictions may Apply                         
                                    •$20 Monthly Pet Rent
                                    •$300 Fee
                                    •2 Pet Limit
                            Cats Allowed
                                    •$20 Monthly Pet Rent
                                    •$300 Fee
                                    •2 Pet Limit
                            Other Pets Allowed:
Pets Welcome Upon Approval. 
Some Breed and Weight Restrictions Apply. 
Please Call Office For Details.</t>
  </si>
  <si>
    <t xml:space="preserve">2 BRs
                    2 BRs
                    2 BRs
                    2 Bathrooms
                    2 Baths
                    2 BAs
                $1,050
            $0
            1,022 Sq Ft
            Westminister
                Available Now
                        View Model
                    2 BRs
                    2 BRs
                    2 BRs
                    2 Bathrooms
                    2 Baths
                    2 BAs
                $940
            $0
            976 Sq Ft
            Windsor
                Jul 15
                        View Model
                    1 Bedroom
                    1 Bed
                    1 BR
                    1 Bathroom
                    1 Bath
                    1 BA
                $775
            $0
            705 Sq Ft
            Herald
                Available Soon
                        View Model
                    1 Bedroom
                    1 Bed
                    1 BR
                    1 Bathroom
                    1 Bath
                    1 BA
                $795
            $0
            708 Sq Ft
            Canterbury
                Available Soon
                        View Model
                    3 BRs
                    3 BRs
                    3 BRs
                    2 Bathrooms
                    2 Baths
                    2 BAs
                $1,220
            $0
            1,240 Sq Ft
            Camelot
                Available Soon
                        View Model</t>
  </si>
  <si>
    <t xml:space="preserve">avistar-at-the-crest-san-antonio</t>
  </si>
  <si>
    <t xml:space="preserve">http://www.parkgeorgetownapt.com/</t>
  </si>
  <si>
    <t xml:space="preserve">Avistar at the Oaks</t>
  </si>
  <si>
    <t xml:space="preserve">3935 Thousand Oaks Dr</t>
  </si>
  <si>
    <t xml:space="preserve">https://avistarattheoaksapts.com/</t>
  </si>
  <si>
    <t xml:space="preserve">https://www.apartments.com/avistar-at-the-oaks-san-antonio-tx/02wjty2/</t>
  </si>
  <si>
    <t xml:space="preserve">1 Bedroom
												1 Bed
												$795
												2 Bedrooms
												2 Beds
												$930 – 1,015</t>
  </si>
  <si>
    <t xml:space="preserve">Pet Policy
                            Dogs and Cats Allowed:
no aggressive breeds.                         
                                    •2 Pet Limit
                            Other Pets Allowed:
Pets Welcome Upon Approval. Breed and weight restrictions do apply. Only two pets per apartment allowed.
$300.00 non-refundable pet fee will be charged.
$15.00 monthly pet rent, per pet, will be charged.
Please call for details. Pet Amenities
Dog Park</t>
  </si>
  <si>
    <t xml:space="preserve">1 Bedroom
                    1 Bed
                    1 BR
                    1 Bathroom
                    1 Bath
                    1 BA
                $795
            $0
            888 Sq Ft
            1 Bed 1 Bath
                Available Now
                        View Model
                    2 BRs
                    2 BRs
                    2 BRs
                    2 Bathrooms
                    2 Baths
                    2 BAs
                $940
            $0
            1,067 Sq Ft
            2 Bed 2 Bath B
                Jul 12
                        View Model
                    2 BRs
                    2 BRs
                    2 BRs
                    2 Bathrooms
                    2 Baths
                    2 BAs
                $930
            $0
            1,029 Sq Ft
            2 Bed 2 Bath A
                Available Soon
                        View Model
                    2 BRs
                    2 BRs
                    2 BRs
                    2 Bathrooms
                    2 Baths
                    2 BAs
                $1,015
            $0
            1,122 Sq Ft
            2 Bed 2 Bath D
                Available Soon
                        View Model
                    2 BRs
                    2 BRs
                    2 BRs
                    2 Bathrooms
                    2 Baths
                    2 BAs
                Call for Rent
            $0
            1,096 Sq Ft
            2 Bed 2 Bath C
                Available Soon
                        View Model</t>
  </si>
  <si>
    <t xml:space="preserve">avistar-at-the-oaks-san-antonio-2</t>
  </si>
  <si>
    <t xml:space="preserve">https://www.avaloncommunities.com/california/studio-city-apartments/avalon-studio-4121?utm_source=Apartments.com&amp;utm_medium=ILS_Listing</t>
  </si>
  <si>
    <t xml:space="preserve">Avistar at the Parkway</t>
  </si>
  <si>
    <t xml:space="preserve">9511 Perrin Beitel Rd</t>
  </si>
  <si>
    <t xml:space="preserve">https://www.apartments.com/avistar-at-the-parkway-san-antonio-tx/4dkf3qk/</t>
  </si>
  <si>
    <t xml:space="preserve">1 Bedroom
												1 Bed
												$740 – 895
												2 Bedrooms
												2 Beds
												$930</t>
  </si>
  <si>
    <t xml:space="preserve">Pet Policy
                            Dogs Allowed:
Restrictions may apply                         
                                    •$20 Monthly Pet Rent
                                    •$325 Fee
                                    •40 lb Weight Limit
                                    •2 Pet Limit
                            Cats Allowed
                                    •$20 Monthly Pet Rent
                                    •$325 Fee
                                    •40 lb Weight Limit
                                    •2 Pet Limit
                            Other Pets Allowed:
Pets Welcome Upon Approval. Weight restrictions do apply. Please call for further details. Pet Amenities:
Bark Park</t>
  </si>
  <si>
    <t xml:space="preserve">1 Bedroom
                    1 Bed
                    1 BR
                    1 Bathroom
                    1 Bath
                    1 BA
                $760
            $0
            800 Sq Ft
            A2
                Available Now
                        View Model
                    1 Bedroom
                    1 Bed
                    1 BR
                    1 Bathroom
                    1 Bath
                    1 BA
                $740
            $0
            600 Sq Ft
            A1
                Available Soon
                        View Model
                    1 Bedroom
                    1 Bed
                    1 BR
                    1 Bathroom
                    1 Bath
                    1 BA
                $885
            $0
            900 Sq Ft
            A3S
                Available Soon
                        View Model
                    1 Bedroom
                    1 Bed
                    1 BR
                    2 Bathrooms
                    2 Baths
                    2 BAs
                $895
            $0
            1,000 Sq Ft
            B2L
                Available Soon
                        View Model
                    2 BRs
                    2 BRs
                    2 BRs
                    2 Bathrooms
                    2 Baths
                    2 BAs
                $930
            $0
            1,000 Sq Ft
            B2
                Available Soon
                        View Model</t>
  </si>
  <si>
    <t xml:space="preserve">avistar-at-the-parkway-san-antonio</t>
  </si>
  <si>
    <t xml:space="preserve">http://www.coloradopointe-living.com/</t>
  </si>
  <si>
    <t xml:space="preserve">Avistar</t>
  </si>
  <si>
    <t xml:space="preserve">7201 Wood Hollow Dr</t>
  </si>
  <si>
    <t xml:space="preserve">https://avistaratwoodhollow.com/</t>
  </si>
  <si>
    <t xml:space="preserve">https://www.apartments.com/avistar-at-wood-hollow-austin-tx/k24r839/</t>
  </si>
  <si>
    <t xml:space="preserve">Studio
												Studio
												$760
												1 Bedroom
												1 Bed
												$825 – 885
												2 Bedrooms
												2 Beds
												$950 – 1,210
												3 Bedrooms
												3 Beds
												$1,265 – 1,625</t>
  </si>
  <si>
    <t xml:space="preserve">Pet Policy
                            Dogs and Cats Allowed
                                    •$15 Monthly Pet Rent
                                    •$300 Fee
                                    •35 lb Weight Limit
                                    •2 Pet Limit
                            Other Pets Allowed:
Pets Welcome Upon Approval.
Breed restrictions apply.
$300 non-refundable fee per pet is required.
$15 monthly pet rent per pet required.
No more than 2 pets per apartment. Please call for details.</t>
  </si>
  <si>
    <t xml:space="preserve">2 BRs
                    2 BRs
                    2 BRs
                    1 Bathroom
                    1 Bath
                    1 BA
                $950
            $200 
            730 Sq Ft
            Pecan
                Available Now
                        View Model
                    1 Bedroom
                    1 Bed
                    1 BR
                    1 Bathroom
                    1 Bath
                    1 BA
                $885
            $100 
            668 Sq Ft
            Live Oak
                Jul 11
                        View Model
                    3 BRs
                    3 BRs
                    3 BRs
                    2½ Bathrooms
                    2½ Baths
                    2½ BAs
                $1,625
            $250 
            1,366 Sq Ft
            Redwood
                Jul 15
                        View Model
                    2 BRs
                    2 BRs
                    2 BRs
                    2 Bathrooms
                    2 Baths
                    2 BAs
                $1,210
            $200 
            1,010 Sq Ft
            Rosewood
                Jul 25
                        View Model
                    Studio
                    Studio
                    Studio
                    1 Bathroom
                    1 Bath
                    1 BA
                $760
            $100 
            400 Sq Ft
            Elm
                Available Soon
                        View Model
                    1 Bedroom
                    1 Bed
                    1 BR
                    1 Bathroom
                    1 Bath
                    1 BA
                $825
            $100 
            537 Sq Ft
            Mahogany
                Available Soon
                        View Model
                    1 Bedroom
                    1 Bed
                    1 BR
                    1 Bathroom
                    1 Bath
                    1 BA
                Call for Rent
            $0
            800 Sq Ft
            Willow
                Available Soon
                        View Model
                    2 BRs
                    2 BRs
                    2 BRs
                    2 Bathrooms
                    2 Baths
                    2 BAs
                $1,165
            $200 
            896 Sq Ft
            Sycamore
                Available Soon
                        View Model
                    2 BRs
                    2 BRs
                    2 BRs
                    1½ Bathrooms
                    1½ Baths
                    1½ BAs
                Call for Rent
            $0
            942 Sq Ft
            Palm
                Available Soon
                        View Model
                    2 BRs
                    2 BRs
                    2 BRs
                    2 Bathrooms
                    2 Baths
                    2 BAs
                Call for Rent
            $0
            1,218 Sq Ft
            Sequioa
                Available Soon
                        View Model
                    3 BRs
                    3 BRs
                    3 BRs
                    1½ Bathrooms
                    1½ Baths
                    1½ BAs
                $1,265
            $0
            1,059 Sq Ft
            Magnolia
                Available Soon
                        View Model</t>
  </si>
  <si>
    <t xml:space="preserve">avistar-austin</t>
  </si>
  <si>
    <t xml:space="preserve">http://www.thepostseattle.com/</t>
  </si>
  <si>
    <t xml:space="preserve">Avistar in 09</t>
  </si>
  <si>
    <t xml:space="preserve">6700 N Vandiver Rd</t>
  </si>
  <si>
    <t xml:space="preserve">https://www.apartments.com/avistar-in-09-san-antonio-tx/60m469s/</t>
  </si>
  <si>
    <t xml:space="preserve">1 Bedroom
												1 Bed
												$735 – 795
												2 Bedrooms
												2 Beds
												$965 – 985</t>
  </si>
  <si>
    <t xml:space="preserve">Pet Policy
                            Dogs and Cats Allowed
                                    •$150 Deposit
                                    •$15 Monthly Pet Rent
                                    •$150 Fee
                                    •2 Pet Limit
                            Birds, Fish and Reptiles Allowed
                            Other Pets Allowed:
Pets Welcome Upon Approval. Weight Restrictions Apply. Must come in for an interview. $300 pet deposit of which $200 is non-refundable.</t>
  </si>
  <si>
    <t xml:space="preserve">1 Bedroom
                    1 Bed
                    1 BR
                    1 Bathroom
                    1 Bath
                    1 BA
                $795
            $0
            647 Sq Ft
            1 Bed 1 Bath B
                Aug 15
                        View Model
                    1 Bedroom
                    1 Bed
                    1 BR
                    1 Bathroom
                    1 Bath
                    1 BA
                $735 - 745
            $0
            532 Sq Ft
            1 Bed 1 Bath A
                Available Soon
                        View Model
                    2 BRs
                    2 BRs
                    2 BRs
                    1 Bathroom
                    1 Bath
                    1 BA
                $965 - 985
            $0
            908 Sq Ft
            2 Bed 1 Bath
                Available Soon
                        View Model</t>
  </si>
  <si>
    <t xml:space="preserve">avistar-in-09-san-antonio-2</t>
  </si>
  <si>
    <t xml:space="preserve">https://www.avaloncommunities.com/washington/seattle-apartments/ava-queen-anne?utm_source=Apartments.com&amp;utm_medium=ILS_Listing</t>
  </si>
  <si>
    <t xml:space="preserve">Avistar on the Blvd</t>
  </si>
  <si>
    <t xml:space="preserve">5100 Usaa Blvd</t>
  </si>
  <si>
    <t xml:space="preserve">https://www.apartments.com/avistar-on-the-blvd-san-antonio-tx/mbghhyl/</t>
  </si>
  <si>
    <t xml:space="preserve">https://www.apartmentratings.com/tx/san-antonio/avistar-on-the-blvd_210691075878240/</t>
  </si>
  <si>
    <t xml:space="preserve">1 Bedroom
												1 Bed
												$690 – 770
												2 Bedrooms
												2 Beds
												$985</t>
  </si>
  <si>
    <t xml:space="preserve">Pet Policy
                            Dogs Allowed:
No Aggressive Breeds                         
                                    •$150 Deposit
                                    •$15 Monthly Pet Rent
                                    •$150 Fee
                                    •75 lb Weight Limit
                                    •2 Pet Limit
                            Cats Allowed
                                    •$150 Deposit
                                    •$15 Monthly Pet Rent
                                    •$150 Fee
                                    •2 Pet Limit
                            Birds, Fish and Reptiles Allowed
                            Other Pets Allowed:
Pets Welcome Upon Approval.
Max weight: 75lbs. Breed Restrictions apply. Please read our applicant criteria for the list.
$300 non-refundable pet fee, is required.
$15 monthly pet rent will be charged per pet.</t>
  </si>
  <si>
    <t xml:space="preserve">1 Bedroom
                    1 Bed
                    1 BR
                    1 Bathroom
                    1 Bath
                    1 BA
                $690
            $0
            575 Sq Ft
            A1
                Available Soon
                        View Model
                    1 Bedroom
                    1 Bed
                    1 BR
                    1 Bathroom
                    1 Bath
                    1 BA
                $770
            $0
            660 Sq Ft
            A2
                Available Soon
                        View Model
                    2 BRs
                    2 BRs
                    2 BRs
                    2 Bathrooms
                    2 Baths
                    2 BAs
                $985
            $0
            950 Sq Ft
            B1
                Available Soon
                        View Model
                    2 BRs
                    2 BRs
                    2 BRs
                    2 Bathrooms
                    2 Baths
                    2 BAs
                $985
            $0
            950 Sq Ft
            B2
                Available Soon
                        View Model</t>
  </si>
  <si>
    <t xml:space="preserve">avistar-on-the-blvd-san-antonio</t>
  </si>
  <si>
    <t xml:space="preserve">http://www.theoaksattechridge.com/</t>
  </si>
  <si>
    <t xml:space="preserve">Avistar on the Hills</t>
  </si>
  <si>
    <t xml:space="preserve">4411 Callaghan Rd</t>
  </si>
  <si>
    <t xml:space="preserve">https://avistaronthehillsapts.com/</t>
  </si>
  <si>
    <t xml:space="preserve">https://www.apartments.com/avistar-on-the-hills-san-antonio-tx/mbhcrrj/</t>
  </si>
  <si>
    <t xml:space="preserve">1 Bedroom
												1 Bed
												$735
												2 Bedrooms
												2 Beds
												$835 – 920</t>
  </si>
  <si>
    <t xml:space="preserve">Pet Policy
                            Dogs and Cats Allowed
                                    •$150 Deposit
                                    •$15 Monthly Pet Rent
                                    •$150 Fee
                                    •30 lb Weight Limit
                                    •2 Pet Limit
                            Other Pets Allowed:
Pets Welcome Upon Approval.
$300 pet deposit required.
$15 monthly pet rent.
Weight restrictions do apply.
Please call for more details.</t>
  </si>
  <si>
    <t xml:space="preserve">2 BRs
                    2 BRs
                    2 BRs
                    1 Bathroom
                    1 Bath
                    1 BA
                $835
            $250 
            824 Sq Ft
            2 Bed 1 Bath
                Available Now
                        View Model
                    1 Bedroom
                    1 Bed
                    1 BR
                    1 Bathroom
                    1 Bath
                    1 BA
                $735
            $150 
            642 Sq Ft
            1 Bed 1 Bath
                Available Soon
                        View Model
                    2 BRs
                    2 BRs
                    2 BRs
                    1½ Bathrooms
                    1½ Baths
                    1½ BAs
                $850
            $250 
            941 Sq Ft
            2 Bed 1.5 Bath
                Available Soon
                        View Model
                    2 BRs
                    2 BRs
                    2 BRs
                    2 Bathrooms
                    2 Baths
                    2 BAs
                $920
            $250 
            1,020 Sq Ft
            2 Bed 2 Bath B
                Available Soon
                        View Model
                    2 BRs
                    2 BRs
                    2 BRs
                    2 Bathrooms
                    2 Baths
                    2 BAs
                $920
            $250 
            941 Sq Ft
            2 Bed 2 Bath A
                Available Soon
                        View Model</t>
  </si>
  <si>
    <t xml:space="preserve">avistar-on-the-hills-san-antonio</t>
  </si>
  <si>
    <t xml:space="preserve">Avondale Parc</t>
  </si>
  <si>
    <t xml:space="preserve">10830 Stone Canyon Rd</t>
  </si>
  <si>
    <t xml:space="preserve">https://www.avondaleparcapts.com/</t>
  </si>
  <si>
    <t xml:space="preserve">https://www.apartments.com/avondale-parc-bellmar-dallas-tx/0vv5bj2/</t>
  </si>
  <si>
    <t xml:space="preserve">1 Bedroom
												1 Bed
												$795 – 1,035
												2 Bedrooms
												2 Beds
												$1,030 – 1,415</t>
  </si>
  <si>
    <t xml:space="preserve">Pet Policy
                            Dogs and Cats Allowed:
We welcome 2 pets maximum per apartment home. There is a pet fee of $350 per pet and pet rent of $10 per pet. Please call for complete pet policy information. Cats &amp; Dogs Welcome                        
                                    •$10 Monthly Pet Rent
                                    •$350 Fee
                                    •2 Pet Limit
                            Birds, Fish, Reptiles and Other Pets Allowed</t>
  </si>
  <si>
    <t xml:space="preserve">1 Bedroom
                    1 Bed
                    1 BR
                    1 Bathroom
                    1 Bath
                    1 BA
                $795 - 1,015
            $0
            474 Sq Ft
            A1
                Available Now
                        View Model
                    1 Bedroom
                    1 Bed
                    1 BR
                    1 Bathroom
                    1 Bath
                    1 BA
                $800 - 825
            $0
            472 Sq Ft
            E1
                Available Now
                        View Model
                    1 Bedroom
                    1 Bed
                    1 BR
                    1 Bathroom
                    1 Bath
                    1 BA
                $865 - 1,000
            $0
            629 Sq Ft
            A2
                Available Now
                        View Model
                    1 Bedroom
                    1 Bed
                    1 BR
                    1 Bathroom
                    1 Bath
                    1 BA
                $955 - 1,035
            $0
            662 Sq Ft
            A3
                Available Now
                        View Model
                    2 BRs
                    2 BRs
                    2 BRs
                    1 Bathroom
                    1 Bath
                    1 BA
                $1,030 - 1,245
            $0
            841 Sq Ft
            B1
                Available Now
                        View Model
                    2 BRs
                    2 BRs
                    2 BRs
                    2 Bathrooms
                    2 Baths
                    2 BAs
                $1,150 - 1,315
            $0
            935 Sq Ft
            B3
                Available Now
                        View Model
                    2 BRs
                    2 BRs
                    2 BRs
                    2 Bathrooms
                    2 Baths
                    2 BAs
                $1,235
            $0
            1,158 Sq Ft
            B6
                Available Now
                        View Model
                    2 BRs
                    2 BRs
                    2 BRs
                    2 Bathrooms
                    2 Baths
                    2 BAs
                $1,265 - 1,415
            $0
            1,102 Sq Ft
            B5
                Available Now
                        View Model
                    2 BRs
                    2 BRs
                    2 BRs
                    2 Bathrooms
                    2 Baths
                    2 BAs
                $1,325 - 1,375
            $0
            1,028 Sq Ft
            B4
                Available Now
                        View Model
                    2 BRs
                    2 BRs
                    2 BRs
                    2 Bathrooms
                    2 Baths
                    2 BAs
                $1,168 - 1,358
            $0
            903 Sq Ft
            B2
                Not Available
                        View Model</t>
  </si>
  <si>
    <t xml:space="preserve">avondale-parc-dallas</t>
  </si>
  <si>
    <t xml:space="preserve">http://wyvernwoodapts.prospectportal.com/</t>
  </si>
  <si>
    <t xml:space="preserve">Axiom Apartments</t>
  </si>
  <si>
    <t xml:space="preserve">4019 Vance Jackson</t>
  </si>
  <si>
    <t xml:space="preserve">https://www.apartments.com/axiom-apartments-san-antonio-tx/32cprbg/</t>
  </si>
  <si>
    <t xml:space="preserve">2 Bedrooms
												2 Beds
												$1,000 – 1,385</t>
  </si>
  <si>
    <t xml:space="preserve">Pet Policy
                            Dogs Allowed:
No aggressive breeds. Under 12 months old - $500 Deposit
Over 12 months old - $250 Deposit
Deposits and fees are per pet. 2 pet maximum.                        
                                    •$250 Deposit
                                    •$150 Fee
                                    •160 lb Weight Limit
                                    •2 Pet Limit
                            Cats Allowed:
Declawed - $250 deposit Not Declawed - $350 deposit Deposits and fees are per pet. 2 pet maximum.                        
                                    •$250 Deposit
                                    •$150 Fee
                                    •160 lb Weight Limit
                                    •2 Pet Limit</t>
  </si>
  <si>
    <t xml:space="preserve">2 BRs
                    2 BRs
                    2 BRs
                    1 Bathroom
                    1 Bath
                    1 BA
                $1,000 - 1,325
            $250 
            768 Sq Ft
            12 - 24 Month Lease
            A-5
                Available Now
                        View Model
                    2 BRs
                    2 BRs
                    2 BRs
                    1 Bathroom
                    1 Bath
                    1 BA
                $1,000 - 1,385
            $350 
            873 Sq Ft
            B-3
                Available Now
                        View Model
                    2 BRs
                    2 BRs
                    2 BRs
                    1 Bathroom
                    1 Bath
                    1 BA
                $1,200 - 1,385
            $0
            921 Sq Ft
            B-1
                Available Now
                        View Model</t>
  </si>
  <si>
    <t xml:space="preserve">axiom-apartments-san-antonio</t>
  </si>
  <si>
    <t xml:space="preserve">http://www.liveattree.com/</t>
  </si>
  <si>
    <t xml:space="preserve">Axio</t>
  </si>
  <si>
    <t xml:space="preserve">8722 Cinnamon Creek Dr</t>
  </si>
  <si>
    <t xml:space="preserve">https://www.axioapt.com/</t>
  </si>
  <si>
    <t xml:space="preserve">https://www.apartments.com/axio-san-antonio-tx/k6h5zg8/</t>
  </si>
  <si>
    <t xml:space="preserve">Studio
												Studio
												$570 – 595
												1 Bedroom
												1 Bed
												$785 – 1,099
												2 Bedrooms
												2 Beds
												$1,199 – 1,295
												3 Bedrooms
												3 Beds
												$1,189 – 1,280</t>
  </si>
  <si>
    <t xml:space="preserve">Pet Policy
                            Dogs and Cats Allowed
                                    •$400 Deposit
                                    •$15 Monthly Pet Rent
                                    •$100 Fee
                                    •2 Pet Limit</t>
  </si>
  <si>
    <t xml:space="preserve">Studio
                    Studio
                    Studio
                    1 Bathroom
                    1 Bath
                    1 BA
                $570 - 595
            $0
            372 Sq Ft
            Rue
                Available Now
                        New
                        View Model
                    1 Bedroom
                    1 Bed
                    1 BR
                    1 Bathroom
                    1 Bath
                    1 BA
                $785 - 810
            $0
            744 Sq Ft
            Anice
                Available Now
                        View Model
                    1 Bedroom
                    1 Bed
                    1 BR
                    1 Bathroom
                    1 Bath
                    1 BA
                $789
            $0
            0908
            744 Sq Ft
            Anice
                Available Now
                        View Unit
                    1 Bedroom
                    1 Bed
                    1 BR
                    1 Bathroom
                    1 Bath
                    1 BA
                $789
            $0
            1056
            744 Sq Ft
            Anice
                Available Now
                        View Unit
                    1 Bedroom
                    1 Bed
                    1 BR
                    1 Bathroom
                    1 Bath
                    1 BA
                $789
            $0
            1032
            744 Sq Ft
            Anice
                Available Now
                        View Unit
                    2 BRs
                    2 BRs
                    2 BRs
                    1½ Bathrooms
                    1½ Baths
                    1½ BAs
                $1,199 - 1,295
            $0
            1,383 Sq Ft
            Saffron - Townhome w/ Garage
                Available Now
                        View Model
                    2 BRs
                    2 BRs
                    2 BRs
                    1½ Bathrooms
                    1½ Baths
                    1½ BAs
                $1,220 - 1,295
            $0
            7405
            1,383 Sq Ft
            Saffron - Townhome w/ Garage
                Available Now
                        View Unit
                    3 BRs
                    3 BRs
                    3 BRs
                    3 Bathrooms
                    3 Baths
                    3 BAs
                $1,199 - 1,280
            $0
            1,578 Sq Ft
            Tuscany
                Jul 11
                        View Model
                    3 BRs
                    3 BRs
                    3 BRs
                    3 Bathrooms
                    3 Baths
                    3 BAs
                $1,199
            $0
            0409
            1,578 Sq Ft
            Tuscany
                Jul 11
                        View Unit
                    3 BRs
                    3 BRs
                    3 BRs
                    3 Bathrooms
                    3 Baths
                    3 BAs
                $1,199
            $0
            0707
            1,578 Sq Ft
            Tuscany
                Jul 15
                        View Unit
                    2 BRs
                    2 BRs
                    2 BRs
                    1½ Bathrooms
                    1½ Baths
                    1½ BAs
                $1,199
            $0
            7406
            1,383 Sq Ft
            Saffron - Townhome w/ Garage
                Jul 16
                        View Unit
                    3 BRs
                    3 BRs
                    3 BRs
                    3 Bathrooms
                    3 Baths
                    3 BAs
                $1,280
            $0
            0611
            1,578 Sq Ft
            Tuscany
                Jul 16
                        View Unit
                    3 BRs
                    3 BRs
                    3 BRs
                    3 Bathrooms
                    3 Baths
                    3 BAs
                $1,189 - 1,250
            $0
            1,488 Sq Ft
            Coriander
                Jul 18
                        View Model
                    3 BRs
                    3 BRs
                    3 BRs
                    3 Bathrooms
                    3 Baths
                    3 BAs
                $1,225
            $0
            0501
            1,488 Sq Ft
            Coriander
                Jul 18
                        View Unit
                    3 BRs
                    3 BRs
                    3 BRs
                    3 Bathrooms
                    3 Baths
                    3 BAs
                $1,240
            $0
            0709
            1,488 Sq Ft
            Coriander
                Jul 20
                        View Unit
                    3 BRs
                    3 BRs
                    3 BRs
                    3 Bathrooms
                    3 Baths
                    3 BAs
                $1,250
            $0
            1033
            1,488 Sq Ft
            Coriander
                Jul 20
                        View Unit
                    2 BRs
                    2 BRs
                    2 BRs
                    1½ Bathrooms
                    1½ Baths
                    1½ BAs
                $1,199
            $0
            7402
            1,383 Sq Ft
            Saffron - Townhome w/ Garage
                Aug 20
                        View Unit
                    1 Bedroom
                    1 Bed
                    1 BR
                    1½ Bathrooms
                    1½ Baths
                    1½ BAs
                $1,000
            $0
            1,046 Sq Ft
            Betony - Townhome w/ Garage
                Not Available
                        View Model
                    1 Bedroom
                    1 Bed
                    1 BR
                    1½ Bathrooms
                    1½ Baths
                    1½ BAs
                $1,099
            $0
            1,324 Sq Ft
            Juniper - Townhome w/ Garage
                Not Available
                        View Model
                    2 BRs
                    2 BRs
                    2 BRs
                    2½ Bathrooms
                    2½ Baths
                    2½ BAs
                $1,250
            $0
            1,280 Sq Ft
            Sorrel - Townhome w/ Garage
                Not Available
                        View Model</t>
  </si>
  <si>
    <t xml:space="preserve">axio-san-antonio</t>
  </si>
  <si>
    <t xml:space="preserve">http://www.equityapartments.com/arlington/courthouse/the-prime-at-arlington-courthouse-apartments?ILSid=5</t>
  </si>
  <si>
    <t xml:space="preserve">Axis Apartments </t>
  </si>
  <si>
    <t xml:space="preserve"> 1200 S Broadway St </t>
  </si>
  <si>
    <t xml:space="preserve">https://www.apartments.com/axis-los-angeles-ca/nhxmcjq/</t>
  </si>
  <si>
    <t xml:space="preserve">Studio
												Studio
												$1,917 – 2,117
												1 Bedroom
												1 Bed
												$1,962 – 2,862
												2 Bedrooms
												2 Beds
												$3,492 – 4,012</t>
  </si>
  <si>
    <t xml:space="preserve">Pet Policy
                            Dogs and Cats Allowed:
We are a pet-friendly community and welcome up to two pets per household. Standard breed restrictions, deposits and fees apply per pet. Call for more information. Rent and deposit per pet                        
                                    •$400 Deposit
                                    •$50 Monthly Pet Rent
                                    •2 Pet Limit</t>
  </si>
  <si>
    <t xml:space="preserve">1 Bedroom
                    1 Bed
                    1 BR
                    1 Bathroom
                    1 Bath
                    1 BA
                $1,962 - 2,267
            $0
            584 Sq Ft
            1B-LE
                Available Now
                        View Model
                    1 Bedroom
                    1 Bed
                    1 BR
                    1 Bathroom
                    1 Bath
                    1 BA
                $2,057 - 2,277
            $0
            584 Sq Ft
            1B-R
                Available Now
                        View Model
                    1 Bedroom
                    1 Bed
                    1 BR
                    1 Bathroom
                    1 Bath
                    1 BA
                $2,107 - 2,167
            $0
            580 Sq Ft
            1A
                Available Now
                        View Model
                    1 Bedroom
                    1 Bed
                    1 BR
                    1 Bathroom
                    1 Bath
                    1 BA
                $2,122 - 2,277
            $0
            584 Sq Ft
            1B-L
                Available Now
                        View Model
                    1 Bedroom
                    1 Bed
                    1 BR
                    1 Bathroom
                    1 Bath
                    1 BA
                $2,162 - 2,267
            $0
            584 Sq Ft
            1B-RE
                Available Now
                        View Model
                    1 Bedroom
                    1 Bed
                    1 BR
                    1 Bathroom
                    1 Bath
                    1 BA
                $2,237
            $0
            636 Sq Ft
            1E-L
                Available Now
                        View Model
                    1 Bedroom
                    1 Bed
                    1 BR
                    1 Bathroom
                    1 Bath
                    1 BA
                $2,267 - 2,312
            $0
            634 Sq Ft
            1D-L
                Available Now
                        View Model
                    1 Bedroom
                    1 Bed
                    1 BR
                    1 Bathroom
                    1 Bath
                    1 BA
                $2,392 - 2,407
            $0
            588 Sq Ft
            1C
                Available Now
                        View Model
                    1 Bedroom
                    1 Bed
                    1 BR
                    1 Bathroom
                    1 Bath
                    1 BA
                $2,407 - 2,587
            $0
            719 Sq Ft
            1H-LE
                Available Now
                        View Model
                    1 Bedroom
                    1 Bed
                    1 BR
                    1 Bathroom
                    1 Bath
                    1 BA
                $2,412 - 2,602
            $0
            721 Sq Ft
            1L-L
                Available Now
                        View Model
                    1 Bedroom
                    1 Bed
                    1 BR
                    1 Bathroom
                    1 Bath
                    1 BA
                $2,432 - 2,582
            $0
            719 Sq Ft
            1H-RE
                Available Now
                        View Model
                    1 Bedroom
                    1 Bed
                    1 BR
                    1 Bathroom
                    1 Bath
                    1 BA
                $2,442
            $0
            720 Sq Ft
            1K
                Available Now
                        View Model
                    1 Bedroom
                    1 Bed
                    1 BR
                    1 Bathroom
                    1 Bath
                    1 BA
                $2,472
            $0
            719 Sq Ft
            1J-L
                Available Now
                        View Model
                    1 Bedroom
                    1 Bed
                    1 BR
                    1 Bathroom
                    1 Bath
                    1 BA
                $2,472
            $0
            719 Sq Ft
            1J-R
                Available Now
                        View Model
                    1 Bedroom
                    1 Bed
                    1 BR
                    1 Bathroom
                    1 Bath
                    1 BA
                $2,472 - 2,647
            $0
            719 Sq Ft
            1H-L
                Available Now
                        View Model
                    1 Bedroom
                    1 Bed
                    1 BR
                    1 Bathroom
                    1 Bath
                    1 BA
                $2,492 - 2,622
            $0
            719 Sq Ft
            1H-R
                Available Now
                        View Model
                    1 Bedroom
                    1 Bed
                    1 BR
                    1 Bathroom
                    1 Bath
                    1 BA
                $2,507 - 2,567
            $0
            758 Sq Ft
            1M
                Available Now
                        View Model
                    1 Bedroom
                    1 Bed
                    1 BR
                    1 Bathroom
                    1 Bath
                    1 BA
                $2,557 - 2,617
            $0
            721 Sq Ft
            1L-R
                Available Now
                        View Model
                    1 Bedroom
                    1 Bed
                    1 BR
                    1 Bathroom
                    1 Bath
                    1 BA
                $2,657 - 2,702
            $0
            811 Sq Ft
            1S
                Available Now
                        View Model
                    1 Bedroom
                    1 Bed
                    1 BR
                    1 Bathroom
                    1 Bath
                    1 BA
                $2,702 - 2,862
            $0
            805 Sq Ft
            1R
                Available Now
                        View Model
                    1 Bedroom
                    1 Bed
                    1 BR
                    1 Bathroom
                    1 Bath
                    1 BA
                $2,732 - 2,807
            $0
            924 Sq Ft
            1U
                Available Now
                        New
                        View Model
                    2 BRs
                    2 BRs
                    2 BRs
                    2 Bathrooms
                    2 Baths
                    2 BAs
                $3,562 - 3,637
            $0
            1,244 Sq Ft
            2P
                Available Now
                        New
                        View Model
                    2 BRs
                    2 BRs
                    2 BRs
                    2 Bathrooms
                    2 Baths
                    2 BAs
                $3,712
            $0
            1,180 Sq Ft
            2H-R
                Available Now
                        View Model
                    2 BRs
                    2 BRs
                    2 BRs
                    2 Bathrooms
                    2 Baths
                    2 BAs
                $3,747 - 3,872
            $0
            1,195 Sq Ft
            2K
                Available Now
                        View Model
                    2 BRs
                    2 BRs
                    2 BRs
                    2 Bathrooms
                    2 Baths
                    2 BAs
                $3,782 - 3,827
            $0
            1,127 Sq Ft
            2C
                Available Now
                        View Model
                    2 BRs
                    2 BRs
                    2 BRs
                    2 Bathrooms
                    2 Baths
                    2 BAs
                $3,782 - 3,857
            $0
            1,190 Sq Ft
            2J
                Available Now
                        View Model
                    2 BRs
                    2 BRs
                    2 BRs
                    2 Bathrooms
                    2 Baths
                    2 BAs
                $3,787 - 3,832
            $0
            1,176 Sq Ft
            2G
                Available Now
                        View Model
                    2 BRs
                    2 BRs
                    2 BRs
                    2 Bathrooms
                    2 Baths
                    2 BAs
                $3,867 - 3,957
            $0
            1,140 Sq Ft
            2D
                Available Now
                        View Model
                    2 BRs
                    2 BRs
                    2 BRs
                    2 Bathrooms
                    2 Baths
                    2 BAs
                $3,892 - 3,967
            $0
            1,244 Sq Ft
            2N
                Available Now
                        View Model
                    2 BRs
                    2 BRs
                    2 BRs
                    2 Bathrooms
                    2 Baths
                    2 BAs
                $3,922 - 4,012
            $0
            1,222 Sq Ft
            2L
                Available Now
                        View Model
                    Studio
                    Studio
                    Studio
                    1 Bathroom
                    1 Bath
                    1 BA
                $1,917 - 1,982
            $500 
            478 Sq Ft
            0A-R
                Not Available
                        View Model
                    Studio
                    Studio
                    Studio
                    1 Bathroom
                    1 Bath
                    1 BA
                $1,922 - 1,967
            $500 
            478 Sq Ft
            0A-L
                Not Available
                        View Model
                    Studio
                    Studio
                    Studio
                    1 Bathroom
                    1 Bath
                    1 BA
                $1,962 - 2,052
            $500 
            514 Sq Ft
            0C
                Not Available
                        View Model
                    Studio
                    Studio
                    Studio
                    1 Bathroom
                    1 Bath
                    1 BA
                $1,977 - 2,037
            $500 
            511 Sq Ft
            0B-L
                Not Available
                        View Model
                    Studio
                    Studio
                    Studio
                    1 Bathroom
                    1 Bath
                    1 BA
                $1,992 - 2,037
            $500 
            511 Sq Ft
            0B-R
                Not Available
                        View Model
                    Studio
                    Studio
                    Studio
                    1 Bathroom
                    1 Bath
                    1 BA
                $1,992 - 2,067
            $500 
            478 Sq Ft
            0A-LE
                Not Available
                        View Model
                    Studio
                    Studio
                    Studio
                    1 Bathroom
                    1 Bath
                    1 BA
                $1,992 - 2,067
            $500 
            478 Sq Ft
            0A-RE
                Not Available
                        View Model
                    Studio
                    Studio
                    Studio
                    1 Bathroom
                    1 Bath
                    1 BA
                $2,062
            $500 
            574 Sq Ft
            0D
                Not Available
                        View Model
                    Studio
                    Studio
                    Studio
                    1 Bathroom
                    1 Bath
                    1 BA
                $2,117
            $500 
            590 Sq Ft
            0E
                Not Available
                        View Model
                    1 Bedroom
                    1 Bed
                    1 BR
                    1 Bathroom
                    1 Bath
                    1 BA
                $2,172 - 2,217
            $500 
            636 Sq Ft
            1E-R
                Not Available
                        View Model
                    1 Bedroom
                    1 Bed
                    1 BR
                    1 Bathroom
                    1 Bath
                    1 BA
                $2,227
            $500 
            634 Sq Ft
            1D-R
                Not Available
                        View Model
                    1 Bedroom
                    1 Bed
                    1 BR
                    1 Bathroom
                    1 Bath
                    1 BA
                $2,242 - 2,317
            $500 
            634 Sq Ft
            1D-RE
                Not Available
                        View Model
                    1 Bedroom
                    1 Bed
                    1 BR
                    1 Bathroom
                    1 Bath
                    1 BA
                $2,247 - 2,337
            $500 
            705 Sq Ft
            1F
                Not Available
                        View Model
                    1 Bedroom
                    1 Bed
                    1 BR
                    1 Bathroom
                    1 Bath
                    1 BA
                $2,442
            $500 
            716 Sq Ft
            1G
                Not Available
                        View Model
                    1 Bedroom
                    1 Bed
                    1 BR
                    1 Bathroom
                    1 Bath
                </t>
  </si>
  <si>
    <t xml:space="preserve"> axis-apartments-los-angeles </t>
  </si>
  <si>
    <t xml:space="preserve">http://www.bellavidalv.com/</t>
  </si>
  <si>
    <t xml:space="preserve">Axis</t>
  </si>
  <si>
    <t xml:space="preserve">38 N Almaden Blvd</t>
  </si>
  <si>
    <t xml:space="preserve">https://www.apartments.com/axis-san-jose-ca/178l5p5/</t>
  </si>
  <si>
    <t xml:space="preserve">axis-san-jose</t>
  </si>
  <si>
    <t xml:space="preserve">Axis West Campus</t>
  </si>
  <si>
    <t xml:space="preserve">2505 Longview St</t>
  </si>
  <si>
    <t xml:space="preserve">https://www.axiswestcampus.com/</t>
  </si>
  <si>
    <t xml:space="preserve">https://www.apartments.com/axis-west-campus-austin-tx/lefv8gf/</t>
  </si>
  <si>
    <t xml:space="preserve">Studio
														$1,125
														/ Person
														1 Bed
														$1,125
														/ Person
														2 Beds
														$999
														/ Person
														3 Beds
														Call for Rent
														/ Person
														4 Beds
														Call for Rent
														/ Person</t>
  </si>
  <si>
    <t xml:space="preserve">rent specials                                    $25 application! use code "apt50" to save $50!                                use code "apt50" while applying online to save $50!</t>
  </si>
  <si>
    <t xml:space="preserve">Rent Specials
                                    $25 APPLICATION! Use code "APT50" to save $50!
                                Use code "APT50" while applying online to save $50!</t>
  </si>
  <si>
    <t xml:space="preserve">Pet Policy
                            Dogs Allowed:
Breed Restrictions Apply                         
                                    •$25 Monthly Pet Rent
                                    •$300 Fee
                                    •100 lb Weight Limit
                                    •2 Pet Limit
                            Cats Allowed
                                    •$25 Monthly Pet Rent
                                    •$300 Fee
                                    •100 lb Weight Limit
                                    •2 Pet Limit</t>
  </si>
  <si>
    <t xml:space="preserve">Studio
                    Studio
                    Studio
                    1 Bathroom
                    1 Bath
                    1 BA
                $1,125
                    / Person 
            $0
            466 Sq Ft
            Intellect (SMART Housing)
                Not Available
                        View Model
                    Studio
                    Studio
                    Studio
                    1 Bathroom
                    1 Bath
                    1 BA
                $1,125
                    / Person 
            $0
            467 Sq Ft
            Independent (SMART Housing)
                Not Available
                        View Model
                    Studio
                    Studio
                    Studio
                    1 Bathroom
                    1 Bath
                    1 BA
                $1,125
                    / Person 
            $0
            610 Sq Ft
            Inspire (SMART Housing) - SOLD OUT!
                Not Available
                        View Model
                    1 Bedroom
                    1 Bed
                    1 BR
                    1 Bathroom
                    1 Bath
                    1 BA
                $1,125
                    / Person 
            $0
            494 Sq Ft
            Sophisticate (SMART Housing)
                Not Available
                        View Model
                    2 BRs
                    2 BRs
                    2 BRs
                    2 Bathrooms
                    2 Baths
                    2 BAs
                $999
                    / Person 
            $0
            990 Sq Ft
            Visionary (per bed pricing)
                Not Available
                        View Model
                    2 BRs
                    2 BRs
                    2 BRs
                    2 Bathrooms
                    2 Baths
                    2 BAs
                Call for Rent
                    / Person 
            $0
            1,030 Sq Ft
            Dilligent (per bed pricing)
                Not Available
                        View Model
                    2 BRs
                    2 BRs
                    2 BRs
                    2 Bathrooms
                    2 Baths
                    2 BAs
                Call for Rent
                    / Person 
            $0
            1,034 Sq Ft
            Versatile (per bed pricing)
                Not Available
                        View Model
                    2 BRs
                    2 BRs
                    2 BRs
                    2 Bathrooms
                    2 Baths
                    2 BAs
                Call for Rent
                    / Person 
            $0
            1,067 Sq Ft
            Ardent (per bed pricing)
                Not Available
                        View Model
                    3 BRs
                    3 BRs
                    3 BRs
                    2 Bathrooms
                    2 Baths
                    2 BAs
                Call for Rent
                    / Person 
            $0
            1,063 Sq Ft
            Artisan (per bed pricing)
                Not Available
                        View Model
                    4 BRs
                    4 BRs
                    4 BRs
                    2 Bathrooms
                    2 Baths
                    2 BAs
                Call for Rent
                    / Person 
            $0
            1,306 Sq Ft
            Progressive (per bed pricing)
                Not Available
                        View Model
                    4 BRs
                    4 BRs
                    4 BRs
                    4 Bathrooms
                    4 Baths
                    4 BAs
                Call for Rent
                    / Person 
            $0
            1,472 Sq Ft
            Pure (per bed pricing)
                Not Available
                        View Model</t>
  </si>
  <si>
    <t xml:space="preserve">axis-west-campus-austin</t>
  </si>
  <si>
    <t xml:space="preserve">Ayala Terrace Apartments</t>
  </si>
  <si>
    <t xml:space="preserve">1287 Ayala Dr</t>
  </si>
  <si>
    <t xml:space="preserve">https://www.pacificterracewest.com/</t>
  </si>
  <si>
    <t xml:space="preserve">https://www.apartments.com/ayala-terrace-apartments-sunnyvale-ca/9gzs006/</t>
  </si>
  <si>
    <t xml:space="preserve">ayala-terrace-apartments-sunnyvale</t>
  </si>
  <si>
    <t xml:space="preserve">http://www.alley24.com/</t>
  </si>
  <si>
    <t xml:space="preserve">Azalea Gardens Apartments</t>
  </si>
  <si>
    <t xml:space="preserve">3776 Herman Ave</t>
  </si>
  <si>
    <t xml:space="preserve">https://azaleagardens.prospectportal.com/</t>
  </si>
  <si>
    <t xml:space="preserve">https://www.apartments.com/azalea-gardens-senior-apartments-san-diego-ca/xdpzczq/</t>
  </si>
  <si>
    <t xml:space="preserve">1 Bedroom
												1 Bed
												$1,445 – 1,495
												2 Bedrooms
												2 Beds
												$1,725 – 1,825</t>
  </si>
  <si>
    <t xml:space="preserve">Pet Policy
                            Dogs Allowed:
Breed Restrictions                         
                                    •$500 Deposit
                                    •20 lb Weight Limit
                            Cats Allowed
                                    •$300 Deposit</t>
  </si>
  <si>
    <t xml:space="preserve">1 Bedroom
                    1 Bed
                    1 BR
                    1 Bathroom
                    1 Bath
                    1 BA
                $1,445 - 1,495
            $0
            580 Sq Ft
                Not Available
                        View Model
                    2 BRs
                    2 BRs
                    2 BRs
                    1 Bathroom
                    1 Bath
                    1 BA
                $1,725 - 1,775
            $0
            700 Sq Ft
                Not Available
                        View Model
                    2 BRs
                    2 BRs
                    2 BRs
                    2 Bathrooms
                    2 Baths
                    2 BAs
                $1,825
            $0
            870 Sq Ft
                Not Available
                        View Model</t>
  </si>
  <si>
    <t xml:space="preserve">azalea-gardens-apartments-san-diego</t>
  </si>
  <si>
    <t xml:space="preserve">Azlewood Apts</t>
  </si>
  <si>
    <t xml:space="preserve">1021 Timberoaks Dr</t>
  </si>
  <si>
    <t xml:space="preserve">Azle</t>
  </si>
  <si>
    <t xml:space="preserve">https://www.apartments.com/azlewood-apartments-azle-tx/z2qrc5w/</t>
  </si>
  <si>
    <t xml:space="preserve">1 Bedroom
												1 Bed
												$735 – 800</t>
  </si>
  <si>
    <t xml:space="preserve">Pet Policy
                            Dogs Allowed:
No Aggressive breeds                         
                                    •$150 Deposit
                                    •$5 Monthly Pet Rent
                                    •$150 Fee
                                    •60 lb Weight Limit
                                    •2 Pet Limit
                            Cats Allowed
                                    •$150 Deposit
                                    •$5 Monthly Pet Rent
                                    •$150 Fee
                                    •60 lb Weight Limit
                                    •2 Pet Limit
                            Fish Allowed</t>
  </si>
  <si>
    <t xml:space="preserve">1 Bedroom
                    1 Bed
                    1 BR
                    1 Bathroom
                    1 Bath
                    1 BA
                $735
            $150 
            596 Sq Ft
            Flat
                Available Now
                    1 Bedroom
                    1 Bed
                    1 BR
                    1 Bathroom
                    1 Bath
                    1 BA
                $800
            $150 
            688 Sq Ft
            Loft
                Aug 15</t>
  </si>
  <si>
    <t xml:space="preserve">azlewood-apts-azle</t>
  </si>
  <si>
    <t xml:space="preserve">Aztec Pacific Apartments</t>
  </si>
  <si>
    <t xml:space="preserve">6663 Montezuma Rd</t>
  </si>
  <si>
    <t xml:space="preserve">https://pacificliving.com/find-your-home/california/san-diego/san-diego/aztec-pacific.html</t>
  </si>
  <si>
    <t xml:space="preserve">https://www.apartments.com/aztec-pacific-san-diego-ca/klem15b/</t>
  </si>
  <si>
    <t xml:space="preserve">1 Bedroom
												1 Bed
												$1,395 – 1,437
												2 Bedrooms
												2 Beds
												Call for Rent
												3 Bedrooms
												3 Beds
												Call for Rent</t>
  </si>
  <si>
    <t xml:space="preserve">rent specials                                get $250 off move in!</t>
  </si>
  <si>
    <t xml:space="preserve">Rent Specials
                                Get $250 off move in!</t>
  </si>
  <si>
    <t xml:space="preserve">1 Bedroom
                    1 Bed
                    1 BR
                    1 Bathroom
                    1 Bath
                    1 BA
                $1,395 - 1,437
            $0
            500 - 550 Sq Ft
            1x1 
                Available Now
                        View Model
                    1 Bedroom
                    1 Bed
                    1 BR
                    1 Bathroom
                    1 Bath
                    1 BA
                $1,395
            $0
            61
            500 Sq Ft
            1x1 
                Available Now
                        View Unit
                    1 Bedroom
                    1 Bed
                    1 BR
                    1 Bathroom
                    1 Bath
                    1 BA
                $1,420
            $0
            54
            500 Sq Ft
            1x1 
                Available Now
                        View Unit
                    1 Bedroom
                    1 Bed
                    1 BR
                    1 Bathroom
                    1 Bath
                    1 BA
                $1,395
            $0
            64
            500 Sq Ft
            1x1 
                Jul 13
                        View Unit
                    1 Bedroom
                    1 Bed
                    1 BR
                    1 Bathroom
                    1 Bath
                    1 BA
                $1,395
            $0
            70
            500 Sq Ft
            1x1 
                Jul 13
                        View Unit
                    1 Bedroom
                    1 Bed
                    1 BR
                    1 Bathroom
                    1 Bath
                    1 BA
                $1,395
            $0
            39
            500 Sq Ft
            1x1 
                Jul 19
                        View Unit
                    1 Bedroom
                    1 Bed
                    1 BR
                    1 Bathroom
                    1 Bath
                    1 BA
                $1,420
            $0
            07
            500 Sq Ft
            1x1 
                Jul 19
                        View Unit
                    1 Bedroom
                    1 Bed
                    1 BR
                    1 Bathroom
                    1 Bath
                    1 BA
                $1,420
            $0
            14
            500 Sq Ft
            1x1 
                Jul 27
                        View Unit
                    1 Bedroom
                    1 Bed
                    1 BR
                    1 Bathroom
                    1 Bath
                    1 BA
                $1,395
            $0
            50
            500 Sq Ft
            1x1 
                Aug 7
                        View Unit
                    1 Bedroom
                    1 Bed
                    1 BR
                    1 Bathroom
                    1 Bath
                    1 BA
                $1,402
            $0
            66
            500 Sq Ft
            1x1 
                Aug 10
                        View Unit
                    1 Bedroom
                    1 Bed
                    1 BR
                    1 Bathroom
                    1 Bath
                    1 BA
                $1,427
            $0
            75
            500 Sq Ft
            1x1 
                Aug 10
                        New
                        View Unit
                    1 Bedroom
                    1 Bed
                    1 BR
                    1 Bathroom
                    1 Bath
                    1 BA
                $1,402
            $0
            57
            500 Sq Ft
            1x1 
                Aug 12
                        New
                        View Unit
                    1 Bedroom
                    1 Bed
                    1 BR
                    1 Bathroom
                    1 Bath
                    1 BA
                $1,427
            $0
            68
            500 Sq Ft
            1x1 
                Aug 13
                        New
                        View Unit
                    1 Bedroom
                    1 Bed
                    1 BR
                    1 Bathroom
                    1 Bath
                    1 BA
                $1,402
            $0
            43
            500 Sq Ft
            1x1 
                Aug 17
                        View Unit
                    1 Bedroom
                    1 Bed
                    1 BR
                    1 Bathroom
                    1 Bath
                    1 BA
                $1,402
            $0
            62
            500 Sq Ft
            1x1 
                Aug 17
                        View Unit
                    1 Bedroom
                    1 Bed
                    1 BR
                    1 Bathroom
                    1 Bath
                    1 BA
                $1,427
            $0
            25
            500 Sq Ft
            1x1 
                Aug 18
                        View Unit
                    1 Bedroom
                    1 Bed
                    1 BR
                    1 Bathroom
                    1 Bath
                    1 BA
                $1,427
            $0
            30
            500 Sq Ft
            1x1 
                Aug 21
                        New
                        View Unit
                    1 Bedroom
                    1 Bed
                    1 BR
                    1 Bathroom
                    1 Bath
                    1 BA
                $1,427
            $0
            60
            500 Sq Ft
            1x1 
                Aug 24
                        New
                        View Unit
                    1 Bedroom
                    1 Bed
                    1 BR
                    1 Bathroom
                    1 Bath
                    1 BA
                $1,402
            $0
            35
            500 Sq Ft
            1x1 
                Aug 27
                        New
                        View Unit
                    1 Bedroom
                    1 Bed
                    1 BR
                    1 Bathroom
                    1 Bath
                    1 BA
                $1,420
            $0
            22
            500 Sq Ft
            1x1 
                Aug 31
                        View Unit
                    1 Bedroom
                    1 Bed
                    1 BR
                    1 Bathroom
                    1 Bath
                    1 BA
                $1,437
            $0
            05
            550 Sq Ft
            1x1 
                Aug 31
                        View Unit
                    1 Bedroom
                    1 Bed
                    1 BR
                    1 Bathroom
                    1 Bath
                    1 BA
                $1,427
            $0
            36
            500 Sq Ft
            1x1 
                Sep 11
                        New
                        View Unit
                    1 Bedroom
                    1 Bed
                    1 BR
                    1 Bathroom
                    1 Bath
                    1 BA
                $1,427
            $0
            40
            500 Sq Ft
            1x1 
                Sep 13
                        New
                        View Unit
                    1 Bedroom
                    1 Bed
                    1 BR
                    1 Bathroom
                    1 Bath
                    1 BA
                $1,427
            $0
            06
            500 Sq Ft
            1x1 
                Sep 14
                        View Unit
                    1 Bedroom
                    1 Bed
                    1 BR
                    1 Bathroom
                    1 Bath
                    1 BA
                $1,402
            $0
            37
            500 Sq Ft
            1x1 
                Oct 7
                        View Unit
                    1 Bedroom
                    1 Bed
                    1 BR
                    1 Bathroom
                    1 Bath
                    1 BA
                Call for Rent
            $500 
            675 Sq Ft
            1x1 w/Study
                Not Available
                        View Model
                    2 BRs
                    2 BRs
                    2 BRs
                    1 Bathroom
                    1 Bath
                    1 BA
                Call for Rent
            $500 
            800 Sq Ft
            2x1
                Not Available
                        View Model
                    2 BRs
                    2 BRs
                    2 BRs
                    2 Bathrooms
                    2 Baths
                    2 BAs
                Call for Rent
            $500 
            800 Sq Ft
            2x2
                Not Available
                        View Model
                    3 BRs
                    3 BRs
                    3 BRs
                    2 Bathrooms
                    2 Baths
                    2 BAs
                Call for Rent
            $500 
            1,100 Sq Ft
            3x2
                Not Available
                        View Model</t>
  </si>
  <si>
    <t xml:space="preserve">aztec-pacific-apartments-san-diego</t>
  </si>
  <si>
    <t xml:space="preserve">https://www.bhmanagement.com/communities/az/phoenix/latitude-apartments-1509/</t>
  </si>
  <si>
    <t xml:space="preserve">Azul Lakeshore Apartments</t>
  </si>
  <si>
    <t xml:space="preserve">1201 Lady Bird Ln</t>
  </si>
  <si>
    <t xml:space="preserve">https://azullakeshore.com/</t>
  </si>
  <si>
    <t xml:space="preserve">https://www.apartments.com/azul-lakeshore-austin-tx/2lldd29/</t>
  </si>
  <si>
    <t xml:space="preserve">1 Bedroom
												1 Bed
												$1,125 – 2,090
												2 Bedrooms
												2 Beds
												$2,055 – 2,450</t>
  </si>
  <si>
    <t xml:space="preserve">Pet Policy
                            Dogs and Cats Allowed:
We welcome 2 pets per apartment home. There is a $300 pet fee (non-refundable) and a $250 pet deposit. Pet rent is $20 per month. There is a weight limit of 100 pounds per pet. All breeds are welcome. Aggressive breeds have to be APA Certified. All breeds are welcome.                        
                                    •$250 Deposit
                                    •$20 Monthly Pet Rent
                                    •$300 Fee
                                    •100 lb Weight Limit
                                    •2 Pet Limit</t>
  </si>
  <si>
    <t xml:space="preserve">1 Bedroom
                    1 Bed
                    1 BR
                    1 Bathroom
                    1 Bath
                    1 BA
                $1,750 - 1,775
            $0
            884 Sq Ft
            1C
                Available Now
                        New
                        View Model
                    2 BRs
                    2 BRs
                    2 BRs
                    2 Bathrooms
                    2 Baths
                    2 BAs
                $2,055 - 2,080
            $0
            1,110 Sq Ft
            2A
                Available Now
                        New
                        View Model
                    1 Bedroom
                    1 Bed
                    1 BR
                    1 Bathroom
                    1 Bath
                    1 BA
                $1,125 - 1,225
            $0
            378 Sq Ft
            E4
                Not Available
                        View Model
                    1 Bedroom
                    1 Bed
                    1 BR
                    1 Bathroom
                    1 Bath
                    1 BA
                $1,240 - 1,340
            $0
            527 Sq Ft
            E2
                Not Available
                        View Model
                    1 Bedroom
                    1 Bed
                    1 BR
                    1 Bathroom
                    1 Bath
                    1 BA
                $1,250
            $0
            422 Sq Ft
            E1
                Not Available
                        View Model
                    1 Bedroom
                    1 Bed
                    1 BR
                    1 Bathroom
                    1 Bath
                    1 BA
                $1,350 - 1,450
            $200 
            539 Sq Ft
            E3W
                Not Available
                        View Model
                    1 Bedroom
                    1 Bed
                    1 BR
                    1 Bathroom
                    1 Bath
                    1 BA
                $1,415 - 1,515
            $200 
            539 Sq Ft
            E3
                Not Available
                        View Model
                    1 Bedroom
                    1 Bed
                    1 BR
                    1 Bathroom
                    1 Bath
                    1 BA
                $1,530 - 1,630
            $0
            688 Sq Ft
            1A
                Not Available
                        View Model
                    1 Bedroom
                    1 Bed
                    1 BR
                    1 Bathroom
                    1 Bath
                    1 BA
                $1,650 - 1,750
            $0
            761 Sq Ft
            1B
                Not Available
                        View Model
                    1 Bedroom
                    1 Bed
                    1 BR
                    1 Bathroom
                    1 Bath
                    1 BA
                $1,750 - 1,775
            $0
            929 Sq Ft
            1D
                Not Available
                        View Model
                    1 Bedroom
                    1 Bed
                    1 BR
                    1 Bathroom
                    1 Bath
                    1 BA
                $1,775 - 1,800
            $0
            936 Sq Ft
            1E
                Not Available
                        View Model
                    1 Bedroom
                    1 Bed
                    1 BR
                    1 Bathroom
                    1 Bath
                    1 BA
                $2,090
            $0
            1,082 Sq Ft
            1F
                Not Available
                        View Model
                    2 BRs
                    2 BRs
                    2 BRs
                    2 Bathrooms
                    2 Baths
                    2 BAs
                $2,075 - 2,175
            $0
            1,122 Sq Ft
            2B
                Not Available
                        View Model
                    2 BRs
                    2 BRs
                    2 BRs
                    2 Bathrooms
                    2 Baths
                    2 BAs
                $2,185 - 2,210
            $0
            1,125 Sq Ft
            2C
                Not Available
                        View Model
                    2 BRs
                    2 BRs
                    2 BRs
                    2 Bathrooms
                    2 Baths
                    2 BAs
                $2,350 - 2,450
            $0
            1,301 Sq Ft
            2D
                Not Available
                        View Model</t>
  </si>
  <si>
    <t xml:space="preserve">azul-lakeshore-apartments-austin-2</t>
  </si>
  <si>
    <t xml:space="preserve">Azure Apartments</t>
  </si>
  <si>
    <t xml:space="preserve">14030 Fm 1560</t>
  </si>
  <si>
    <t xml:space="preserve">https://www.azurecityliving.com/</t>
  </si>
  <si>
    <t xml:space="preserve">https://www.apartments.com/azure-city-living-san-antonio-tx/bppls88/</t>
  </si>
  <si>
    <t xml:space="preserve">1 Bedroom
												1 Bed
												$950 – 1,398
												2 Bedrooms
												2 Beds
												$1,462 – 2,047
												3 Bedrooms
												3 Beds
												$1,820 – 1,900</t>
  </si>
  <si>
    <t xml:space="preserve">rent specials                                $99 moves you in</t>
  </si>
  <si>
    <t xml:space="preserve">Rent Specials
                                $99 Moves you in</t>
  </si>
  <si>
    <t xml:space="preserve">Pet Policy
                            Dogs and Cats Allowed:
We welcome up to 2 pets per apartment home. Breed restrictions apply. No weight limit. We accept cats and dogs. There is a $350 pet deposit for one pet and a $550 pet deposit for 2 pets (both non-refundable). Please call our leasing office for complete pet policy. $350 Non-refundable pet fee for 1 pet. $550 Non-refundable pet fee for 2 pets. $15 pet rent per pet.                        
                                    •$550 Deposit
                                    •$15 Monthly Pet Rent
                                    •$350 - 550 Fee
                                    •2 Pet Limit</t>
  </si>
  <si>
    <t xml:space="preserve">1 Bedroom
                    1 Bed
                    1 BR
                    1 Bathroom
                    1 Bath
                    1 BA
                $971 - 1,193
            $0
            656 Sq Ft
            A1
                Available Now
                        View Model
                    1 Bedroom
                    1 Bed
                    1 BR
                    1 Bathroom
                    1 Bath
                    1 BA
                $1,000 - 1,276
            $150 
            683 Sq Ft
            A3
                Available Now
                        View Model
                    1 Bedroom
                    1 Bed
                    1 BR
                    1 Bathroom
                    1 Bath
                    1 BA
                $1,039 - 1,342
            $150 
            749 Sq Ft
            A5
                Available Now
                        View Model
                    1 Bedroom
                    1 Bed
                    1 BR
                    1 Bathroom
                    1 Bath
                    1 BA
                $1,089 - 1,398
            $150 
            799 Sq Ft
            A6
                Available Now
                        View Model
                    2 BRs
                    2 BRs
                    2 BRs
                    2 Bathrooms
                    2 Baths
                    2 BAs
                $1,462 - 1,847
            $0
            1,040 Sq Ft
            B1
                Available Now
                        View Model
                    2 BRs
                    2 BRs
                    2 BRs
                    2 Bathrooms
                    2 Baths
                    2 BAs
                $1,603 - 2,047
            $0
            1,203 Sq Ft
            B3
                Available Now
                        View Model
                    1 Bedroom
                    1 Bed
                    1 BR
                    1 Bathroom
                    1 Bath
                    1 BA
                $950
            $150 
            681 Sq Ft
            A2
                Not Available
                        View Model
                    1 Bedroom
                    1 Bed
                    1 BR
                    1 Bathroom
                    1 Bath
                    1 BA
                $1,015 - 1,050
            $150 
            745 Sq Ft
            A4
                Not Available
                        View Model
                    2 BRs
                    2 BRs
                    2 BRs
                    2 Bathrooms
                    2 Baths
                    2 BAs
                $1,554
            $150 
            1,137 Sq Ft
            B2
                Not Available
                        View Model
                    3 BRs
                    3 BRs
                    3 BRs
                    2 Bathrooms
                    2 Baths
                    2 BAs
                $1,820 - 1,900
            $150 
            1,315 Sq Ft
            C1
                Not Available
                        View Model</t>
  </si>
  <si>
    <t xml:space="preserve">azure-apartments-san-antonio-4</t>
  </si>
  <si>
    <t xml:space="preserve">Azure Houston Apartments</t>
  </si>
  <si>
    <t xml:space="preserve">1111 Durham Dr</t>
  </si>
  <si>
    <t xml:space="preserve">https://www.azurehoustonapts.com/</t>
  </si>
  <si>
    <t xml:space="preserve">https://www.apartments.com/azure-houston-apartments-houston-tx/tfqz1wc/</t>
  </si>
  <si>
    <t xml:space="preserve">Studio
												Studio
												$1,302 – 1,695
												1 Bedroom
												1 Bed
												$1,337 – 2,655
												2 Bedrooms
												2 Beds
												$1,697 – 2,771</t>
  </si>
  <si>
    <t xml:space="preserve">Pet Policy
                            Dogs and Cats Allowed
                                    •$20 Monthly Pet Rent
                                    •$300 Fee
                                    •100 lb Weight Limit
                                    •2 Pet Limit</t>
  </si>
  <si>
    <t xml:space="preserve">Studio
                    Studio
                    Studio
                    1 Bathroom
                    1 Bath
                    1 BA
                $1,347 - 1,695
            $250 
            515 Sq Ft
            Lapis
                Available Now
                        View Model
                    Studio
                    Studio
                    Studio
                    1 Bathroom
                    1 Bath
                    1 BA
                $1,347 - 1,648
            $250 
            216
            515 Sq Ft
            Lapis
                Available Now
                        View Unit
                    Studio
                    Studio
                    Studio
                    1 Bathroom
                    1 Bath
                    1 BA
                $1,347 - 1,648
            $250 
            220
            515 Sq Ft
            Lapis
                Available Now
                        View Unit
                    1 Bedroom
                    1 Bed
                    1 BR
                    1 Bathroom
                    1 Bath
                    1 BA
                $1,337 - 1,663
            $250 
            576 Sq Ft
            Cobalt
                Available Now
                        View Model
                    1 Bedroom
                    1 Bed
                    1 BR
                    1 Bathroom
                    1 Bath
                    1 BA
                $1,337 - 1,638
            $250 
            424
            576 Sq Ft
            Cobalt
                Jul 9
                        View Unit
                    1 Bedroom
                    1 Bed
                    1 BR
                    1 Bathroom
                    1 Bath
                    1 BA
                $1,337 - 1,638
            $250 
            324
            576 Sq Ft
            Cobalt
                Available Now
                        View Unit
                    1 Bedroom
                    1 Bed
                    1 BR
                    1 Bathroom
                    1 Bath
                    1 BA
                $1,637 - 2,136
            $250 
            652 Sq Ft
            Royal
                Available Now
                        View Model
                    1 Bedroom
                    1 Bed
                    1 BR
                    1 Bathroom
                    1 Bath
                    1 BA
                $1,637 - 2,006
            $250 
            122
            652 Sq Ft
            Royal
                Available Now
                        View Unit
                    1 Bedroom
                    1 Bed
                    1 BR
                    1 Bathroom
                    1 Bath
                    1 BA
                $1,672 - 2,048
            $250 
            222
            652 Sq Ft
            Royal
                Available Now
                        View Unit
                    1 Bedroom
                    1 Bed
                    1 BR
                    1 Bathroom
                    1 Bath
                    1 BA
                $1,702 - 2,327
            $250 
            689 - 745 Sq Ft
            Slate
                Available Now
                        View Model
                    1 Bedroom
                    1 Bed
                    1 BR
                    1 Bathroom
                    1 Bath
                    1 BA
                $1,702 - 2,085
            $250 
            307
            689 Sq Ft
            Slate
                Available Now
                        View Unit
                    1 Bedroom
                    1 Bed
                    1 BR
                    1 Bathroom
                    1 Bath
                    1 BA
                $1,712 - 2,102
            $250 
            107
            689 Sq Ft
            Slate
                Available Now
                        View Unit
                    1 Bedroom
                    1 Bed
                    1 BR
                    1 Bathroom
                    1 Bath
                    1 BA
                $1,712 - 2,102
            $250 
            127
            689 Sq Ft
            Slate
                Available Now
                        View Unit
                    1 Bedroom
                    1 Bed
                    1 BR
                    1 Bathroom
                    1 Bath
                    1 BA
                $1,712 - 2,102
            $250 
            227
            689 Sq Ft
            Slate
                Available Now
                        View Unit
                    2 BRs
                    2 BRs
                    2 BRs
                    2 Bathrooms
                    2 Baths
                    2 BAs
                $2,029 - 2,771
            $250 
            1,159 Sq Ft
            Indigo
                Available Now
                        View Model
                    2 BRs
                    2 BRs
                    2 BRs
                    2 Bathrooms
                    2 Baths
                    2 BAs
                $2,044 - 2,509
            $250 
            135
            1,159 Sq Ft
            Indigo
                Available Now
                        View Unit
                    2 BRs
                    2 BRs
                    2 BRs
                    2 Bathrooms
                    2 Baths
                    2 BAs
                $2,074 - 2,546
            $250 
            234
            1,159 Sq Ft
            Indigo
                Available Now
                        View Unit
                    2 BRs
                    2 BRs
                    2 BRs
                    2 Bathrooms
                    2 Baths
                    2 BAs
                $2,079 - 2,551
            $250 
            403
            1,159 Sq Ft
            Indigo
                Available Now
                        View Unit
                    2 BRs
                    2 BRs
                    2 BRs
                    2 Bathrooms
                    2 Baths
                    2 BAs
                $2,109 - 2,587
            $250 
            102
            1,159 Sq Ft
            Indigo
                Available Now
                        View Unit
                    2 BRs
                    2 BRs
                    2 BRs
                    2 Bathrooms
                    2 Baths
                    2 BAs
                $2,134 - 2,619
            $250 
            502
            1,159 Sq Ft
            Indigo
                Available Now
                        View Unit
                    Studio
                    Studio
                    Studio
                    1 Bathroom
                    1 Bath
                    1 BA
                $1,367 - 1,668
            $250 
            416
            515 Sq Ft
            Lapis
                Jul 19
                        View Unit
                    2 BRs
                    2 BRs
                    2 BRs
                    2 Bathrooms
                    2 Baths
                    2 BAs
                $2,139 - 2,617
            $250 
            313
            1,159 Sq Ft
            Indigo
                Jul 26
                        View Unit
                    1 Bedroom
                    1 Bed
                    1 BR
                    1 Bathroom
                    1 Bath
                    1 BA
                $1,747 - 2,317
            $250 
            721 - 754 Sq Ft
            Azul
                Aug 1
                        View Model
                    1 Bedroom
                    1 Bed
                    1 BR
                    1 Bathroom
                    1 Bath
                    1 BA
                $1,776 - 2,166
            $250 
            408
            721 Sq Ft
            Azul
                Aug 1
                        View Unit
                    Studio
                    Studio
                    Studio
                    1 Bathroom
                    1 Bath
                    1 BA
                $1,387 - 1,695
            $250 
            516
            515 Sq Ft
            Lapis
                Aug 3
                        View Unit
                    1 Bedroom
                    1 Bed
                    1 BR
                    1 Bathroom
                    1 Bath
                    1 BA
                $1,747 - 2,162
            $250 
            433
            689 Sq Ft
            Slate
                Aug 5
                        View Unit
                    1 Bedroom
                    1 Bed
                    1 BR
                    1 Bathroom
                    1 Bath
                    1 BA
                $1,747 - 2,162
            $250 
            128
            721 Sq Ft
            Azul
                Aug 5
                        View Unit
                    2 BRs
                    2 BRs
                    2 BRs
                    2 Bathrooms
                    2 Baths
                    2 BAs
                $2,104 - 2,611
            $250 
            413
            1,159 Sq Ft
            Indigo
                Aug 10
                        View Unit
                    1 Bedroom
                    1 Bed
                    1 BR
                    1 Bathroom
                    1 Bath
                    1 BA
                $1,712 - 2,121
            $250 
            133
            689 Sq Ft
            Slate
                Aug 13
                        View Unit
                    2 BRs
                    2 BRs
                    2 BRs
                    2 Bathrooms
                    2 Baths
                    2 BAs
                $2,044 - 2,537
            $250 
            235
            1,159 Sq Ft
            Indigo
                Aug 15
                        View Unit
                    1 Bedroom
                    1 Bed
                    1 BR
                    1 Bathroom
                    1 Bath
                    1 BA
                $1,347 - 1,663
            $250 
            224
            576 Sq Ft
            Cobalt
                Aug 17
                        View Unit
                    1 Bedroom
                    1 Bed
                    1 BR
                    1 Bathroom
                    1 Bath
                    1 BA
                $1,727 - 2,136
            $250 
            622
            652 Sq Ft
            Royal
                Aug 19
                        View Unit
                    2 BRs
                    2 BRs
                    2 BRs
                    2 Bathrooms
                    2 Baths
                    2 BAs
                $1,697 - 2,104
            $250 
            1,065 Sq Ft
            Midnight
                Aug 20
                        View Model
                    2 BRs
                    2 BRs
                    2 BRs
                    2 Bathrooms
                    2 Baths
                    2 BAs
                $1,697 - 2,104
            $250 
            129
            1,065 Sq Ft
            Midnight
                Aug 20
                        View Unit
                    Studio
                    Studio
                    Studio
                    1 Bathroom
                    1 Bath
                    1 BA
                $1,302 - 1,686
            $250 
            586 Sq Ft
            Cerulean
                Aug 21
                        View Model
                    Studio
                    Studio
                    Studio
                    1 Bathroom
                    1 Bath
                    1 BA
                $1,302 - 1,610
            $250 
            437
            586 Sq Ft
            Cerulean
                Aug 21
                        View Unit
                    1 Bedroom
                    1 Bed
                    1 BR
                    1 Bathroom
                    1 Bath
                    1 BA
                $2,152 - 2,655
            $250 
            1,031 Sq Ft
            Aqua
                Aug 25
                        View Model
                    1 Bedroom
                    1 Bed
                    1 BR
                    1 Bathroom
                    1 Bath
                    1 BA
                $2,152 - 2,655
            $250 
            620
            1,031 Sq Ft
            Aqua
                Aug 25
                        View Unit
                    2 BRs
                    2 BRs
                    2 BRs
                    2 Bathrooms
                    2 Baths
                    2 BAs
                $2,234 - 2,771
            $250 
            613
            1,159 Sq Ft
            Indigo
                Aug 29
                        View Unit
                    1 Bedroom
                    1 Bed
                    1 BR
                    1 Bathroom
                    1 Bath
                    1 BA
                $1,812 - 2,237
            $250 
            404
            754 Sq Ft
            Azul
                Aug 31
                        View Unit
                    1 Bedroom
                    1 Bed
                    1 BR
                    1 Bathroom
                    1 Bath
                    1 BA
                $1,812 - 2,237
            $250 
            633
            689 Sq Ft
            Slate
                Sep 3
                        View Unit
                    Studio
                    Studio
                    Studio
                    1 Bathroom
                    1 Bath
                    1 BA
                $1,367 - 1,686
            $250 
            601
            586 Sq Ft
            Cerulean
                Sep 5
                        View Unit
                    Studio
                    Studio
                    Studio
                    1 Bathroom
                    1 Bath
                    1 BA
                Call for Rent
            $250 
            565 Sq Ft
            Sapphire
                Not Available
                        View Model</t>
  </si>
  <si>
    <t xml:space="preserve">azure-houston-apartments-houston</t>
  </si>
  <si>
    <t xml:space="preserve">Azure Apartments </t>
  </si>
  <si>
    <t xml:space="preserve"> 690 Long Bridge St </t>
  </si>
  <si>
    <t xml:space="preserve">https://www.equityapartments.com/san-francisco-bay/mission-bay/azure-apartments</t>
  </si>
  <si>
    <t xml:space="preserve">https://www.apartments.com/azure-san-francisco-ca/f4cv2pv/</t>
  </si>
  <si>
    <t xml:space="preserve">1 Bedroom
												1 Bed
												$3,590 – 4,029
												2 Bedrooms
												2 Beds
												$5,355 – 6,208</t>
  </si>
  <si>
    <t xml:space="preserve">1 Bedroom
                    1 Bed
                    1 BR
                    1 Bathroom
                    1 Bath
                    1 BA
                $3,590
            $0
            711 - 753 Sq Ft
            Podium A8
                Available Now
                    1 Bedroom
                    1 Bed
                    1 BR
                    1 Bathroom
                    1 Bath
                    1 BA
                $3,590
            $0
            P-0144
            753 Sq Ft
            Podium A8
                Available Now
                    1 Bedroom
                    1 Bed
                    1 BR
                    1 Bathroom
                    1 Bath
                    1 BA
                $4,029
            $0
            660 - 708 Sq Ft
            Tower A1 + A1 Alt 1
                Available Now
                    1 Bedroom
                    1 Bed
                    1 BR
                    1 Bathroom
                    1 Bath
                    1 BA
                $4,029
            $0
            T-1408
            708 Sq Ft
            Tower A1 + A1 Alt 1
                Available Now
                    2 BRs
                    2 BRs
                    2 BRs
                    2 Bathrooms
                    2 Baths
                    2 BAs
                $5,435
            $0
            942 - 1,005 Sq Ft
            Podium B2
                Jul 12
                    2 BRs
                    2 BRs
                    2 BRs
                    2 Bathrooms
                    2 Baths
                    2 BAs
                $5,435
            $0
            P-0118
            1,005 Sq Ft
            Podium B2
                Jul 12
                    2 BRs
                    2 BRs
                    2 BRs
                    2 Bathrooms
                    2 Baths
                    2 BAs
                $6,208
            $0
            1,000 - 1,036 Sq Ft
            Podium B3
                Jul 12
                    2 BRs
                    2 BRs
                    2 BRs
                    2 Bathrooms
                    2 Baths
                    2 BAs
                $6,208
            $0
            P-0124
            1,036 Sq Ft
            Podium B3
                Jul 12
                    2 BRs
                    2 BRs
                    2 BRs
                    2 Bathrooms
                    2 Baths
                    2 BAs
                $5,355 - 5,485
            $0
            990 - 1,101 Sq Ft
            Podium B1
                Jul 26
                    2 BRs
                    2 BRs
                    2 BRs
                    2 Bathrooms
                    2 Baths
                    2 BAs
                $5,355
            $0
            P-0210
            1,101 Sq Ft
            Podium B1
                Jul 26
                    1 Bedroom
                    1 Bed
                    1 BR
                    1 Bathroom
                    1 Bath
                    1 BA
                $3,632
            $0
            690 Sq Ft
            Tower A5
                Jul 27
                    1 Bedroom
                    1 Bed
                    1 BR
                    1 Bathroom
                    1 Bath
                    1 BA
                $3,632
            $0
            T-0909
            690 Sq Ft
            Tower A5
                Jul 27
                    2 BRs
                    2 BRs
                    2 BRs
                    2 Bathrooms
                    2 Baths
                    2 BAs
                $5,485
            $0
            P-0411
            1,048 Sq Ft
            Podium B1
                Aug 9</t>
  </si>
  <si>
    <t xml:space="preserve"> azure-apartments-san-francisco </t>
  </si>
  <si>
    <t xml:space="preserve">Azure Shore Apartments</t>
  </si>
  <si>
    <t xml:space="preserve">3790 Riviera Dr</t>
  </si>
  <si>
    <t xml:space="preserve">https://www.apartments.com/azure-shores-apartments-san-diego-ca/0dynrp3/</t>
  </si>
  <si>
    <t xml:space="preserve">azure-shore-apartments-san-diego</t>
  </si>
  <si>
    <t xml:space="preserve">http://trilliumresidential.com/</t>
  </si>
  <si>
    <t xml:space="preserve">Bachenheimer Apartments </t>
  </si>
  <si>
    <t xml:space="preserve"> 2119 University Ave </t>
  </si>
  <si>
    <t xml:space="preserve">https://www.apartments.com/bachenheimer-berkeley-ca/bzhsrp8/</t>
  </si>
  <si>
    <t xml:space="preserve">1 Bedroom
												1 Bed
												$3,220
												2 Bedrooms
												2 Beds
												$3,840 – 4,280</t>
  </si>
  <si>
    <t xml:space="preserve">rent specials                                $500 gift card at move in for leasing any available apartment!</t>
  </si>
  <si>
    <t xml:space="preserve">Rent Specials
                                $500 gift card at move in for leasing any available apartment!</t>
  </si>
  <si>
    <t xml:space="preserve">Pet Policy
                            Dogs Allowed:
pitbull terries, rotwillers doberman pinchers, chows, presacanarios, akitas,wolf breed hybrid, alaskan malamuts Two pet maximum. Rent is per pet.                        
                                    •$500 Deposit
                                    •$50 Monthly Pet Rent
                                    •2 Pet Limit
                            Cats Allowed
 Two pet maximum. Rent is per pet.                        
                                    •$500 Deposit
                                    •$50 Monthly Pet Rent
                                    •2 Pet Limit
                            Other Pets Allowed</t>
  </si>
  <si>
    <t xml:space="preserve">1 Bedroom
                    1 Bed
                    1 BR
                    1 Bathroom
                    1 Bath
                    1 BA
                $3,220
            $500 
            465 Sq Ft
            Ludwig A
                Available Now
                        View Model
                    1 Bedroom
                    1 Bed
                    1 BR
                    1 Bathroom
                    1 Bath
                    1 BA
                $3,220
            $0
            408
            465 Sq Ft
            Ludwig A
                Available Now
                        View Unit
                    2 BRs
                    2 BRs
                    2 BRs
                    1 Bathroom
                    1 Bath
                    1 BA
                $3,840
            $600 
            600 Sq Ft
            Aurel
                Available Now
                        View Model
                    2 BRs
                    2 BRs
                    2 BRs
                    1 Bathroom
                    1 Bath
                    1 BA
                $3,840
            $0
            404
            600 Sq Ft
            Aurel
                Available Now
                        View Unit
                    2 BRs
                    2 BRs
                    2 BRs
                    1 Bathroom
                    1 Bath
                    1 BA
                $4,142
            $600 
            677 Sq Ft
            Gretrude
                Available Now
                        View Model
                    2 BRs
                    2 BRs
                    2 BRs
                    1 Bathroom
                    1 Bath
                    1 BA
                $4,142
            $0
            510
            677 Sq Ft
            Gretrude
                Available Now
                        View Unit
                    2 BRs
                    2 BRs
                    2 BRs
                    1 Bathroom
                    1 Bath
                    1 BA
                $4,280
            $600 
            765 Sq Ft
            Adele
                Available Now
                        View Model
                    2 BRs
                    2 BRs
                    2 BRs
                    1 Bathroom
                    1 Bath
                    1 BA
                $4,280
            $0
            411
            765 Sq Ft
            Adele
                Available Now
                        View Unit
                    1 Bedroom
                    1 Bed
                    1 BR
                    1 Bathroom
                    1 Bath
                    1 BA
                Call for Rent
            $500 
            474 Sq Ft
            Ludwig B
                Not Available
                        View Model
                    2 BRs
                    2 BRs
                    2 BRs
                    1 Bathroom
                    1 Bath
                    1 BA
                Call for Rent
            $600 
            650 Sq Ft
            Bachman A
                Not Available
                        View Model
                    2 BRs
                    2 BRs
                    2 BRs
                    1 Bathroom
                    1 Bath
                    1 BA
                Call for Rent
            $600 
            684 Sq Ft
            Emmerich A
                Not Available
                        View Model
                    2 BRs
                    2 BRs
                    2 BRs
                    1 Bathroom
                    1 Bath
                    1 BA
                Call for Rent
            $600 
            831 Sq Ft
            Emmerich B
                Not Available
                        View Model
                    2 BRs
                    2 BRs
                    2 BRs
                    1 Bathroom
                    1 Bath
                    1 BA
                Call for Rent
            $600 
            681 Sq Ft
            Bachman B
                Not Available
                        View Model
                    2 BRs
                    2 BRs
                    2 BRs
                    1 Bathroom
                    1 Bath
                    1 BA
                Call for Rent
            $600 
            752 Sq Ft
            Bachman C
                Not Available
                        View Model</t>
  </si>
  <si>
    <t xml:space="preserve"> bachenheimer-apartments-berkeley-3 </t>
  </si>
  <si>
    <t xml:space="preserve">Bachman Place Apartments</t>
  </si>
  <si>
    <t xml:space="preserve">2807 Bachman Dr</t>
  </si>
  <si>
    <t xml:space="preserve">https://www.apartments.com/bachman-place-apartments-dallas-tx/00f8b22/</t>
  </si>
  <si>
    <t xml:space="preserve">Pet Policy
                            Cats Allowed
                                    •$100 Fee
                                    •1 Pet Limit</t>
  </si>
  <si>
    <t xml:space="preserve">bachman-place-apartments-dallas</t>
  </si>
  <si>
    <t xml:space="preserve">http://www.liveatdoradoplaza.com/</t>
  </si>
  <si>
    <t xml:space="preserve">Bahama Glen Apartments</t>
  </si>
  <si>
    <t xml:space="preserve">2540 Bahama Dr</t>
  </si>
  <si>
    <t xml:space="preserve">https://www.apartments.com/bahama-glen-dallas-tx/2d6ebw9/</t>
  </si>
  <si>
    <t xml:space="preserve">1 Bedroom
												1 Bed
												$925
												2 Bedrooms
												2 Beds
												$1,075</t>
  </si>
  <si>
    <t xml:space="preserve">Pet Policy
                            Dogs Allowed:
Breed restrictions may apply                         
                                    •$150 Deposit
                                    •$20 Monthly Pet Rent
                                    •$150 Fee
                                    •20 lb Weight Limit
                                    •2 Pet Limit
                            Cats Allowed
                                    •$150 Deposit
                                    •$20 Monthly Pet Rent
                                    •$150 Fee
                                    •20 lb Weight Limit
                                    •2 Pet Limit</t>
  </si>
  <si>
    <t xml:space="preserve">1 Bedroom
                    1 Bed
                    1 BR
                    1½ Bathrooms
                    1½ Baths
                    1½ BAs
                $925
            $150 
            843 Sq Ft
            12 Month Lease
            A-5
                Available Now
                        View Model
                    2 BRs
                    2 BRs
                    2 BRs
                    2 Bathrooms
                    2 Baths
                    2 BAs
                $1,075
            $250 
            1,000 Sq Ft
            12 Month Lease
            B-1
                Available Now
                        View Model</t>
  </si>
  <si>
    <t xml:space="preserve">bahama-glen-apartments-dallas</t>
  </si>
  <si>
    <t xml:space="preserve">http://www.avananoho.com/</t>
  </si>
  <si>
    <t xml:space="preserve">Bahaia Jewell Apartments</t>
  </si>
  <si>
    <t xml:space="preserve">4430 Jewell St</t>
  </si>
  <si>
    <t xml:space="preserve">https://www.apartments.com/bahia-jewell-san-diego-ca/rd2jt73/</t>
  </si>
  <si>
    <t xml:space="preserve">Pet Policy
                            Dogs Allowed:
No Aggressive Breeds                         
                                    •$500 Deposit
                                    •$50 Monthly Pet Rent
                                    •45 lb Weight Limit
                                    •2 Pet Limit
                            Cats Allowed
                                    •$500 Deposit
                                    •$50 Monthly Pet Rent
                                    •2 Pet Limit</t>
  </si>
  <si>
    <t xml:space="preserve">bahaia-jewell-apartments-san-diego</t>
  </si>
  <si>
    <t xml:space="preserve">http://www.equityapartments.com/seattle/south-lake-union/alcyone-apartments?ILSid=5</t>
  </si>
  <si>
    <t xml:space="preserve">Bailiwick Apartments</t>
  </si>
  <si>
    <t xml:space="preserve">4425 Gilbert Ave</t>
  </si>
  <si>
    <t xml:space="preserve">https://www.apartments.com/bailiwick-apartments-dallas-tx/t10gct9/</t>
  </si>
  <si>
    <t xml:space="preserve">1 Bedroom
												1 Bed
												$775 – 825</t>
  </si>
  <si>
    <t xml:space="preserve">Pet Policy
                            Dogs Allowed:
Breed restrictions may apply                         
                                    •$300 Deposit
                                    •35 lb Weight Limit
                                    •2 Pet Limit
                                    •Must Be Spayed/Neutered
                                    •Pet Interview Required
                            Cats Allowed
                                    •$300 Deposit
                                    •35 lb Weight Limit
                                    •2 Pet Limit
                                    •Must Be Spayed/Neutered
                                    •Pet Interview Required</t>
  </si>
  <si>
    <t xml:space="preserve">1 Bedroom
                    1 Bed
                    1 BR
                    1 Bathroom
                    1 Bath
                    1 BA
                $825
            $500 
            568 Sq Ft
            12 Month Lease
            A5
                Available Now
                    1 Bedroom
                    1 Bed
                    1 BR
                    1 Bathroom
                    1 Bath
                    1 BA
                $775
            $500 
            500 Sq Ft
            12 Month Lease
            A1
                Jul 10</t>
  </si>
  <si>
    <t xml:space="preserve">bailiwick-apartments-dallas</t>
  </si>
  <si>
    <t xml:space="preserve">http://www.equityapartments.com/los-angeles/burbank/kenwood-mews-apartments?ILSid=5</t>
  </si>
  <si>
    <t xml:space="preserve">Bainbridge Villas</t>
  </si>
  <si>
    <t xml:space="preserve">3603 Southridge Dr</t>
  </si>
  <si>
    <t xml:space="preserve">https://www.apartments.com/bainbridge-villas-austin-tx/9ncfv45/</t>
  </si>
  <si>
    <t xml:space="preserve">1 Bedroom
												1 Bed
												$875 – 899
												2 Bedrooms
												2 Beds
												$1,150 – 1,200
												3 Bedrooms
												3 Beds
												$1,335</t>
  </si>
  <si>
    <t xml:space="preserve">Pet Policy
                            Dogs Allowed:
Breed Restrictions                         
                                    •$5 Monthly Pet Rent
                                    •$300 - 600 Fee
                                    •2 Pet Limit
                            Cats Allowed:
Pets Welcome Upon Approval.
A $300.00 pet fee will be required.
$5 monthly pet rent.
Breed Restrictions Apply.
Please contact our office for more information.                         
                                    •$5 Monthly Pet Rent
                                    •$300 - 600 Fee
                                    •2 Pet Limit
                            Other Pets Allowed:
Pets Welcome Upon Approval.
A $300.00 pet fee will be required.
$5 monthly pet rent.
Breed Restrictions Apply.
Please contact our office for more information.</t>
  </si>
  <si>
    <t xml:space="preserve">1 Bedroom
                    1 Bed
                    1 BR
                    1 Bathroom
                    1 Bath
                    1 BA
                $875
            $0
            623 Sq Ft
            A-1
                Not Available
                        View Model
                    1 Bedroom
                    1 Bed
                    1 BR
                    1 Bathroom
                    1 Bath
                    1 BA
                $899
            $0
            660 Sq Ft
            A-2
                Not Available
                        View Model
                    2 BRs
                    2 BRs
                    2 BRs
                    1½ Bathrooms
                    1½ Baths
                    1½ BAs
                $1,150
            $0
            874 Sq Ft
            B-1
                Not Available
                        View Model
                    2 BRs
                    2 BRs
                    2 BRs
                    1½ Bathrooms
                    1½ Baths
                    1½ BAs
                $1,200
            $0
            874 Sq Ft
            B-U1
                Not Available
                        View Model
                    3 BRs
                    3 BRs
                    3 BRs
                    2 Bathrooms
                    2 Baths
                    2 BAs
                $1,335
            $0
            1,045 Sq Ft
            C-1
                Not Available
                        View Model</t>
  </si>
  <si>
    <t xml:space="preserve">bainbridge-villas-austin</t>
  </si>
  <si>
    <t xml:space="preserve">Baker Beach Apartments </t>
  </si>
  <si>
    <t xml:space="preserve"> 1504 Pershing Dr </t>
  </si>
  <si>
    <t xml:space="preserve">https://www.apartments.com/baker-beach-apartments-san-francisco-ca/1rvlw97/</t>
  </si>
  <si>
    <t xml:space="preserve">2 Bedrooms
												2 Beds
												$3,725</t>
  </si>
  <si>
    <t xml:space="preserve"> baker-beach-apartments-san-francisco </t>
  </si>
  <si>
    <t xml:space="preserve">https://www.udr.com/los-angeles-apartments/marina-del-rey/the-westerly-on-lincoln/</t>
  </si>
  <si>
    <t xml:space="preserve">Baker Park Apartments</t>
  </si>
  <si>
    <t xml:space="preserve">4748 Campbell Ave</t>
  </si>
  <si>
    <t xml:space="preserve">https://www.apartments.com/baker-park-apartments-san-jose-ca/3y5k3ed/</t>
  </si>
  <si>
    <t xml:space="preserve">baker-park-apartments-san-jose</t>
  </si>
  <si>
    <t xml:space="preserve">B2 Lofts </t>
  </si>
  <si>
    <t xml:space="preserve"> 964 46th St </t>
  </si>
  <si>
    <t xml:space="preserve">https://www.apartments.com/bakery-lofts-2-emeryville-ca/cb3gh5g/</t>
  </si>
  <si>
    <t xml:space="preserve"> b2-lofts-oakland </t>
  </si>
  <si>
    <t xml:space="preserve">Bakery Lofts </t>
  </si>
  <si>
    <t xml:space="preserve"> 4600 Adeline St </t>
  </si>
  <si>
    <t xml:space="preserve">https://www.bakerylofts.com/</t>
  </si>
  <si>
    <t xml:space="preserve">https://www.apartments.com/bakery-lofts-emeryville-ca/wz7s8nk/</t>
  </si>
  <si>
    <t xml:space="preserve">Pet Policy
                            Dogs Allowed:
Breed restrictions apply. Please call our office for more details. We welcome up to 2 pets per household.                        
                                    •$500 Deposit
                            Cats Allowed
 We welcome up to 2 pets per household.                        
                                    •$250 Deposit</t>
  </si>
  <si>
    <t xml:space="preserve"> bakery-lofts-emeryville-2 </t>
  </si>
  <si>
    <t xml:space="preserve">http://www.rentnema.com/?utm_source=Apartments.com&amp;utm_medium=ILS%20Listing&amp;utm_campaign=NEMA</t>
  </si>
  <si>
    <t xml:space="preserve">Bakery Lofts 3 </t>
  </si>
  <si>
    <t xml:space="preserve"> 5200 Adeline St </t>
  </si>
  <si>
    <t xml:space="preserve">https://www.apartments.com/bakery-lofts-oakland-ca/gw6k4qw/</t>
  </si>
  <si>
    <t xml:space="preserve">Studio
												Studio
												$2,300
												1 Bedroom
												1 Bed
												$2,575 – 2,935
												2 Bedrooms
												2 Beds
												$2,699 – 3,175
												3 Bedrooms
												3 Beds
												$3,808</t>
  </si>
  <si>
    <t xml:space="preserve">Studio
                    Studio
                    Studio
                    1 Bathroom
                    1 Bath
                    1 BA
                $2,300
            $0
            514 - 1,116 Sq Ft
            Studio
                Available Now
                        View Model
                    Studio
                    Studio
                    Studio
                    1 Bathroom
                    1 Bath
                    1 BA
                $2,300
            $0
            119
            1,055 Sq Ft
            Studio
                Available Now
                        View Unit
                    1 Bedroom
                    1 Bed
                    1 BR
                    1 Bathroom
                    1 Bath
                    1 BA
                $2,575 - 2,935
            $0
            813 - 1,562 Sq Ft
            1 Bedroom Loft
                Available Now
                        View Model
                    1 Bedroom
                    1 Bed
                    1 BR
                    1 Bathroom
                    1 Bath
                    1 BA
                $2,935
            $0
            120
            1,349 Sq Ft
            1 Bedroom Loft
                Available Now
                        View Unit
                    2 BRs
                    2 BRs
                    2 BRs
                    1 Bathroom
                    1 Bath
                    1 BA
                $2,699
            $400 
            995 Sq Ft
            Two Bedroom One Bath
                Available Now
                        View Model
                    3 BRs
                    3 BRs
                    3 BRs
                    2 Bathrooms
                    2 Baths
                    2 BAs
                $3,808
            $900 
            1,231 Sq Ft
            Three Bedroom 2 Bath
                Available Now
                        View Model
                    2 BRs
                    2 BRs
                    2 BRs
                    2 Bathrooms
                    2 Baths
                    2 BAs
                $3,175
            $900 
            995 Sq Ft
            Two Bedroom with Loft
                Jul 11
                        View Model
                    2 BRs
                    2 BRs
                    2 BRs
                    2 Bathrooms
                    2 Baths
                    2 BAs
                Call for Rent
            $0
            822 - 966 Sq Ft
            Two Bedroom Two Bath
                Not Available
                        View Model</t>
  </si>
  <si>
    <t xml:space="preserve"> bakery-lofts-3-oakland</t>
  </si>
  <si>
    <t xml:space="preserve">Balboa Court Apartments </t>
  </si>
  <si>
    <t xml:space="preserve"> 16901-16915 Napa St </t>
  </si>
  <si>
    <t xml:space="preserve">https://www.balboacourtliving.com/</t>
  </si>
  <si>
    <t xml:space="preserve">https://www.apartments.com/balboa-court-northridge-ca/7c7jhcz/</t>
  </si>
  <si>
    <t xml:space="preserve">Studio
												Studio
												Call for Rent
												1 Bedroom
												1 Bed
												$1,695 – 1,775
												2 Bedrooms
												2 Beds
												$2,050 – 2,200
												3 Bedrooms
												3 Beds
												Call for Rent</t>
  </si>
  <si>
    <t xml:space="preserve">Pet Policy
                            Cats Allowed
 Cats Welcome With Additional Deposit                        
                                    •$300 Deposit
                                    •$50 Monthly Pet Rent
                                    •2 Pet Limit</t>
  </si>
  <si>
    <t xml:space="preserve">1 Bedroom
                    1 Bed
                    1 BR
                    1 Bathroom
                    1 Bath
                    1 BA
                $1,695 - 1,750
            $0
            700 - 850 Sq Ft
            1+1 Traditional
                Available Now
                        View Model
                    1 Bedroom
                    1 Bed
                    1 BR
                    1 Bathroom
                    1 Bath
                    1 BA
                $1,750
            $500 
            E-210
            700 Sq Ft
            1+1 Traditional
                Available Now
                        View Unit
                    1 Bedroom
                    1 Bed
                    1 BR
                    1 Bathroom
                    1 Bath
                    1 BA
                $1,725 - 1,775
            $1,000 
            700 - 850 Sq Ft
            1+1 Contemporary
                Available Now
                        View Model
                    1 Bedroom
                    1 Bed
                    1 BR
                    1 Bathroom
                    1 Bath
                    1 BA
                $1,725
            $1,000 
            E-130
            700 Sq Ft
            1+1 Contemporary
                Available Now
                        View Unit
                    2 BRs
                    2 BRs
                    2 BRs
                    2 Bathrooms
                    2 Baths
                    2 BAs
                $2,095 - 2,200
            $1,500 
            906 - 995 Sq Ft
            2+2 Contemporary
                Available Now
                        View Model
                    2 BRs
                    2 BRs
                    2 BRs
                    2 Bathrooms
                    2 Baths
                    2 BAs
                $2,150
            $1,500 
            E-236
            995 Sq Ft
            2+2 Contemporary
                Available Now
                        View Unit
                    2 BRs
                    2 BRs
                    2 BRs
                    2 Bathrooms
                    2 Baths
                    2 BAs
                $2,175
            $1,500 
            E-209
            906 Sq Ft
            2+2 Contemporary
                Available Now
                        View Unit
                    1 Bedroom
                    1 Bed
                    1 BR
                    1 Bathroom
                    1 Bath
                    1 BA
                $1,725
            $500 
            E-143
            700 Sq Ft
            1+1 Contemporary
                Jul 18
                        View Unit
                    1 Bedroom
                    1 Bed
                    1 BR
                    1 Bathroom
                    1 Bath
                    1 BA
                $1,750
            $0
            W-205
            850 Sq Ft
            1+1 Contemporary
                Jul 20
                        View Unit
                    1 Bedroom
                    1 Bed
                    1 BR
                    1 Bathroom
                    1 Bath
                    1 BA
                $1,775
            $500 
            W-305
            850 Sq Ft
            1+1 Contemporary
                Aug 2
                        View Unit
                    2 BRs
                    2 BRs
                    2 BRs
                    2 Bathrooms
                    2 Baths
                    2 BAs
                $2,050 - 2,075
            $1,500 
            906 Sq Ft
            2+2 Traditional
                Aug 5
                        New
                        View Model
                    2 BRs
                    2 BRs
                    2 BRs
                    2 Bathrooms
                    2 Baths
                    2 BAs
                Call for Rent
            $0
            E-212
            2+2 Traditional
                Aug 5
                        New
                        View Unit
                    Studio
                    Studio
                    Studio
                    1 Bathroom
                    1 Bath
                    1 BA
                Call for Rent
            $1,000 
            420 Sq Ft
            Studio Contemporary
                Not Available
                        View Model
                    1 Bedroom
                    1 Bed
                    1 BR
                    1 Bathroom
                    1 Bath
                    1 BA
                Call for Rent
            $0
            420 - 450 Sq Ft
            Studio
                Not Available
                        View Model
                    3 BRs
                    3 BRs
                    3 BRs
                    2 Bathrooms
                    2 Baths
                    2 BAs
                Call for Rent
            $0
            1,250 - 1,293 Sq Ft
            3+2
                Not Available
                        View Model</t>
  </si>
  <si>
    <t xml:space="preserve"> balboa-court-apartments-los-angeles </t>
  </si>
  <si>
    <t xml:space="preserve">https://www.cwsapartments.com/marquis-on-pin-oak-houston-tx?utm_source=CoStar&amp;utm_medium=Referral</t>
  </si>
  <si>
    <t xml:space="preserve">Balboa Fountains Apartments</t>
  </si>
  <si>
    <t xml:space="preserve">6779 Beadnell Way</t>
  </si>
  <si>
    <t xml:space="preserve">https://www.apartments.com/balboa-fountains-apartments-san-diego-ca/m5l208k/</t>
  </si>
  <si>
    <t xml:space="preserve">balboa-fountains-apartments-san-diego</t>
  </si>
  <si>
    <t xml:space="preserve">http://www.milan-lasvegas.com/</t>
  </si>
  <si>
    <t xml:space="preserve">Balboa Apartments</t>
  </si>
  <si>
    <t xml:space="preserve">151 S Bernardo Ave</t>
  </si>
  <si>
    <t xml:space="preserve">https://www.apartments.com/balboa-luxury-apartments-san-francisco-ca/edlwkhn/</t>
  </si>
  <si>
    <t xml:space="preserve">2 Bedrooms
												2 Beds
												$3,700 – 4,000
												3 Bedrooms
												3 Beds
												$4,100 – 4,900</t>
  </si>
  <si>
    <t xml:space="preserve">2 BRs
                    2 BRs
                    2 BRs
                    2 Bathrooms
                    2 Baths
                    2 BAs
                $3,700 - 4,000
            $0
            804 - 1,120 Sq Ft
                Not Available
                        View Model
                    3 BRs
                    3 BRs
                    3 BRs
                    2 Bathrooms
                    2 Baths
                    2 BAs
                $4,100 - 4,900
            $0
            1,316 Sq Ft
                Not Available
                        View Model</t>
  </si>
  <si>
    <t xml:space="preserve">balboa-apartments-sunnyvale</t>
  </si>
  <si>
    <t xml:space="preserve">Balboa Plaza</t>
  </si>
  <si>
    <t xml:space="preserve">6699 Beadnell Way</t>
  </si>
  <si>
    <t xml:space="preserve">https://www.apartments.com/balboa-plaza-apartments-san-diego-ca/wk93hvl/</t>
  </si>
  <si>
    <t xml:space="preserve">https://www.apartmentlist.com/ca/san-diego/balboa-plaza</t>
  </si>
  <si>
    <t xml:space="preserve">Pet Policy
                            Cats Allowed
 Indoor cats only.</t>
  </si>
  <si>
    <t xml:space="preserve">balboa-plaza-san-diego-2</t>
  </si>
  <si>
    <t xml:space="preserve">http://www.equityapartments.com/washington-dc/van-ness/connecticut-heights-apartments?ILSid=5</t>
  </si>
  <si>
    <t xml:space="preserve">Balcones Club</t>
  </si>
  <si>
    <t xml:space="preserve">9218 Balcones Club Dr</t>
  </si>
  <si>
    <t xml:space="preserve">https://www.balconesclub.com/</t>
  </si>
  <si>
    <t xml:space="preserve">https://www.apartments.com/balcones-club-austin-tx/k3kqe38/</t>
  </si>
  <si>
    <t xml:space="preserve">1 Bedroom
												1 Bed
												$939 – 1,575
												2 Bedrooms
												2 Beds
												$1,385 – 2,055</t>
  </si>
  <si>
    <t xml:space="preserve">Pet Policy
                            Dogs and Cats Allowed
 No Breed Restrictions. No weight limit! Pet fees may vary. Please contact the leasing office for more information. Pet deposit for two pets will be $200.00                        
                                    •$150 Deposit
                                    •$15 Monthly Pet Rent
                                    •$150 Fee
                                    •80 lb Weight Limit
                                    •2 Pet Limit</t>
  </si>
  <si>
    <t xml:space="preserve">1 Bedroom
                    1 Bed
                    1 BR
                    1 Bathroom
                    1 Bath
                    1 BA
                $1,045 - 1,390
            $0
            735 Sq Ft
            A3
                Available Now
                        View Model
                    1 Bedroom
                    1 Bed
                    1 BR
                    1 Bathroom
                    1 Bath
                    1 BA
                $1,045 - 1,240
            $0
            0721
            735 Sq Ft
            A3
                Available Now
                        View Unit
                    1 Bedroom
                    1 Bed
                    1 BR
                    1 Bathroom
                    1 Bath
                    1 BA
                $1,045 - 1,240
            $0
            0622
            735 Sq Ft
            A3
                Jul 10
                        View Unit
                    2 BRs
                    2 BRs
                    2 BRs
                    2 Bathrooms
                    2 Baths
                    2 BAs
                $1,385 - 1,910
            $0
            978 Sq Ft
            B1
                Jul 10
                        View Model
                    2 BRs
                    2 BRs
                    2 BRs
                    2 Bathrooms
                    2 Baths
                    2 BAs
                $1,440 - 1,860
            $0
            1022
            978 Sq Ft
            B1
                Jul 10
                        View Unit
                    1 Bedroom
                    1 Bed
                    1 BR
                    1 Bathroom
                    1 Bath
                    1 BA
                $1,085 - 1,280
            $0
            1112
            735 Sq Ft
            A3
                Jul 15
                        View Unit
                    2 BRs
                    2 BRs
                    2 BRs
                    2 Bathrooms
                    2 Baths
                    2 BAs
                $1,385 - 1,910
            $0
            2024
            978 Sq Ft
            B1
                Aug 7
                        View Unit
                    1 Bedroom
                    1 Bed
                    1 BR
                    1 Bathroom
                    1 Bath
                    1 BA
                $1,245 - 1,575
            $0
            1,063 Sq Ft
            A5
                Aug 8
                        View Model
                    1 Bedroom
                    1 Bed
                    1 BR
                    1 Bathroom
                    1 Bath
                    1 BA
                $1,245 - 1,575
            $0
            1221
            1,063 Sq Ft
            A5
                Aug 8
                        View Unit
                    1 Bedroom
                    1 Bed
                    1 BR
                    1 Bathroom
                    1 Bath
                    1 BA
                $939 - 1,284
            $0
            464 Sq Ft
            A1
                Sep 6
                        New
                        View Model
                    1 Bedroom
                    1 Bed
                    1 BR
                    1 Bathroom
                    1 Bath
                    1 BA
                $939 - 1,284
            $0
            1114
            464 Sq Ft
            A1
                Sep 6
                        New
                        View Unit
                    2 BRs
                    2 BRs
                    2 BRs
                    2½ Bathrooms
                    2½ Baths
                    2½ BAs
                $1,515 - 2,055
            $0
            1,150 Sq Ft
            B3 Townhome
                Sep 6
                        New
                        View Model
                    2 BRs
                    2 BRs
                    2 BRs
                    2½ Bathrooms
                    2½ Baths
                    2½ BAs
                $1,515 - 2,055
            $0
            0313
            1,150 Sq Ft
            B3 Townhome
                Sep 6
                        New
                        View Unit
                    1 Bedroom
                    1 Bed
                    1 BR
                    1 Bathroom
                    1 Bath
                    1 BA
                $966 - 996
            $0
            562 Sq Ft
            A2
                Not Available
                        View Model
                    1 Bedroom
                    1 Bed
                    1 BR
                    1 Bathroom
                    1 Bath
                    1 BA
                $1,256 - 1,321
            $0
            904 Sq Ft
            A4
                Not Available
                        View Model
                    2 BRs
                    2 BRs
                    2 BRs
                    1½ Bathrooms
                    1½ Baths
                    1½ BAs
                $1,493 - 1,563
            $0
            984 Sq Ft
            B2 Townhome
                Not Available
                        View Model</t>
  </si>
  <si>
    <t xml:space="preserve">balcones-club-austin</t>
  </si>
  <si>
    <t xml:space="preserve">Balcones Lofts</t>
  </si>
  <si>
    <t xml:space="preserve">3230 Hillcrest Dr</t>
  </si>
  <si>
    <t xml:space="preserve">Balcones Heights</t>
  </si>
  <si>
    <t xml:space="preserve">https://www.balconeslofts.com/</t>
  </si>
  <si>
    <t xml:space="preserve">https://www.apartments.com/balcones-lofts-balcones-heights-tx/kp1x72b/</t>
  </si>
  <si>
    <t xml:space="preserve">2 Bedrooms
												2 Beds
												$855</t>
  </si>
  <si>
    <t xml:space="preserve">Pet Policy
                            Dogs and Cats Allowed
 Restrictions apply. Contact us.                        
                            Birds, Fish, Reptiles and Other Pets Allowed
                                    •$150 Deposit
                                    •$15 Monthly Pet Rent</t>
  </si>
  <si>
    <t xml:space="preserve">2 BRs
                    2 BRs
                    2 BRs
                    2 Bathrooms
                    2 Baths
                    2 BAs
                $855
            $0
            877 Sq Ft
            The Altgelt
                Sep 7
                    2 BRs
                    2 BRs
                    2 BRs
                    2 Bathrooms
                    2 Baths
                    2 BAs
                $855
            $0
            2410
            877 Sq Ft
            The Altgelt
                Sep 7</t>
  </si>
  <si>
    <t xml:space="preserve">balcones-lofts-balcones-heights</t>
  </si>
  <si>
    <t xml:space="preserve">Balcones Woods</t>
  </si>
  <si>
    <t xml:space="preserve">11215 Research Blvd</t>
  </si>
  <si>
    <t xml:space="preserve">https://www.apartments.com/balcones-woods-austin-tx/rnzzg42/</t>
  </si>
  <si>
    <t xml:space="preserve">1 Bedroom
												1 Bed
												$988 – 1,783
												2 Bedrooms
												2 Beds
												$1,168 – 2,403</t>
  </si>
  <si>
    <t xml:space="preserve">Pet Policy
                            Dogs and Cats Allowed:
Pet Types Allowed: Dogs, Cats, Fish, Caged Birds. Pet Fees and Deposits Vary by Property. Please contact the appropriate leasing office with any questions. Assistance animals are always welcome without deposit or fee.                        
                                    •2 Pet Limit</t>
  </si>
  <si>
    <t xml:space="preserve">1 Bedroom
                    1 Bed
                    1 BR
                    1 Bathroom
                    1 Bath
                    1 BA
                $988 - 1,783
            $0
            650 Sq Ft
            Beaumont
                Available Now
                        View Model
                    1 Bedroom
                    1 Bed
                    1 BR
                    1 Bathroom
                    1 Bath
                    1 BA
                $1,038 - 1,438
            $0
            111119
            650 Sq Ft
            Beaumont
                Available Now
                        View Unit
                    1 Bedroom
                    1 Bed
                    1 BR
                    1 Bathroom
                    1 Bath
                    1 BA
                $1,048 - 1,448
            $0
            202019
            650 Sq Ft
            Beaumont
                Available Now
                        View Unit
                    1 Bedroom
                    1 Bed
                    1 BR
                    1 Bathroom
                    1 Bath
                    1 BA
                $1,038 - 1,438
            $0
            101038
            650 Sq Ft
            Beaumont
                Jul 10
                        View Unit
                    1 Bedroom
                    1 Bed
                    1 BR
                    1 Bathroom
                    1 Bath
                    1 BA
                $1,043 - 1,668
            $0
            716 Sq Ft
            Corpus Christi
                Jul 11
                        View Model
                    1 Bedroom
                    1 Bed
                    1 BR
                    1 Bathroom
                    1 Bath
                    1 BA
                $1,048 - 1,448
            $0
            111132
            716 Sq Ft
            Corpus Christi
                Jul 11
                        View Unit
                    2 BRs
                    2 BRs
                    2 BRs
                    2 Bathrooms
                    2 Baths
                    2 BAs
                $1,353 - 2,403
            $0
            1,019 Sq Ft
            Galveston
                Jul 11
                        View Model
                    2 BRs
                    2 BRs
                    2 BRs
                    2 Bathrooms
                    2 Baths
                    2 BAs
                $1,353 - 2,023
            $0
            212135
            1,019 Sq Ft
            Galveston
                Jul 11
                        View Unit
                    1 Bedroom
                    1 Bed
                    1 BR
                    1 Bathroom
                    1 Bath
                    1 BA
                $988 - 1,388
            $0
            202039
            650 Sq Ft
            Beaumont
                Jul 13
                        View Unit
                    2 BRs
                    2 BRs
                    2 BRs
                    1 Bathroom
                    1 Bath
                    1 BA
                $1,168 - 1,978
            $0
            819 Sq Ft
            El Paso
                Jul 18
                        View Model
                    2 BRs
                    2 BRs
                    2 BRs
                    1 Bathroom
                    1 Bath
                    1 BA
                $1,178 - 1,833
            $0
            202048
            819 Sq Ft
            El Paso
                Jul 18
                        View Unit
                    2 BRs
                    2 BRs
                    2 BRs
                    2 Bathrooms
                    2 Baths
                    2 BAs
                $1,358 - 2,013
            $0
            202013
            1,019 Sq Ft
            Galveston
                Jul 20
                        View Unit
                    1 Bedroom
                    1 Bed
                    1 BR
                    1 Bathroom
                    1 Bath
                    1 BA
                $1,098 - 1,538
            $0
            111116
            716 Sq Ft
            Corpus Christi
                Jul 30
                        View Unit
                    2 BRs
                    2 BRs
                    2 BRs
                    2 Bathrooms
                    2 Baths
                    2 BAs
                $1,228 - 1,923
            $0
            930 Sq Ft
            Ft. Worth
                Aug 4
                        View Model
                    2 BRs
                    2 BRs
                    2 BRs
                    2 Bathrooms
                    2 Baths
                    2 BAs
                $1,243 - 1,923
            $0
            212165
            930 Sq Ft
            Ft. Worth
                Aug 4
                        View Unit
                    1 Bedroom
                    1 Bed
                    1 BR
                    1 Bathroom
                    1 Bath
                    1 BA
                $1,053 - 1,678
            $0
            202038
            650 Sq Ft
            Beaumont
                Aug 6
                        View Unit
                    2 BRs
                    2 BRs
                    2 BRs
                    1 Bathroom
                    1 Bath
                    1 BA
                $1,178 - 1,858
            $0
            202002
            819 Sq Ft
            El Paso
                Aug 6
                        View Unit
                    1 Bedroom
                    1 Bed
                    1 BR
                    1 Bathroom
                    1 Bath
                    1 BA
                $1,093 - 1,718
            $0
            202030
            650 Sq Ft
            Beaumont
                Aug 7
                        View Unit
                    2 BRs
                    2 BRs
                    2 BRs
                    2 Bathrooms
                    2 Baths
                    2 BAs
                $1,378 - 2,058
            $0
            212115
            1,019 Sq Ft
            Galveston
                Aug 11
                        View Unit
                    1 Bedroom
                    1 Bed
                    1 BR
                    1 Bathroom
                    1 Bath
                    1 BA
                $1,043 - 1,668
            $0
            101072
            716 Sq Ft
            Corpus Christi
                Aug 12
                        View Unit
                    2 BRs
                    2 BRs
                    2 BRs
                    2 Bathrooms
                    2 Baths
                    2 BAs
                $1,228 - 1,908
            $0
            222204
            930 Sq Ft
            Ft. Worth
                Aug 14
                        View Unit
                    2 BRs
                    2 BRs
                    2 BRs
                    2 Bathrooms
                    2 Baths
                    2 BAs
                $1,383 - 2,403
            $0
            212126
            1,019 Sq Ft
            Galveston
                Aug 21
                        View Unit
                    2 BRs
                    2 BRs
                    2 BRs
                    2 Bathrooms
                    2 Baths
                    2 BAs
                $1,363 - 2,383
            $0
            212181
            1,019 Sq Ft
            Galveston
                Aug 25
                        View Unit
                    1 Bedroom
                    1 Bed
                    1 BR
                    1 Bathroom
                    1 Bath
                    1 BA
                $1,098 - 1,783
            $0
            101025
            650 Sq Ft
            Beaumont
                Aug 31
                        View Unit
                    2 BRs
                    2 BRs
                    2 BRs
                    1 Bathroom
                    1 Bath
                    1 BA
                $1,168 - 1,938
            $0
            101048
            819 Sq Ft
            El Paso
                Aug 31
                        View Unit
                    2 BRs
                    2 BRs
                    2 BRs
                    1 Bathroom
                    1 Bath
                    1 BA
                $1,208 - 1,978
            $0
            101046
            819 Sq Ft
            El Paso
                Sep 6
                        View Unit
                    1 Bedroom
                    1 Bed
                    1 BR
                    1 Bathroom
                    1 Bath
                    1 BA
                $1,053 - 1,738
            $0
            202031
            650 Sq Ft
            Beaumont
                Sep 23
                        View Unit
                    1 Bedroom
                    1 Bed
                    1 BR
                    1 Bathroom
                    1 Bath
                    1 BA
                Call for Rent
            $150 
            460 Sq Ft
            Austin
                Not Available
                        View Model
                    1 Bedroom
                    1 Bed
                    1 BR
                    1½ Bathrooms
                    1½ Baths
                    1½ BAs
                Call for Rent
            $150 
            800 Sq Ft
            Dallas
                Not Available
                        View Model</t>
  </si>
  <si>
    <t xml:space="preserve">balcones-woods-austin</t>
  </si>
  <si>
    <t xml:space="preserve">http://www.imtresidential.com/imtatcitypark/?utm_source=costar&amp;utm_medium=ilslink</t>
  </si>
  <si>
    <t xml:space="preserve">Bali Hai Garden Apartments</t>
  </si>
  <si>
    <t xml:space="preserve">1158 Sunnyvale Saratoga Rd</t>
  </si>
  <si>
    <t xml:space="preserve">https://www.apartments.com/bali-hai-garden-apartments-sunnyvale-ca/f4q353v/</t>
  </si>
  <si>
    <t xml:space="preserve">bali-hai-garden-apartments-sunnyvale</t>
  </si>
  <si>
    <t xml:space="preserve">https://www.alistershermanoaks.com/switch_cls[id]/65540/</t>
  </si>
  <si>
    <t xml:space="preserve">The Balilla Apartments </t>
  </si>
  <si>
    <t xml:space="preserve"> 565 Geary St </t>
  </si>
  <si>
    <t xml:space="preserve">https://www.apartments.com/balilla-apartments-san-francisco-ca/0ybrrz1/</t>
  </si>
  <si>
    <t xml:space="preserve">Pet Policy
                            Cats Allowed
 Deposit: One month rent plus $200</t>
  </si>
  <si>
    <t xml:space="preserve"> the-balilla-apartments-san-francisco</t>
  </si>
  <si>
    <t xml:space="preserve">http://www.1010wilshire.com/</t>
  </si>
  <si>
    <t xml:space="preserve">Ballantyne Apartments</t>
  </si>
  <si>
    <t xml:space="preserve">2801 Denton Tap Rd</t>
  </si>
  <si>
    <t xml:space="preserve">Lewisville</t>
  </si>
  <si>
    <t xml:space="preserve">100 off</t>
  </si>
  <si>
    <t xml:space="preserve">https://www.rentanapt.com/apartments/tx/lewisville/ballantyne/</t>
  </si>
  <si>
    <t xml:space="preserve">https://www.apartments.com/ballantyne-lewisville-tx/h09esc3/</t>
  </si>
  <si>
    <t xml:space="preserve">1 Bedroom
												1 Bed
												$1,024 – 1,462
												2 Bedrooms
												2 Beds
												$1,273 – 1,758
												3 Bedrooms
												3 Beds
												$1,690 – 2,119</t>
  </si>
  <si>
    <t xml:space="preserve">rent specials                                special is figured into your rate. print for $100 off (1 bonus/lease, no locator; rates/specials subj. to change)</t>
  </si>
  <si>
    <t xml:space="preserve">Rent Specials
                                Special is figured into your rate. PRINT FOR $100 OFF (1 bonus/lease, no locator; rates/specials subj. to change)</t>
  </si>
  <si>
    <t xml:space="preserve">Pet Policy
                            Dogs and Cats Allowed:
Dogs and puppies are accepted by breed, not weight. Visit our onsite dog park! Please call for deposits and details.                         
                                    •$250 Deposit
                                    •$20 Monthly Pet Rent
                                    •$253 Fee
                                    •2 Pet Limit</t>
  </si>
  <si>
    <t xml:space="preserve">1 Bedroom
                    1 Bed
                    1 BR
                    1 Bathroom
                    1 Bath
                    1 BA
                $1,024 - 1,069
            $175 
            692 Sq Ft
            1 Bed 1 Bath 772 SqFt (692 Net
                Available Now
                        View Model
                    1 Bedroom
                    1 Bed
                    1 BR
                    1 Bathroom
                    1 Bath
                    1 BA
                $1,126 - 1,186
            $175 
            779 Sq Ft
            1 Bed 1 Bath 911 SqFt (779 Net
                Available Now
                        View Model
                    2 BRs
                    2 BRs
                    2 BRs
                    1 Bathroom
                    1 Bath
                    1 BA
                $1,273 - 1,337
            $0
            992 Sq Ft
            2 Bed 1 Bath 1071 SqFt (992 Ne
                Available Now
                        View Model
                    2 BRs
                    2 BRs
                    2 BRs
                    2 Bathrooms
                    2 Baths
                    2 BAs
                $1,319 - 1,381
            $250 
            1,062 Sq Ft
            2 Bed 2 Bath 1156 SqFt (1062 N
                Available Now
                        View Model
                    2 BRs
                    2 BRs
                    2 BRs
                    1 Bathroom
                    1 Bath
                    1 BA
                $1,375
            $250 
            956 Sq Ft
            2 Bed 1 Bath Garage 1035 SqFt
                Available Now
                        View Model
                    2 BRs
                    2 BRs
                    2 BRs
                    2 Bathrooms
                    2 Baths
                    2 BAs
                $1,377
            $0
            1,110 Sq Ft
            2 Bed 2 Bath 1204 SqFt (1110 N
                Available Now
                        View Model
                    2 BRs
                    2 BRs
                    2 BRs
                    2 Bathrooms
                    2 Baths
                    2 BAs
                $1,408 - 1,418
            $250 
            1,196 Sq Ft
            2 Bed 2 Bath 1340 SqFt (1196 N
                Available Now
                        View Model
                    2 BRs
                    2 BRs
                    2 BRs
                    2 Bathrooms
                    2 Baths
                    2 BAs
                $1,425
            $0
            1,175 Sq Ft
            2 Bed 2 Bath 1229 SqFt (1175 N
                Available Now
                        View Model
                    2 BRs
                    2 BRs
                    2 BRs
                    2 Bathrooms
                    2 Baths
                    2 BAs
                $1,578
            $250 
            1,062 Sq Ft
            2 Bed 2 Bath Garage 1156 SqFt
                Available Now
                        New
                        View Model
                    3 BRs
                    3 BRs
                    3 BRs
                    2 Bathrooms
                    2 Baths
                    2 BAs
                $1,779
            $350 
            1,447 Sq Ft
            3 Bed 2 Bath 1607 SqFt (1447 N
                Available Now
                        View Model
                    3 BRs
                    3 BRs
                    3 BRs
                    2 Bathrooms
                    2 Baths
                    2 BAs
                $1,867
            $350 
            1,362 Sq Ft
            3 Bed 2 Bath 1-car Garage 1522
                Available Now
                        View Model
                    3 BRs
                    3 BRs
                    3 BRs
                    2 Bathrooms
                    2 Baths
                    2 BAs
                $1,883
            $350 
            1,341 Sq Ft
            3 Bed 2 Bath 1-car Garage 1458
                Available Now
                        View Model
                    1 Bedroom
                    1 Bed
                    1 BR
                    1 Bathroom
                    1 Bath
                    1 BA
                $1,126 - 1,241
            $175 
            793 Sq Ft
            1 Bed 1 Bath 894 SqFt (793 Net
                Not Available
                        View Model
                    1 Bedroom
                    1 Bed
                    1 BR
                    1 Bathroom
                    1 Bath
                    1 BA
                $1,166 - 1,246
            $175 
            844 Sq Ft
            1 Bed 1 Bath 945 SqFt (844 Net
                Not Available
                        View Model
                    1 Bedroom
                    1 Bed
                    1 BR
                    1 Bathroom
                    1 Bath
                    1 BA
                $1,257 - 1,462
            $175 
            793 Sq Ft
            1 Bed 1 Bath Garage 894 SqFt (
                Not Available
                        View Model
                    1 Bedroom
                    1 Bed
                    1 BR
                    1 Bathroom
                    1 Bath
                    1 BA
                $1,263 - 1,333
            $175 
            823 Sq Ft
            1 Bed 1 Bath Garage 924 SqFt (
                Not Available
                        View Model
                    2 BRs
                    2 BRs
                    2 BRs
                    2 Bathrooms
                    2 Baths
                    2 BAs
                $1,312 - 1,408
            $250 
            1,126 Sq Ft
            2 Bed 2 Bath 1180 SqFt (1126 N
                Not Available
                        View Model
                    2 BRs
                    2 BRs
                    2 BRs
                    2 Bathrooms
                    2 Baths
                    2 BAs
                $1,412 - 1,643
            $250 
            1,086 Sq Ft
            2 Bed 2 Bath Garage 1140 SqFt
                Not Available
                        View Model
                    2 BRs
                    2 BRs
                    2 BRs
                    2 Bathrooms
                    2 Baths
                    2 BAs
                $1,433 - 1,574
            $250 
            1,126 Sq Ft
            2 Bed 2 Bath Garage 1180 SqFt
                Not Available
                        View Model
                    2 BRs
                    2 BRs
                    2 BRs
                    2 Bathrooms
                    2 Baths
                    2 BAs
                $1,467 - 1,600
            $250 
            1,196 Sq Ft
            2 Bed 2 Bath 1-car Garage 1340
                Not Available
                        View Model
                    2 BRs
                    2 BRs
                    2 BRs
                    2 Bathrooms
                    2 Baths
                    2 BAs
                $1,470 - 1,620
            $250 
            1,313 Sq Ft
            2 Bed 2 Bath 1457 SqFt (1313 N
                Not Available
                        View Model
                    2 BRs
                    2 BRs
                    2 BRs
                    2 Bathrooms
                    2 Baths
                    2 BAs
                $1,630 - 1,758
            $250 
            1,196 Sq Ft
            2 Bed 2 Bath 2-car Garage 1340
                Not Available
                        View Model
                    3 BRs
                    3 BRs
                    3 BRs
                    2 Bathrooms
                    2 Baths
                    2 BAs
                $1,690 - 1,842
            $350 
            1,434 Sq Ft
            3 Bed 2 Bath 1551 SqFt (1434 N
                Not Available
                        View Model
                    3 BRs
                    3 BRs
                    3 BRs
                    2 Bathrooms
                    2 Baths
                    2 BAs
                $1,956 - 2,119
            $350 
            1,362 Sq Ft
            3 Bed 2 Bath 2-car Garage 1522
                Not Available
                        View Model</t>
  </si>
  <si>
    <t xml:space="preserve">ballantyne-apartments-lewisville</t>
  </si>
  <si>
    <t xml:space="preserve">The Villas at Ballantyne</t>
  </si>
  <si>
    <t xml:space="preserve">294 Ballantyne St</t>
  </si>
  <si>
    <t xml:space="preserve">El Cajon</t>
  </si>
  <si>
    <t xml:space="preserve">https://www.villasapartmentliving.com/</t>
  </si>
  <si>
    <t xml:space="preserve">https://www.apartments.com/ballantyne-villas-el-cajon-el-cajon-ca/vncxv8d/</t>
  </si>
  <si>
    <t xml:space="preserve">Pet Policy
                            Cats Allowed
                                    •$500 Deposit
                                    •$25 Monthly Pet Rent
                                    •2 Pet Limit</t>
  </si>
  <si>
    <t xml:space="preserve">the-villas-at-ballantyne-el-cajon</t>
  </si>
  <si>
    <t xml:space="preserve">http://www.veritasapartments.com/?utm_source=Costar-Apartments&amp;utm_medium=ILS&amp;utm_campaign=platinum</t>
  </si>
  <si>
    <t xml:space="preserve">Balmoral Apartments</t>
  </si>
  <si>
    <t xml:space="preserve">3585 Agate Dr</t>
  </si>
  <si>
    <t xml:space="preserve">http://www.balmoral-apts.com/</t>
  </si>
  <si>
    <t xml:space="preserve">https://www.apartments.com/balmoral-luxury-apartments-santa-clara-ca/zw21vww/</t>
  </si>
  <si>
    <t xml:space="preserve">balmoral-apartments-santa-clara</t>
  </si>
  <si>
    <t xml:space="preserve">Brancroft Apartments</t>
  </si>
  <si>
    <t xml:space="preserve">4629 Bancroft St</t>
  </si>
  <si>
    <t xml:space="preserve">https://www.apartments.com/bancroft-apartment-homes-san-diego-ca/s37ttr7/</t>
  </si>
  <si>
    <t xml:space="preserve">Pet Policy
                            Cats Allowed
                                    •$200 Deposit
                                    •2 Pet Limit
                                    •Must Be Spayed/Neutered</t>
  </si>
  <si>
    <t xml:space="preserve">brancroft-apartments-san-diego</t>
  </si>
  <si>
    <t xml:space="preserve">Bander Salaam</t>
  </si>
  <si>
    <t xml:space="preserve">3810 Winona Ave</t>
  </si>
  <si>
    <t xml:space="preserve">https://www.apartments.com/bandar-salaam-san-diego-ca/wwwwhhh/</t>
  </si>
  <si>
    <t xml:space="preserve">bander-salaam-san-diego</t>
  </si>
  <si>
    <t xml:space="preserve">Bandera at Preston Hollow</t>
  </si>
  <si>
    <t xml:space="preserve">6848 Bandera Ave</t>
  </si>
  <si>
    <t xml:space="preserve">https://www.banderaapartments.com/</t>
  </si>
  <si>
    <t xml:space="preserve">https://www.apartments.com/bandera-at-preston-hollow-dallas-tx/b8mcfe9/</t>
  </si>
  <si>
    <t xml:space="preserve">1 Bedroom
												1 Bed
												$1,540 – 2,680
												2 Bedrooms
												2 Beds
												$2,005 – 3,354</t>
  </si>
  <si>
    <t xml:space="preserve">rent specials                                free pro-rate &amp; up to $1000 gift card! tour today to learn more!</t>
  </si>
  <si>
    <t xml:space="preserve">Rent Specials
                                Free Pro-Rate &amp; Up To $1000 Gift Card! Tour Today To Learn More!</t>
  </si>
  <si>
    <t xml:space="preserve">1 Bedroom
                    1 Bed
                    1 BR
                    1 Bathroom
                    1 Bath
                    1 BA
                $1,720 - 1,873
            $0
            961 Sq Ft
            A4
                Available Now
                        View Model
                    1 Bedroom
                    1 Bed
                    1 BR
                    1 Bathroom
                    1 Bath
                    1 BA
                $1,802 - 1,948
            $0
            878 - 976 Sq Ft
            A3
                Available Now
                        View Model
                    2 BRs
                    2 BRs
                    2 BRs
                    2 Bathrooms
                    2 Baths
                    2 BAs
                $2,238 - 2,395
            $0
            1,396 Sq Ft
            B2
                Available Now
                        View Model
                    2 BRs
                    2 BRs
                    2 BRs
                    2 Bathrooms
                    2 Baths
                    2 BAs
                $2,264 - 2,339
            $0
            1,382 Sq Ft
            B3
                Available Now
                        View Model
                    2 BRs
                    2 BRs
                    2 BRs
                    2 Bathrooms
                    2 Baths
                    2 BAs
                $2,692 - 2,738
            $0
            1,628 Sq Ft
            B5
                Available Now
                        View Model
                    2 BRs
                    2 BRs
                    2 BRs
                    2 Bathrooms
                    2 Baths
                    2 BAs
                $2,779 - 2,931
            $0
            1,680 Sq Ft
            B4
                Available Now
                        View Model
                    2 BRs
                    2 BRs
                    2 BRs
                    2 Bathrooms
                    2 Baths
                    2 BAs
                $2,836 - 2,988
            $0
            1,672 Sq Ft
            B6
                Available Now
                        View Model
                    2 BRs
                    2 BRs
                    2 BRs
                    2 Bathrooms
                    2 Baths
                    2 BAs
                $3,067 - 3,354
            $0
            1,732 Sq Ft
            TH1
                Available Now
                        View Model
                    1 Bedroom
                    1 Bed
                    1 BR
                    1 Bathroom
                    1 Bath
                    1 BA
                $1,540 - 1,660
            $250 
            847 Sq Ft
            A2
                Not Available
                        View Model
                    1 Bedroom
                    1 Bed
                    1 BR
                    1 Bathroom
                    1 Bath
                    1 BA
                $1,585 - 1,745
            $250 
            832 - 908 Sq Ft
            A1
                Not Available
                        View Model
                    1 Bedroom
                    1 Bed
                    1 BR
                    1 Bathroom
                    1 Bath
                    1 BA
                $2,265 - 2,350
            $250 
            1,200 Sq Ft
            A7
                Not Available
                        View Model
                    1 Bedroom
                    1 Bed
                    1 BR
                    1 Bathroom
                    1 Bath
                    1 BA
                $2,270
            $250 
            1,014 Sq Ft
            A5
                Not Available
                        View Model
                    1 Bedroom
                    1 Bed
                    1 BR
                    1 Bathroom
                    1 Bath
                    1 BA
                $2,680
            $250 
            1,245 Sq Ft
            A6
                Not Available
                        View Model
                    2 BRs
                    2 BRs
                    2 BRs
                    2 Bathrooms
                    2 Baths
                    2 BAs
                $2,005 - 2,230
            $500 
            1,264 - 1,382 Sq Ft
            B1
                Not Available
                        View Model
                    2 BRs
                    2 BRs
                    2 BRs
                    2 Bathrooms
                    2 Baths
                    2 BAs
                $3,251
            $500 
            1,859 Sq Ft
            TH2
                Not Available
                        View Model</t>
  </si>
  <si>
    <t xml:space="preserve">bandera-at-preston-hollow-dallas</t>
  </si>
  <si>
    <t xml:space="preserve">Bandera Commons</t>
  </si>
  <si>
    <t xml:space="preserve">8120 Mainland Dr</t>
  </si>
  <si>
    <t xml:space="preserve">https://www.apartments.com/bandera-commons-apartments-san-antonio-tx/zh8hssz/</t>
  </si>
  <si>
    <t xml:space="preserve">https://www.umovefree.com/Apartment/bandera-commons-apartments-san-antonio-tx/</t>
  </si>
  <si>
    <t xml:space="preserve">1 Bedroom
												1 Bed
												$768 – 823
												2 Bedrooms
												2 Beds
												$988</t>
  </si>
  <si>
    <t xml:space="preserve">Pet Policy
                            Dogs Allowed
                                    •$200 Deposit
                                    •$175 Fee
                                    •35 lb Weight Limit
                                    •2 Pet Limit
                            Cats Allowed
                                    •$200 Deposit
                                    •$175 Fee
                                    •2 Pet Limit</t>
  </si>
  <si>
    <t xml:space="preserve">1 Bedroom
                    1 Bed
                    1 BR
                    1 Bathroom
                    1 Bath
                    1 BA
                $768
            $160 
            662 Sq Ft
                Available Now
                        View Model
                    1 Bedroom
                    1 Bed
                    1 BR
                    1 Bathroom
                    1 Bath
                    1 BA
                $823
            $160 
            762 Sq Ft
                Available Now
                        View Model
                    2 BRs
                    2 BRs
                    2 BRs
                    2 Bathrooms
                    2 Baths
                    2 BAs
                $988
            $210 
            982 Sq Ft
                Jul 15
                        View Model</t>
  </si>
  <si>
    <t xml:space="preserve">bandera-commons-san-antonio</t>
  </si>
  <si>
    <t xml:space="preserve">Banyan Shores Apartments</t>
  </si>
  <si>
    <t xml:space="preserve">8800 Hammerly Blvd</t>
  </si>
  <si>
    <t xml:space="preserve">https://www.apartments.com/banyan-shores-houston-tx/wy706hk/</t>
  </si>
  <si>
    <t xml:space="preserve">1 Bedroom
												1 Bed
												$699 – 800
												2 Bedrooms
												2 Beds
												$850 – 1,271</t>
  </si>
  <si>
    <t xml:space="preserve">Pet Policy
                            Dogs Allowed:
No aggressive breeds.                         
                                    •$20 Monthly Pet Rent
                                    •$300 Fee
                                    •50 lb Weight Limit
                                    •2 Pet Limit
                                    •Pet Interview Required
                            Cats Allowed
                                    •$20 Monthly Pet Rent
                                    •$300 Fee
                                    •2 Pet Limit</t>
  </si>
  <si>
    <t xml:space="preserve">1 Bedroom
                    1 Bed
                    1 BR
                    1 Bathroom
                    1 Bath
                    1 BA
                $699 - 800
            $150 
            560 Sq Ft
            3 - 15 Month Lease
            Lake Lofts
                Available Now
                        View Model
                    2 BRs
                    2 BRs
                    2 BRs
                    1 Bathroom
                    1 Bath
                    1 BA
                $850 - 1,124
            $0
            801 Sq Ft
            3 - 15 Month Lease
            Valencia
                Available Now
                        View Model
                    2 BRs
                    2 BRs
                    2 BRs
                    2 Bathrooms
                    2 Baths
                    2 BAs
                $960 - 1,271
            $300 
            830 Sq Ft
            3 - 15 Month Lease
            Banyan Shores
                Available Now
                        View Model</t>
  </si>
  <si>
    <t xml:space="preserve">banyan-shores-apartments-houston</t>
  </si>
  <si>
    <t xml:space="preserve">http://www.residencesontheavenue.com/?utm_source=Apartments.com&amp;amp;utm_medium=ils&amp;amp;utm_campaign=Apts.com_Diamond</t>
  </si>
  <si>
    <t xml:space="preserve">Banyan Tree Apartments</t>
  </si>
  <si>
    <t xml:space="preserve">8150 Crosscreek</t>
  </si>
  <si>
    <t xml:space="preserve">https://www.apartments.com/banyan-tree-apartments-san-antonio-tx/nh5b0ep/</t>
  </si>
  <si>
    <t xml:space="preserve">Studio
												Studio
												$634
												1 Bedroom
												1 Bed
												$657
												2 Bedrooms
												2 Beds
												$834 – 844</t>
  </si>
  <si>
    <t xml:space="preserve">Pet Policy
                            Dogs, Cats, Birds, Fish, Reptiles and Other Pets Allowed</t>
  </si>
  <si>
    <t xml:space="preserve">Studio
                    Studio
                    Studio
                    1 Bathroom
                    1 Bath
                    1 BA
                $634
            $300 
            405 Sq Ft
                Available Now
                    1 Bedroom
                    1 Bed
                    1 BR
                    1 Bathroom
                    1 Bath
                    1 BA
                $657
            $350 
            504 Sq Ft
                Available Now
                    2 BRs
                    2 BRs
                    2 BRs
                    1 Bathroom
                    1 Bath
                    1 BA
                $834 - 844
            $450 
            733 Sq Ft
                Available Now</t>
  </si>
  <si>
    <t xml:space="preserve">banyan-tree-apartments-san-antonio</t>
  </si>
  <si>
    <t xml:space="preserve">Barbara Apartments </t>
  </si>
  <si>
    <t xml:space="preserve"> 580 Mcallister St </t>
  </si>
  <si>
    <t xml:space="preserve">https://www.apartments.com/barbara-apartments-san-francisco-ca/e5rd40q/</t>
  </si>
  <si>
    <t xml:space="preserve"> barbara-apartments-san-francisco </t>
  </si>
  <si>
    <t xml:space="preserve">http://www.thevisconti.com/</t>
  </si>
  <si>
    <t xml:space="preserve">The Barcelona</t>
  </si>
  <si>
    <t xml:space="preserve">326 Juniper St</t>
  </si>
  <si>
    <t xml:space="preserve">https://www.thebarcelona.com/</t>
  </si>
  <si>
    <t xml:space="preserve">https://www.apartments.com/barcelona-apartments-san-diego-ca/sw7nd14/</t>
  </si>
  <si>
    <t xml:space="preserve">Pet Policy
                            Dogs Allowed:
Breed Restrictions may Apply                         
                                    •$50 Monthly Pet Rent
                                    •$750 Fee
                            Cats Allowed
                                    •$25 Monthly Pet Rent
                                    •$500 Fee</t>
  </si>
  <si>
    <t xml:space="preserve">the-barcelona-san-diego</t>
  </si>
  <si>
    <t xml:space="preserve">http://www.essexapartmenthomes.com/california/san-diego-area-apartments/san-diego-apartments/cambridge-park/?utm_source=apartmentscambridgepark&amp;utm_medium=apartmentscambridgepark&amp;utm_campaign=apartmentscambridgepark&amp;refer=apartments</t>
  </si>
  <si>
    <t xml:space="preserve">Barcelona Apartments</t>
  </si>
  <si>
    <t xml:space="preserve">15 Hawthorne Way</t>
  </si>
  <si>
    <t xml:space="preserve">https://www.apartments.com/barcelona-apartments-san-jose-ca/rryhk32/</t>
  </si>
  <si>
    <t xml:space="preserve">barcelona-apartments-san-jose</t>
  </si>
  <si>
    <t xml:space="preserve">Barcelona by Power Properties</t>
  </si>
  <si>
    <t xml:space="preserve">5820 Reiger Ave</t>
  </si>
  <si>
    <t xml:space="preserve">http://www.cometobarcelona.com/</t>
  </si>
  <si>
    <t xml:space="preserve">https://www.apartments.com/barcelona-dallas-tx/g2z60xw/</t>
  </si>
  <si>
    <t xml:space="preserve">Pet Policy
                            Dogs Allowed
 0 - 20 pounds on properties that allow dogs on 2nd floor. 0 - 30 pounds on all first floor units with yards. 31 - 50 pounds on all first floor units with yards                        
                                    •$750 Deposit
                                    •$15 Monthly Pet Rent
                                    •2 Pet Limit
                            Cats Allowed
 Allowed on all properties except 5200 Gaston (Green House) or 5002 Junius (Modern)                        
                                    •$300 Deposit
                                    •$15 Monthly Pet Rent
                                    •2 Pet Limit</t>
  </si>
  <si>
    <t xml:space="preserve">barcelona-by-power-properties-dallas</t>
  </si>
  <si>
    <t xml:space="preserve">http://www.thebristolsouthport.com/</t>
  </si>
  <si>
    <t xml:space="preserve">6434 Ella Lee Ln</t>
  </si>
  <si>
    <t xml:space="preserve">http://www.thebarcelonaapts.com/</t>
  </si>
  <si>
    <t xml:space="preserve">https://www.apartments.com/barcelona-houston-tx/t9s1t88/</t>
  </si>
  <si>
    <t xml:space="preserve">1 Bedroom
												1 Bed
												$788 – 975
												2 Bedrooms
												2 Beds
												$995 – 1,350
												3 Bedrooms
												3 Beds
												$1,300 – 1,575</t>
  </si>
  <si>
    <t xml:space="preserve">rent specials                                    $299.00 move in special!                                $299.00 move in special with approved credit! call for details. look and lease incentive!</t>
  </si>
  <si>
    <t xml:space="preserve">Rent Specials
                                    $299.00 Move In Special!
                                $299.00 Move In Special with approved credit! Call for details. Look and Lease Incentive!</t>
  </si>
  <si>
    <t xml:space="preserve">Pet Policy
                            Dogs and Cats Allowed:
No more than 2 pets of any kind are permitted per apartment. Dogs and cats will require an additional pet deposit. An Animal Addendum must be executed as an Addendum to the lease contract. Dogs whose breed or dominant breed weight exceeds 50 lbs. at maturity are not accepted. The following breeds or partial breeds are not permitted: Rottweiler, Pit Bull, Akita, Dobermans, Chows, German Shepherds or any Wolf breed. Pets must be restrained on a leash at all times in common areas. Pet owners are required to walk pets in the designated pet areas and will be responsible for cleaning and disposing of pet waste from these areas. Support/Service animals are not considered pets and are allowed to reasonably accommodate a handicap...                        
                                    •$300 Deposit
                                    •$15 Monthly Pet Rent
                                    •$300 Fee
                                    •50 lb Weight Limit
                                    •2 Pet Limit</t>
  </si>
  <si>
    <t xml:space="preserve">2 BRs
                    2 BRs
                    2 BRs
                    1½ Bathrooms
                    1½ Baths
                    1½ BAs
                $999 - 1,090
            $0
            1,020 Sq Ft
            2 Bed TH x 1.5 Bath
                Available Now
                        View Model
                    2 BRs
                    2 BRs
                    2 BRs
                    1½ Bathrooms
                    1½ Baths
                    1½ BAs
                $1,090
            $250 
            2526
            1,020 Sq Ft
            2 Bed TH x 1.5 Bath
                Available Now
                        View Unit
                    2 BRs
                    2 BRs
                    2 BRs
                    1½ Bathrooms
                    1½ Baths
                    1½ BAs
                $1,090
            $250 
            6410
            1,020 Sq Ft
            2 Bed TH x 1.5 Bath
                Available Now
                        View Unit
                    2 BRs
                    2 BRs
                    2 BRs
                    1½ Bathrooms
                    1½ Baths
                    1½ BAs
                $1,090
            $0
            6412
            1,020 Sq Ft
            2 Bed TH x 1.5 Bath
                Available Now
                        View Unit
                    2 BRs
                    2 BRs
                    2 BRs
                    1 Bathroom
                    1 Bath
                    1 BA
                $1,010
            $250 
            952 Sq Ft
            2 Bed x 1 Bath
                Available Now
                        View Model
                    2 BRs
                    2 BRs
                    2 BRs
                    1 Bathroom
                    1 Bath
                    1 BA
                $1,010
            $250 
            2500-4
            952 Sq Ft
            2 Bed x 1 Bath
                Available Now
                        View Unit
                    2 BRs
                    2 BRs
                    2 BRs
                    1 Bathroom
                    1 Bath
                    1 BA
                $1,084
            $250 
            977 Sq Ft
            2 Bed X 1 Bath 
                Available Now
                        View Model
                    2 BRs
                    2 BRs
                    2 BRs
                    1 Bathroom
                    1 Bath
                    1 BA
                $1,084
            $250 
            2506-3
            977 Sq Ft
            2 Bed X 1 Bath 
                Available Now
                        View Unit
                    2 BRs
                    2 BRs
                    2 BRs
                    2 Bathrooms
                    2 Baths
                    2 BAs
                $1,145
            $250 
            1,045 Sq Ft
            2 Bed x 2 Bath
                Available Now
                        View Model
                    2 BRs
                    2 BRs
                    2 BRs
                    2 Bathrooms
                    2 Baths
                    2 BAs
                $1,145
            $250 
            6426-4
            1,045 Sq Ft
            2 Bed x 2 Bath
                Available Now
                        View Unit
                    2 BRs
                    2 BRs
                    2 BRs
                    2 Bathrooms
                    2 Baths
                    2 BAs
                $1,145
            $250 
            6452-1
            1,045 Sq Ft
            2 Bed x 2 Bath
                Available Now
                        View Unit
                    2 BRs
                    2 BRs
                    2 BRs
                    2 Bathrooms
                    2 Baths
                    2 BAs
                $1,210
            $250 
            1,117 Sq Ft
            2 Bed x 2 Bath
                Available Now
                        View Model
                    2 BRs
                    2 BRs
                    2 BRs
                    2 Bathrooms
                    2 Baths
                    2 BAs
                $1,210
            $250 
            6422-3
            1,117 Sq Ft
            2 Bed x 2 Bath
                Available Now
                        View Unit
                    2 BRs
                    2 BRs
                    2 BRs
                    2 Bathrooms
                    2 Baths
                    2 BAs
                $1,265
            $250 
            1,117 Sq Ft
            2 Bed X 2 Bath 
                Available Now
                        View Model
                    2 BRs
                    2 BRs
                    2 BRs
                    2 Bathrooms
                    2 Baths
                    2 BAs
                $1,265
            $250 
            6456-1
            1,117 Sq Ft
            2 Bed X 2 Bath 
                Available Now
                        View Unit
                    2 BRs
                    2 BRs
                    2 BRs
                    2 Bathrooms
                    2 Baths
                    2 BAs
                $1,145
            $250 
            6462-1
            1,045 Sq Ft
            2 Bed x 2 Bath
                Jul 15
                        View Unit
                    2 BRs
                    2 BRs
                    2 BRs
                    1½ Bathrooms
                    1½ Baths
                    1½ BAs
                $1,090
            $0
            2518
            1,020 Sq Ft
            2 Bed TH x 1.5 Bath
                Jul 23
                        View Unit
                    3 BRs
                    3 BRs
                    3 BRs
                    2 Bathrooms
                    2 Baths
                    2 BAs
                $1,360
            $350 
            1,230 Sq Ft
            3 Bed x 2 Bath
                Aug 15
                        View Model
                    3 BRs
                    3 BRs
                    3 BRs
                    2 Bathrooms
                    2 Baths
                    2 BAs
                $1,360
            $350 
            6434-3
            1,230 Sq Ft
            3 Bed x 2 Bath
                Aug 15
                        View Unit
                    1 Bedroom
                    1 Bed
                    1 BR
                    1 Bathroom
                    1 Bath
                    1 BA
                $975
            $150 
            775 Sq Ft
            1Bed x 1 Bath
                Sep 15
                        View Model
                    1 Bedroom
                    1 Bed
                    1 BR
                    1 Bathroom
                    1 Bath
                    1 BA
                $975
            $150 
            6454-4
            775 Sq Ft
            1Bed x 1 Bath
                Sep 15
                        View Unit
                    1 Bedroom
                    1 Bed
                    1 BR
                    1 Bathroom
                    1 Bath
                    1 BA
                $788
            $150 
            460 Sq Ft
            1 Bed x 1 Bath
                Not Available
                        View Model
                    1 Bedroom
                    1 Bed
                    1 BR
                    1 Bathroom
                    1 Bath
                    1 BA
                $898
            $150 
            460 Sq Ft
            1 Bedx1 Bath
                Not Available
                        View Model
                    2 BRs
                    2 BRs
                    2 BRs
                    1½ Bathrooms
                    1½ Baths
                    1½ BAs
                $995 - 1,195
            $250 
            1,020 Sq Ft
            2 Bed TH x 1.5 Bath 
                Not Available
                        View Model
                    2 BRs
                    2 BRs
                    2 BRs
                    1 Bathroom
                    1 Bath
                    1 BA
                $1,075
            $250 
            977 Sq Ft
            2 Bed x 1 Bath
                Not Available
                        View Model
                    2 BRs
                    2 BRs
                    2 BRs
                    1½ Bathrooms
                    1½ Baths
                    1½ BAs
                $1,095
            $250 
            1,024 Sq Ft
            2 Bed x 1.5  Bath
                Not Available
                        View Model
                    2 BRs
                    2 BRs
                    2 BRs
                    1 Bathroom
                    1 Bath
                    1 BA
                $1,115
            $250 
            952 Sq Ft
            2 Bed x 1 Bath
                Not Available
                        View Model
                    2 BRs
                    2 BRs
                    2 BRs
                    2 Bathrooms
                    2 Baths
                    2 BAs
                $1,145
            $250 
            1,045 Sq Ft
            2 Bed x 2 Bath
                Not Available
                        View Model
                    2 BRs
                    2 BRs
                    2 BRs
                    1½ Bathrooms
                    1½ Baths
                    1½ BAs
                $1,200
            $250 
            1,024 Sq Ft
            2 Bed X 1 Bath 
                Not Available
                        View Model
                    2 BRs
                    2 BRs
                    2 BRs
                    1½ Bathrooms
                    1½ Baths
                    1½ BAs
                $1,250
            $250 
            1,206 Sq Ft
            2 Bed TH x 1.5  Bath
                Not Available
                        View Model
                    2 BRs
                    2 BRs
                    2 BRs
                    2 Bathrooms
                    2 Baths
                    2 BAs
                $1,255
            $250 
            1,045 Sq Ft
            2 Bed X 1 Bath 
                Not Available
                        View Model
                    2 BRs
                    2 BRs
                    2 BRs
                    2 Bathrooms
                    2 Baths
                    2 BAs
                $1,310
            $250 
            1,206 Sq Ft
            2 Bed X 1 Bath 
                Not Available
                        View Model
                    2 BRs
                    2 BRs
                    2 BRs
                    1½ Bathrooms
                    1½ Baths
                    1½ BAs
                $1,350
            $250 
            1,230 Sq Ft
            2 Bed TH x 1.5 Bath  
                Not Available
                        View Model
                    3 BRs
                    3 BRs
                    3 BRs
                    2 Bathrooms
                    2 Baths
                    2 BAs
                $1,300
            $350 
            1,230 Sq Ft
            3 Bed x 2 Bath
                Not Available
                        View Model
                    3 BRs
                    3 BRs
                    3 BRs
                    2 Bathrooms
                    2 Baths
                    2 BAs
                $1,370
            $350 
            1,350 Sq Ft
            3 Bed x 2 Bath
                Not Available
                        View Model
                    3 BRs
                    3 BRs
                    3 BRs
                    3 Bathrooms
                    3 Baths
                    3 BAs
                $1,400
            $350 
            1,230 Sq Ft
            3 Bed x 2 Bath 
                Not Available
                        View Model
                    3 BRs
                    3 BRs
                    3 BRs
                    3 Bathrooms
                    3 Baths
                    3 BAs
                $1,460
            $350 
            1,230 Sq Ft
            3 Bed x 2 Bath 
                Not Available
                        View Model
                    3 BRs
                    3 BRs
                    3 BRs
                    3 Bathrooms
                    3 Baths
                    3 BAs
                $1,470
            $350 
            1,350 Sq Ft
            3 Bed x 2 Bath 
                Not Available
                        View Model
                    3 BRs
                    3 BRs
                    3 BRs
                    2 Bathrooms
                    2 Baths
                    2 BAs
                $1,475
            $350 
            1,606 Sq Ft
            3 Bed x 2 Bath
                Not Available
                        View Model
                    3 BRs
                    3 BRs
                    3 BRs
                    3 Bathrooms
                    3 Baths
                    3 BAs
                $1,575
            $350 
            1,606 Sq Ft
            3 Bed x 2 Bath 
                Not Available
                        View Model</t>
  </si>
  <si>
    <t xml:space="preserve">barcelona-apartments-houston-2</t>
  </si>
  <si>
    <t xml:space="preserve">http://www.amli.com/apartments/austin/downtown/austin/eastside</t>
  </si>
  <si>
    <t xml:space="preserve">Barcelo Apartment Homes</t>
  </si>
  <si>
    <t xml:space="preserve">3501 Pin Oak Dr</t>
  </si>
  <si>
    <t xml:space="preserve">https://www.liveatbarcelo.com/</t>
  </si>
  <si>
    <t xml:space="preserve">https://www.apartments.com/barcelo-san-antonio-tx/pxemqks/</t>
  </si>
  <si>
    <t xml:space="preserve">1 Bedroom
												1 Bed
												$645 – 745
												2 Bedrooms
												2 Beds
												$765 – 945
												3 Bedrooms
												3 Beds
												$1,005 – 1,095</t>
  </si>
  <si>
    <t xml:space="preserve">Pet Policy
                            Dogs Allowed:
Cats and Dogs Welcome * Maximum Pets per Apartment: 2 * Fee per Pet (Non-Refundable): $300.00 one time * Pet rent: $15 per pet / per month * Breed Restrictions: Pitbull, Rottweiler, Malamute, German Sheppard,Chow chow                         
                                    •$300 Deposit
                                    •$15 Monthly Pet Rent
                                    •2 Pet Limit
                            Cats Allowed
                                    •$300 Deposit
                                    •$15 Monthly Pet Rent
                                    •2 Pet Limit
                            Other Pets Allowed:
Pets Welcome Upon Approval.
There is a pet deposit of $350 ($150 is nonrefundable).
Our monthly pet fee is $15.
Each pet must go through an interview with the community manager.
Pet Amenities:
Pet Waste Stations</t>
  </si>
  <si>
    <t xml:space="preserve">2 BRs
                    2 BRs
                    2 BRs
                    1 Bathroom
                    1 Bath
                    1 BA
                $765 - 915
            $0
            866 Sq Ft
            Carpi
                Available Now
                        View Model
                    2 BRs
                    2 BRs
                    2 BRs
                    2 Bathrooms
                    2 Baths
                    2 BAs
                $875 - 945
            $0
            1,009 Sq Ft
            Moza
                Available Now
                        View Model
                    1 Bedroom
                    1 Bed
                    1 BR
                    1 Bathroom
                    1 Bath
                    1 BA
                $645 - 685
            $0
            600 Sq Ft
            Rome
                Jul 27
                        View Model
                    1 Bedroom
                    1 Bed
                    1 BR
                    1 Bathroom
                    1 Bath
                    1 BA
                $675 - 745
            $0
            725 Sq Ft
            Milan
                Sep 11
                        View Model
                    3 BRs
                    3 BRs
                    3 BRs
                    2 Bathrooms
                    2 Baths
                    2 BAs
                $1,005 - 1,095
            $0
            1,202 Sq Ft
            Bari
                Sep 11
                        View Model</t>
  </si>
  <si>
    <t xml:space="preserve">barcelo-apartment-homes-san-antonio</t>
  </si>
  <si>
    <t xml:space="preserve">http://www.theprestonapts.com/</t>
  </si>
  <si>
    <t xml:space="preserve">Barclay Apartments</t>
  </si>
  <si>
    <t xml:space="preserve">2100 Forest Park Blvd</t>
  </si>
  <si>
    <t xml:space="preserve">https://www.apartments.com/barclay-apartments-fort-worth-tx/qtb7kqy/</t>
  </si>
  <si>
    <t xml:space="preserve">barclay-apartments-fort-worth</t>
  </si>
  <si>
    <t xml:space="preserve">https://www.the-met.net/</t>
  </si>
  <si>
    <t xml:space="preserve">Barham Court Apartments </t>
  </si>
  <si>
    <t xml:space="preserve"> 3480 Barham Blvd </t>
  </si>
  <si>
    <t xml:space="preserve">https://www.apartments.com/barham-hollywood-hills-apartments-los-angeles-ca/3cxd89d/</t>
  </si>
  <si>
    <t xml:space="preserve"> barham-court-apartments-los-angeles</t>
  </si>
  <si>
    <t xml:space="preserve">Barrington Avenue Apartments </t>
  </si>
  <si>
    <t xml:space="preserve"> 708 S Barrington </t>
  </si>
  <si>
    <t xml:space="preserve">https://www.apartments.com/barrington-avenue-apartment-homes-los-angeles-ca/3m2kt3e/</t>
  </si>
  <si>
    <t xml:space="preserve">Pet Policy
                            Cats Allowed:
Restrictions may apply Cats accepted with additional deposit                        
                                    •$500 Deposit
                                    •20 lb Weight Limit
                                    •1 Pet Limit</t>
  </si>
  <si>
    <t xml:space="preserve">1 Bedroom
                    1 Bed
                    1 BR
                    1 Bathroom
                    1 Bath
                    1 BA
                $2,795
            $0
            650 - 800 Sq Ft
            1 Bed 1 Bath
                Jul 26
                    1 Bedroom
                    1 Bed
                    1 BR
                    1 Bathroom
                    1 Bath
                    1 BA
                Call for Rent
            $0
            308
            1 Bed 1 Bath
                Jul 26</t>
  </si>
  <si>
    <t xml:space="preserve"> barrington-avenue-apartments-los-angeles </t>
  </si>
  <si>
    <t xml:space="preserve">Barrington Plaza </t>
  </si>
  <si>
    <t xml:space="preserve"> 11740 Wilshires Blvd </t>
  </si>
  <si>
    <t xml:space="preserve">https://www.apartments.com/barrington-plaza-los-angeles-ca/pp1bjyv/</t>
  </si>
  <si>
    <t xml:space="preserve">Studio
												Studio
												$2,130
												1 Bedroom
												1 Bed
												$2,295 – 2,845
												2 Bedrooms
												2 Beds
												$3,195 – 4,995</t>
  </si>
  <si>
    <t xml:space="preserve">rent specials                                    summer lease specials &amp; deals!                                application fee, reduced holding deposit, reduced security deposit. call leasing office for details. offer valid on select units only with a signed lease by july 14, 2019. subject to credit approval.</t>
  </si>
  <si>
    <t xml:space="preserve">Rent Specials
                                    Summer Lease Specials &amp; Deals!
                                Application Fee, Reduced Holding Deposit, Reduced Security Deposit. Call Leasing Office for Details. Offer Valid on select units only with a signed lease by July 14, 2019. Subject to credit approval.</t>
  </si>
  <si>
    <t xml:space="preserve">Pet Policy
                            Dogs Allowed:
$500 deposit. $50 monthly rent for dogs. $25 monthly rent for cats. 2 Pet Max                        
                                    •$500 Deposit
                                    •$50 Monthly Pet Rent
                                    •50 lb Weight Limit
                                    •2 Pet Limit
                            Cats Allowed:
$500 deposit. $50 monthly rent for dogs. $25 monthly rent for cats. 2 Pet Max                        
                                    •$500 Deposit
                                    •$25 Monthly Pet Rent
                                    •20 lb Weight Limit
                                    •2 Pet Limit</t>
  </si>
  <si>
    <t xml:space="preserve">Studio
                    Studio
                    Studio
                    1 Bathroom
                    1 Bath
                    1 BA
                $2,130
            $2,130 
            464 Sq Ft
            BC16
                Available Now
                        View Model
                    1 Bedroom
                    1 Bed
                    1 BR
                    1 Bathroom
                    1 Bath
                    1 BA
                $2,295 - 2,630
            $2,630 
            758 Sq Ft
            A05
                Available Now
                        View Model
                    1 Bedroom
                    1 Bed
                    1 BR
                    1 Bathroom
                    1 Bath
                    1 BA
                $2,295 - 2,695
            $2,030 
            635 - 642 Sq Ft
            BC06
                Available Now
                        View Model
                    1 Bedroom
                    1 Bed
                    1 BR
                    1 Bathroom
                    1 Bath
                    1 BA
                $2,395 - 2,775
            $0
            608 Sq Ft
            BC13
                Available Now
                        View Model
                    1 Bedroom
                    1 Bed
                    1 BR
                    1 Bathroom
                    1 Bath
                    1 BA
                $2,395 - 2,845
            $0
            657 Sq Ft
            BC07
                Available Now
                        View Model
                    1 Bedroom
                    1 Bed
                    1 BR
                    1 Bathroom
                    1 Bath
                    1 BA
                $2,495 - 2,650
            $1,500 
            704 Sq Ft
            BC10
                Available Now
                        View Model
                    2 BRs
                    2 BRs
                    2 BRs
                    2 Bathrooms
                    2 Baths
                    2 BAs
                $3,195 - 3,695
            $0
            944 Sq Ft
            A08
                Available Now
                        View Model
                    2 BRs
                    2 BRs
                    2 BRs
                    2 Bathrooms
                    2 Baths
                    2 BAs
                $3,200 - 3,750
            $0
            975 Sq Ft
            A03
                Available Now
                        View Model
                    2 BRs
                    2 BRs
                    2 BRs
                    2 Bathrooms
                    2 Baths
                    2 BAs
                $3,200 - 3,795
            $2,920 
            925 Sq Ft
            A01
                Available Now
                        View Model
                    2 BRs
                    2 BRs
                    2 BRs
                    2 Bathrooms
                    2 Baths
                    2 BAs
                $3,500 - 4,995
            $0
            1,288 Sq Ft
            A02
                Available Now
                        View Model</t>
  </si>
  <si>
    <t xml:space="preserve"> barrington-plaza-los-angeles </t>
  </si>
  <si>
    <t xml:space="preserve">https://www.camdenliving.com/atlanta-ga-apartments/camden-fourth-ward?utm_source=Apartments.com&amp;utm_campaign=Camden_Fourth_Ward</t>
  </si>
  <si>
    <t xml:space="preserve">Barton Creek Landing</t>
  </si>
  <si>
    <t xml:space="preserve">2800 Bartons Bluff Ln</t>
  </si>
  <si>
    <t xml:space="preserve">https://www.udr.com/austin-apartments/barton-hills/barton-creek-landing/</t>
  </si>
  <si>
    <t xml:space="preserve">https://www.apartments.com/barton-creek-landing-austin-tx/gxn64yz/</t>
  </si>
  <si>
    <t xml:space="preserve">1 Bedroom
												1 Bed
												$1,397 – 3,634
												2 Bedrooms
												2 Beds
												$1,888 – 4,438</t>
  </si>
  <si>
    <t xml:space="preserve">rent specials                                waived application fee on move in ready apartment homes *restrictions apply</t>
  </si>
  <si>
    <t xml:space="preserve">Rent Specials
                                Waived application fee on move in ready apartment homes *restrictions apply</t>
  </si>
  <si>
    <t xml:space="preserve">Pet Policy
                            Dogs and Cats Allowed:
Acceptable animals include domestic cats and dogs. Dogs that are purebreds or mixes of the following breeds are prohibited: Akita, Alaskan Malamute, Chow-Chow, Doberman, German Shepherd, Great Dane, Pit Bull (American Staffordshire Terrier, American Pit Bull Terrier, Staffordshire Bull Terrier), Rottweiler, Saint Bernard, Shar Pei, and Siberian Husky. All other animals including exotic pets are prohibited. ALL ANIMALS MUST BE AUTHORIZED BY MANAGEMENT. Please see leasing center for details.                         
                                    •$25 Monthly Pet Rent
                                    •$400 Fee
                                    •2 Pet Limit</t>
  </si>
  <si>
    <t xml:space="preserve">1 Bedroom
                    1 Bed
                    1 BR
                    1 Bathroom
                    1 Bath
                    1 BA
                $1,397 - 2,792
            $200 
            625 Sq Ft
            Lonestar
                Jul 13
                        View Model
                    1 Bedroom
                    1 Bed
                    1 BR
                    1 Bathroom
                    1 Bath
                    1 BA
                $1,397 - 2,248
            $200 
            1008
            625 Sq Ft
            Lonestar
                Jul 13
                        View Unit
                    1 Bedroom
                    1 Bed
                    1 BR
                    1 Bathroom
                    1 Bath
                    1 BA
                $1,527 - 3,026
            $0
            738 Sq Ft
            Mesquite
                Aug 10
                        View Model
                    1 Bedroom
                    1 Bed
                    1 BR
                    1 Bathroom
                    1 Bath
                    1 BA
                $1,570 - 2,714
            $0
            1901
            738 Sq Ft
            Mesquite
                Aug 10
                        View Unit
                    2 BRs
                    2 BRs
                    2 BRs
                    2 Bathrooms
                    2 Baths
                    2 BAs
                $1,888 - 4,438
            $0
            1,048 Sq Ft
            Capital
                Aug 17
                        View Model
                    2 BRs
                    2 BRs
                    2 BRs
                    2 Bathrooms
                    2 Baths
                    2 BAs
                $1,906 - 3,077
            $0
            1502
            1,048 Sq Ft
            Capital
                Aug 17
                        View Unit
                    2 BRs
                    2 BRs
                    2 BRs
                    2 Bathrooms
                    2 Baths
                    2 BAs
                $1,924 - 3,727
            $300 
            1,036 Sq Ft
            Greenbelt
                Aug 24
                        View Model
                    2 BRs
                    2 BRs
                    2 BRs
                    2 Bathrooms
                    2 Baths
                    2 BAs
                $1,942 - 3,398
            $300 
            0611
            1,036 Sq Ft
            Greenbelt
                Aug 24
                        View Unit
                    2 BRs
                    2 BRs
                    2 BRs
                    2 Bathrooms
                    2 Baths
                    2 BAs
                $1,991 - 3,477
            $300 
            2610
            1,036 Sq Ft
            Greenbelt
                Aug 24
                        View Unit
                    1 Bedroom
                    1 Bed
                    1 BR
                    1½ Bathrooms
                    1½ Baths
                    1½ BAs
                $1,625 - 3,634
            $0
            800 Sq Ft
            Governor
                Aug 27
                        View Model
                    1 Bedroom
                    1 Bed
                    1 BR
                    1½ Bathrooms
                    1½ Baths
                    1½ BAs
                $1,625 - 3,097
            $0
            0701
            800 Sq Ft
            Governor
                Aug 27
                        View Unit
                    1 Bedroom
                    1 Bed
                    1 BR
                    1 Bathroom
                    1 Bath
                    1 BA
                $1,527 - 2,920
            $0
            0102
            738 Sq Ft
            Mesquite
                Aug 31
                        View Unit
                    1 Bedroom
                    1 Bed
                    1 BR
                    1 Bathroom
                    1 Bath
                    1 BA
                $1,586 - 3,026
            $0
            2503
            738 Sq Ft
            Mesquite
                Aug 31
                        View Unit
                    1 Bedroom
                    1 Bed
                    1 BR
                    1 Bathroom
                    1 Bath
                    1 BA
                $1,454 - 2,792
            $0
            0407
            625 Sq Ft
            Lonestar
                Sep 6
                        View Unit
                    1 Bedroom
                    1 Bed
                    1 BR
                    1½ Bathrooms
                    1½ Baths
                    1½ BAs
                $1,641 - 3,634
            $0
            2501
            800 Sq Ft
            Governor
                Sep 21
                        View Unit
                    2 BRs
                    2 BRs
                    2 BRs
                    2 Bathrooms
                    2 Baths
                    2 BAs
                $1,888 - 3,659
            $0
            1205
            1,048 Sq Ft
            Capital
                Sep 21
                        View Unit
                    2 BRs
                    2 BRs
                    2 BRs
                    2 Bathrooms
                    2 Baths
                    2 BAs
                $1,924 - 3,727
            $300 
            1212
            1,036 Sq Ft
            Greenbelt
                Sep 21
                        New
                        View Unit
                    2 BRs
                    2 BRs
                    2 BRs
                    2 Bathrooms
                    2 Baths
                    2 BAs
                $2,025 - 4,438
            $0
            2606
            1,048 Sq Ft
            Capital
                Nov 9
                        View Unit
                    1 Bedroom
                    1 Bed
                    1 BR
                    1½ Bathrooms
                    1½ Baths
                    1½ BAs
                Call for Rent
            $200 
            792 Sq Ft
            Bluebonnet
                Not Available
                        View Model
                    2 BRs
                    2 BRs
                    2 BRs
                    1 Bathroom
                    1 Bath
                    1 BA
                Call for Rent
            $300 
            847 Sq Ft
            Tumbleweed
                Not Available
                        View Model
                    2 BRs
                    2 BRs
                    2 BRs
                    2 Bathrooms
                    2 Baths
                    2 BAs
                Call for Rent
            $300 
            953 Sq Ft
            Senator
                Not Available
                        View Model
                    2 BRs
                    2 BRs
                    2 BRs
                    2 Bathrooms
                    2 Baths
                    2 BAs
                Call for Rent
            $300 
            907 Sq Ft
            Legislator
                Not Available
                        View Model</t>
  </si>
  <si>
    <t xml:space="preserve">barton-creek-landing-austin</t>
  </si>
  <si>
    <t xml:space="preserve">http://rainieratx.com/listing/abbey-road/</t>
  </si>
  <si>
    <t xml:space="preserve">Barton Creek Villas</t>
  </si>
  <si>
    <t xml:space="preserve">2716 Barton Creek Blvd</t>
  </si>
  <si>
    <t xml:space="preserve">https://connorgroup.com/apartments-austin-tx/barton-creek-villas/</t>
  </si>
  <si>
    <t xml:space="preserve">https://www.apartments.com/barton-creek-villas-austin-tx/c58khgd/</t>
  </si>
  <si>
    <t xml:space="preserve">1 Bedroom
												1 Bed
												$1,299 – 1,899
												2 Bedrooms
												2 Beds
												$1,499 – 2,499
												3 Bedrooms
												3 Beds
												$2,099 – 3,099</t>
  </si>
  <si>
    <t xml:space="preserve">rent specials                                    amazing 3 bedroom with wood floors. move in by july 30th and save $2400                                amazing 3 bedroom with wood floors. move in by july 30th and save $2400</t>
  </si>
  <si>
    <t xml:space="preserve">Rent Specials
                                    Amazing 3 bedroom with wood floors. Move in by July 30th and Save $2400
                                Amazing 3 bedroom with wood floors. Move in by July 30th and Save $2400</t>
  </si>
  <si>
    <t xml:space="preserve">1 Bedroom
                    1 Bed
                    1 BR
                    1 Bathroom
                    1 Bath
                    1 BA
                $1,299 - 1,899
            $0
            775 - 928 Sq Ft
            1 Bedroom
                Available Now
                        View Model
                    2 BRs
                    2 BRs
                    2 BRs
                    2 Bathrooms
                    2 Baths
                    2 BAs
                $1,499 - 2,499
            $0
            1,206 - 1,264 Sq Ft
            2 Bedroom
                Available Now
                        View Model
                    3 BRs
                    3 BRs
                    3 BRs
                    2 Bathrooms
                    2 Baths
                    2 BAs
                $2,099 - 3,099
            $0
            1,551 - 1,630 Sq Ft
            3 Bedroom
                Available Now
                        View Model</t>
  </si>
  <si>
    <t xml:space="preserve">barton-creek-villas-austin</t>
  </si>
  <si>
    <t xml:space="preserve">Barton’s Mill Apartments</t>
  </si>
  <si>
    <t xml:space="preserve">2121 Dickson Dr</t>
  </si>
  <si>
    <t xml:space="preserve">https://www.bartonsmill.com/</t>
  </si>
  <si>
    <t xml:space="preserve">https://www.apartments.com/bartons-mill-apartments-austin-tx/hq7j7h2/</t>
  </si>
  <si>
    <t xml:space="preserve">Studio
												Studio
												$855 – 995
												1 Bedroom
												1 Bed
												$1,078 – 1,268
												2 Bedrooms
												2 Beds
												$1,225 – 1,450</t>
  </si>
  <si>
    <t xml:space="preserve">Pet Policy
                            Dogs Allowed
 We gladly accept pets (cats and dogs) under 100 pounds, that are at least one (1) year of age. There is a two pet limit per apartment. The deposit is $200 (per pet) and the non-refundable pet fee is $200 (per apartment). A signed TAA Animal                        
                                    •$200 Deposit
                                    •$200 Fee
                                    •100 lb Weight Limit
                                    •2 Pet Limit
                            Cats Allowed
 We gladly accept pets (cats and dogs) under 50 pounds, that are at least one (1) year of age. There is a two pet limit per apartment. The deposit is $200 (per pet) and the non-refundable pet fee is $200 (per apartment). A signed TAA Animal                        
                                    •$200 Deposit
                                    •$200 Fee
                                    •50 lb Weight Limit
                                    •2 Pet Limit</t>
  </si>
  <si>
    <t xml:space="preserve">1 Bedroom
                    1 Bed
                    1 BR
                    1 Bathroom
                    1 Bath
                    1 BA
                $1,220
            $150 
            660 Sq Ft
            1X1 - 660 Square Feet
                Aug 7
                        View Model
                    1 Bedroom
                    1 Bed
                    1 BR
                    1 Bathroom
                    1 Bath
                    1 BA
                $1,220
            $0
            G-124
            660 Sq Ft
            1X1 - 660 Square Feet
                Aug 7
                        View Unit
                    Studio
                    Studio
                    Studio
                    1 Bathroom
                    1 Bath
                    1 BA
                $855 - 995
            $150 
            400 Sq Ft
            Efficiency - 400 Square Feet
                Not Available
                        View Model
                    1 Bedroom
                    1 Bed
                    1 BR
                    1 Bathroom
                    1 Bath
                    1 BA
                $1,078 - 1,268
            $150 
            578 Sq Ft
            1X1 - 578 Square Feet
                Not Available
                        View Model
                    2 BRs
                    2 BRs
                    2 BRs
                    1 Bathroom
                    1 Bath
                    1 BA
                $1,225 - 1,410
            $250 
            900 Sq Ft
            2X1 - 900 Square Feet
                Not Available
                        View Model
                    2 BRs
                    2 BRs
                    2 BRs
                    2 Bathrooms
                    2 Baths
                    2 BAs
                $1,295 - 1,450
            $250 
            1,000 Sq Ft
            2X2 - 1000 Square Feet
                Not Available
                        View Model</t>
  </si>
  <si>
    <t xml:space="preserve">bartons-mill-apartments-austin</t>
  </si>
  <si>
    <t xml:space="preserve">Barton Springs Apartments</t>
  </si>
  <si>
    <t xml:space="preserve">1725 Toomey Rd</t>
  </si>
  <si>
    <t xml:space="preserve">https://www.apartments.com/barton-springs-apartments-austin-tx/pjv14fv/</t>
  </si>
  <si>
    <t xml:space="preserve">barton-springs-apartments-austin</t>
  </si>
  <si>
    <t xml:space="preserve">Bascom House Apartments</t>
  </si>
  <si>
    <t xml:space="preserve">2524 S Bascom Ave</t>
  </si>
  <si>
    <t xml:space="preserve">https://www.apartments.com/bascom-holiday-apartments-san-jose-ca/mhzs0kh/</t>
  </si>
  <si>
    <t xml:space="preserve">Pet Policy
                            Dogs Allowed:
Non-aggressive breeds only                         
                                    •$20 Monthly Pet Rent
                                    •35 lb Weight Limit
                            Cats Allowed
                                    •$20 Monthly Pet Rent</t>
  </si>
  <si>
    <t xml:space="preserve">bascom-house-apartments-campbell</t>
  </si>
  <si>
    <t xml:space="preserve">Bassett Davis Apartments</t>
  </si>
  <si>
    <t xml:space="preserve">4450 Basset St</t>
  </si>
  <si>
    <t xml:space="preserve">https://www.apartments.com/bassett-davis-apartments-santa-clara-ca/qq3fkpx/</t>
  </si>
  <si>
    <t xml:space="preserve">Pet Policy
                            Dogs and Cats Allowed
 All Animals Will Be Interviewed</t>
  </si>
  <si>
    <t xml:space="preserve">bassett-davis-apartments-santa-clara</t>
  </si>
  <si>
    <t xml:space="preserve">http://www.sheaapartments.com/apartments/valentia/?utm_source=CoStar&amp;utm_medium=ILS&amp;utm_content=Valentia&amp;utm_campaign=Valentia%20CoStar</t>
  </si>
  <si>
    <t xml:space="preserve">Baxter on Broadway </t>
  </si>
  <si>
    <t xml:space="preserve"> 4901 Broadway </t>
  </si>
  <si>
    <t xml:space="preserve">six weeks +$1000</t>
  </si>
  <si>
    <t xml:space="preserve">https://www.baxteronbroadway.com/</t>
  </si>
  <si>
    <t xml:space="preserve">Legacy</t>
  </si>
  <si>
    <t xml:space="preserve">https://www.apartments.com/baxter-on-broadway-oakland-ca/2mqvyzc/</t>
  </si>
  <si>
    <t xml:space="preserve">https://www.apartmentlist.com/ca/oakland/baxter-on-broadway--2</t>
  </si>
  <si>
    <t xml:space="preserve">Studio
												Studio
												$2,749 – 2,939
												1 Bedroom
												1 Bed
												$2,906 – 3,649
												2 Bedrooms
												2 Beds
												Call for Rent
												3 Bedrooms
												3 Beds
												Call for Rent</t>
  </si>
  <si>
    <t xml:space="preserve">Rent Specials
                                Receive Six Weeks Free Rent Look &amp; Lease on Same Initial visit and Receive $1,000 off.</t>
  </si>
  <si>
    <t xml:space="preserve">Pet Policy
                            Dogs and Cats Allowed
 *Deposit and rent are per pet                        
                                    •$500 Deposit
                                    •$60 Monthly Pet Rent
                                    •50 lb Weight Limit
                                    •2 Pet Limit</t>
  </si>
  <si>
    <t xml:space="preserve">Studio
                    Studio
                    Studio
                    1 Bathroom
                    1 Bath
                    1 BA
                $2,749 - 2,939
            $0
            440 - 455 Sq Ft
            SB
                Available Now
                        View Model
                    Studio
                    Studio
                    Studio
                    1 Bathroom
                    1 Bath
                    1 BA
                $2,749
            $0
            414
            455 Sq Ft
            SB
                Available Now
                        View Unit
                    Studio
                    Studio
                    Studio
                    1 Bathroom
                    1 Bath
                    1 BA
                $2,829
            $0
            114
            440 Sq Ft
            SB
                Available Now
                        View Unit
                    Studio
                    Studio
                    Studio
                    1 Bathroom
                    1 Bath
                    1 BA
                $2,939
            $0
            514
            454 Sq Ft
            SB
                Available Now
                        View Unit
                    Studio
                    Studio
                    Studio
                    1 Bathroom
                    1 Bath
                    1 BA
                $2,829
            $0
            436 Sq Ft
            SA
                Available Now
                        View Model
                    Studio
                    Studio
                    Studio
                    1 Bathroom
                    1 Bath
                    1 BA
                $2,829
            $0
            560
            436 Sq Ft
            SA
                Available Now
                        View Unit
                    1 Bedroom
                    1 Bed
                    1 BR
                    1 Bathroom
                    1 Bath
                    1 BA
                $2,906 - 3,059
            $0
            541 - 544 Sq Ft
            OB
                Available Now
                        View Model
                    1 Bedroom
                    1 Bed
                    1 BR
                    1 Bathroom
                    1 Bath
                    1 BA
                $3,059
            $0
            205
            541 Sq Ft
            OB
                Available Now
                        View Unit
                    1 Bedroom
                    1 Bed
                    1 BR
                    1 Bathroom
                    1 Bath
                    1 BA
                $3,059
            $0
            102
            544 Sq Ft
            OB
                Available Now
                        View Unit
                    1 Bedroom
                    1 Bed
                    1 BR
                    1 Bathroom
                    1 Bath
                    1 BA
                $2,999 - 3,209
            $0
            598 - 604 Sq Ft
            OA
                Available Now
                        View Model
                    1 Bedroom
                    1 Bed
                    1 BR
                    1 Bathroom
                    1 Bath
                    1 BA
                $2,999
            $0
            103
            598 Sq Ft
            OA
                Available Now
                        View Unit
                    1 Bedroom
                    1 Bed
                    1 BR
                    1 Bathroom
                    1 Bath
                    1 BA
                $3,204
            $0
            106
            604 Sq Ft
            OA
                Available Now
                        View Unit
                    1 Bedroom
                    1 Bed
                    1 BR
                    1 Bathroom
                    1 Bath
                    1 BA
                $3,204
            $0
            210
            600 Sq Ft
            OA
                Available Now
                        View Unit
                    1 Bedroom
                    1 Bed
                    1 BR
                    1 Bathroom
                    1 Bath
                    1 BA
                $3,209
            $0
            303
            600 Sq Ft
            OA
                Available Now
                        View Unit
                    1 Bedroom
                    1 Bed
                    1 BR
                    1 Bathroom
                    1 Bath
                    1 BA
                $3,116 - 3,161
            $0
            532 - 533 Sq Ft
            OB-1
                Available Now
                        View Model
                    1 Bedroom
                    1 Bed
                    1 BR
                    1 Bathroom
                    1 Bath
                    1 BA
                $3,116
            $0
            409
            533 Sq Ft
            OB-1
                Available Now
                        View Unit
                    1 Bedroom
                    1 Bed
                    1 BR
                    1 Bathroom
                    1 Bath
                    1 BA
                $3,161
            $0
            509
            532 Sq Ft
            OB-1
                Available Now
                        View Unit
                    1 Bedroom
                    1 Bed
                    1 BR
                    1 Bathroom
                    1 Bath
                    1 BA
                $3,405 - 3,649
            $0
            657 - 742 Sq Ft
            1A
                Available Now
                        View Model
                    1 Bedroom
                    1 Bed
                    1 BR
                    1 Bathroom
                    1 Bath
                    1 BA
                $3,405
            $0
            215
            682 Sq Ft
            1A
                Available Now
                        View Unit
                    1 Bedroom
                    1 Bed
                    1 BR
                    1 Bathroom
                    1 Bath
                    1 BA
                $3,539
            $0
            115
            690 Sq Ft
            1A
                Available Now
                        View Unit
                    1 Bedroom
                    1 Bed
                    1 BR
                    1 Bathroom
                    1 Bath
                    1 BA
                $3,584
            $0
            217
            684 Sq Ft
            1A
                Available Now
                        View Unit
                    1 Bedroom
                    1 Bed
                    1 BR
                    1 Bathroom
                    1 Bath
                    1 BA
                $3,584
            $0
            262
            742 Sq Ft
            1A
                Available Now
                        View Unit
                    1 Bedroom
                    1 Bed
                    1 BR
                    1 Bathroom
                    1 Bath
                    1 BA
                $3,584
            $0
            264
            732 Sq Ft
            1A
                Available Now
                        View Unit
                    1 Bedroom
                    1 Bed
                    1 BR
                    1 Bathroom
                    1 Bath
                    1 BA
                $3,639
            $0
            415
            682 Sq Ft
            1A
                Available Now
                        View Unit
                    1 Bedroom
                    1 Bed
                    1 BR
                    1 Bathroom
                    1 Bath
                    1 BA
                $3,639
            $0
            416
            692 Sq Ft
            1A
                Available Now
                        View Unit
                    1 Bedroom
                    1 Bed
                    1 BR
                    1 Bathroom
                    1 Bath
                    1 BA
                $3,639
            $0
            417
            684 Sq Ft
            1A
                Available Now
                        View Unit
                    1 Bedroom
                    1 Bed
                    1 BR
                    1 Bathroom
                    1 Bath
                    1 BA
                $3,639
            $0
            515
            657 Sq Ft
            1A
                Available Now
                        View Unit
                    Studio
                    Studio
                    Studio
                    1 Bathroom
                    1 Bath
                    1 BA
                Call for Rent
            $0
            420 Sq Ft
            SC
                Not Available
                        View Model
                    1 Bedroom
                    1 Bed
                    1 BR
                    1 Bathroom
                    1 Bath
                    1 BA
                Call for Rent
            $0
            567 Sq Ft
            OA-1
                Not Available
                        View Model
                    1 Bedroom
                    1 Bed
                    1 BR
                    1 Bathroom
                    1 Bath
                    1 BA
                Call for Rent
            $0
            597 Sq Ft
            OC
                Not Available
                        View Model
                    1 Bedroom
                    1 Bed
                    1 BR
                    1 Bathroom
                    1 Bath
                    1 BA
                Call for Rent
            $0
            652 Sq Ft
            1B
                Not Available
                        View Model
                    2 BRs
                    2 BRs
                    2 BRs
                    2 Bathrooms
                    2 Baths
                    2 BAs
                Call for Rent
            $0
            994 Sq Ft
            2B
                Not Available
                        View Model
                    2 BRs
                    2 BRs
                    2 BRs
                    2 Bathrooms
                    2 Baths
                    2 BAs
                Call for Rent
            $0
            1,022 Sq Ft
            2C
                Not Available
                        View Model
                    2 BRs
                    2 BRs
                    2 BRs
                    2 Bathrooms
                    2 Baths
                    2 BAs
                Call for Rent
            $0
            941 Sq Ft
            2D
                Not Available
                        View Model
                    2 BRs
                    2 BRs
                    2 BRs
                    2 Bathrooms
                    2 Baths
                    2 BAs
                Call for Rent
            $0
            1,339 Sq Ft
            2E
                Not Available
                        View Model
                    2 BRs
                    2 BRs
                    2 BRs
                    2 Bathrooms
                    2 Baths
                    2 BAs
                Call for Rent
            $0
            1,031 Sq Ft
            2A
                Not Available
                        View Model
                    3 BRs
                    3 BRs
                    3 BRs
                    2½ Bathrooms
                    2½ Baths
                    2½ BAs
                Call for Rent
            $0
            2,745 Sq Ft
            TH
                Not Available
                        View Model</t>
  </si>
  <si>
    <t xml:space="preserve"> baxter-on-broadway-oakland </t>
  </si>
  <si>
    <t xml:space="preserve">Bay Breeze Apartments</t>
  </si>
  <si>
    <t xml:space="preserve">519 E St</t>
  </si>
  <si>
    <t xml:space="preserve">https://www.apartments.com/bay-breeze-apartments-chula-vista-ca/jcdlfk4/</t>
  </si>
  <si>
    <t xml:space="preserve">bay-breeze-apartments-chula-vista</t>
  </si>
  <si>
    <t xml:space="preserve">http://www.newport-apartments.com/</t>
  </si>
  <si>
    <t xml:space="preserve">Bay Breeze Apartments </t>
  </si>
  <si>
    <t xml:space="preserve"> 14709 Budlong Ave </t>
  </si>
  <si>
    <t xml:space="preserve">Gardena</t>
  </si>
  <si>
    <t xml:space="preserve">https://www.apartments.com/bay-breeze-apartments-gardena-ca/34b3c3d/</t>
  </si>
  <si>
    <t xml:space="preserve"> bay-breeze-apartments-gardena </t>
  </si>
  <si>
    <t xml:space="preserve">https://www.camdenliving.com/charlotte-nc-apartments/camden-south-end?utm_source=Apartments.com&amp;utm_campaign=Camden_South_End</t>
  </si>
  <si>
    <t xml:space="preserve">Bay Inn Apartments</t>
  </si>
  <si>
    <t xml:space="preserve">2710 Grand Ave</t>
  </si>
  <si>
    <t xml:space="preserve">https://bayinnapts.com/</t>
  </si>
  <si>
    <t xml:space="preserve">https://www.apartments.com/bay-inn-apartments-san-diego-ca/7h3c3ky/</t>
  </si>
  <si>
    <t xml:space="preserve">1 Bedroom
												1 Bed
												$1,495</t>
  </si>
  <si>
    <t xml:space="preserve">bay-inn-apartments-san-diego</t>
  </si>
  <si>
    <t xml:space="preserve">http://www.luxescottsdaleapts.com/</t>
  </si>
  <si>
    <t xml:space="preserve">Bay Manor Apartments</t>
  </si>
  <si>
    <t xml:space="preserve">2353 Albatross St</t>
  </si>
  <si>
    <t xml:space="preserve">https://www.apartments.com/bay-manor-apartments-san-diego-ca/c7dq5ve/</t>
  </si>
  <si>
    <t xml:space="preserve">bay-manor-apartments-san-diego</t>
  </si>
  <si>
    <t xml:space="preserve">https://www.camdenliving.com/tampa-fl-apartments/camden-bay?utm_source=Apartments.com&amp;utm_campaign=Camden_Bay</t>
  </si>
  <si>
    <t xml:space="preserve">Bayou Parc at Oak Forest</t>
  </si>
  <si>
    <t xml:space="preserve">4000 Watonga Blvd</t>
  </si>
  <si>
    <t xml:space="preserve">https://www.apartments.com/bayou-parc-at-oak-forest-houston-tx/d3j5pkk/</t>
  </si>
  <si>
    <t xml:space="preserve">Studio
														–
3 Bedrooms										
												Studio
														–
3 Beds										
										Call for Rent</t>
  </si>
  <si>
    <t xml:space="preserve">rent specials                                check out our hot specials! lease today for only $99 for the app and admin fee! receive 1 month free! join us every saturday for refreshments and a tour of our model home! *restrictions apply*</t>
  </si>
  <si>
    <t xml:space="preserve">Rent Specials
                                Check out our HOT Specials! Lease TODAY for only $99 for the app and admin fee! Receive 1 month FREE! Join us every Saturday for refreshments and a tour of our Model home! *Restrictions Apply*</t>
  </si>
  <si>
    <t xml:space="preserve">Pet Policy
                            Dogs and Cats Allowed:
We accept cats and dogs. There is a $15 monthly pet rent per pet. There is also a $200 pet fee per pet. Please call our leasing office for complete pet policy.                         
                                    •$200 Deposit
                                    •$15 Monthly Pet Rent
                                    •2 Pet Limit</t>
  </si>
  <si>
    <t xml:space="preserve">2 BRs
                    2 BRs
                    2 BRs
                    2 Bathrooms
                    2 Baths
                    2 BAs
                Call for Rent
            $0
            978 Sq Ft
            B4
                Available Now
                        View Model
                    2 BRs
                    2 BRs
                    2 BRs
                    2 Bathrooms
                    2 Baths
                    2 BAs
                Call for Rent
            $0
            1309
            978 Sq Ft
            B4
                Available Now
                        View Unit
                    2 BRs
                    2 BRs
                    2 BRs
                    2 Bathrooms
                    2 Baths
                    2 BAs
                Call for Rent
            $0
            1405
            978 Sq Ft
            B4
                Available Now
                        View Unit
                    2 BRs
                    2 BRs
                    2 BRs
                    1 Bathroom
                    1 Bath
                    1 BA
                Call for Rent
            $0
            710 Sq Ft
            B1P-S
                Available Now
                        View Model
                    2 BRs
                    2 BRs
                    2 BRs
                    1 Bathroom
                    1 Bath
                    1 BA
                Call for Rent
            $0
            3807
            710 Sq Ft
            B1P-S
                Available Now
                        View Unit
                    2 BRs
                    2 BRs
                    2 BRs
                    1 Bathroom
                    1 Bath
                    1 BA
                Call for Rent
            $0
            3405
            710 Sq Ft
            B1P-S
                Available Now
                        View Unit
                    2 BRs
                    2 BRs
                    2 BRs
                    2 Bathrooms
                    2 Baths
                    2 BAs
                Call for Rent
            $0
            1,050 Sq Ft
            B5P
                Available Now
                        View Model
                    2 BRs
                    2 BRs
                    2 BRs
                    2 Bathrooms
                    2 Baths
                    2 BAs
                Call for Rent
            $0
            0401
            1,050 Sq Ft
            B5P
                Available Now
                        View Unit
                    3 BRs
                    3 BRs
                    3 BRs
                    2 Bathrooms
                    2 Baths
                    2 BAs
                Call for Rent
            $0
            1,210 Sq Ft
            C1
                Available Now
                        View Model
                    3 BRs
                    3 BRs
                    3 BRs
                    2 Bathrooms
                    2 Baths
                    2 BAs
                Call for Rent
            $0
            0204
            1,210 Sq Ft
            C1
                Available Now
                        View Unit
                    3 BRs
                    3 BRs
                    3 BRs
                    2 Bathrooms
                    2 Baths
                    2 BAs
                Call for Rent
            $0
            1,210 Sq Ft
            C1P
                Available Now
                        View Model
                    3 BRs
                    3 BRs
                    3 BRs
                    2 Bathrooms
                    2 Baths
                    2 BAs
                Call for Rent
            $0
            0503
            1,210 Sq Ft
            C1P
                Available Now
                        View Unit
                    2 BRs
                    2 BRs
                    2 BRs
                    1 Bathroom
                    1 Bath
                    1 BA
                Call for Rent
            $0
            720 Sq Ft
            B2
                Jul 14
                        View Model
                    2 BRs
                    2 BRs
                    2 BRs
                    1 Bathroom
                    1 Bath
                    1 BA
                Call for Rent
            $0
            2208
            720 Sq Ft
            B2
                Jul 14
                        View Unit
                    2 BRs
                    2 BRs
                    2 BRs
                    2 Bathrooms
                    2 Baths
                    2 BAs
                Call for Rent
            $0
            1,050 Sq Ft
            B5
                Jul 16
                        View Model
                    2 BRs
                    2 BRs
                    2 BRs
                    2 Bathrooms
                    2 Baths
                    2 BAs
                Call for Rent
            $0
            2004
            1,050 Sq Ft
            B5
                Jul 16
                        View Unit
                    2 BRs
                    2 BRs
                    2 BRs
                    1 Bathroom
                    1 Bath
                    1 BA
                Call for Rent
            $0
            3813
            710 Sq Ft
            B1P-S
                Jul 20
                        View Unit
                    2 BRs
                    2 BRs
                    2 BRs
                    1 Bathroom
                    1 Bath
                    1 BA
                Call for Rent
            $0
            1204
            720 Sq Ft
            B2
                Jul 21
                        View Unit
                    Studio
                    Studio
                    Studio
                    1 Bathroom
                    1 Bath
                    1 BA
                Call for Rent
            $0
            504 Sq Ft
            A2P
                Aug 4
                        View Model
                    Studio
                    Studio
                    Studio
                    1 Bathroom
                    1 Bath
                    1 BA
                Call for Rent
            $0
            3709
            504 Sq Ft
            A2P
                Aug 4
                        View Unit
                    2 BRs
                    2 BRs
                    2 BRs
                    1 Bathroom
                    1 Bath
                    1 BA
                Call for Rent
            $0
            720 Sq Ft
            B2P
                Aug 5
                        View Model
                    2 BRs
                    2 BRs
                    2 BRs
                    1 Bathroom
                    1 Bath
                    1 BA
                Call for Rent
            $0
            1809
            720 Sq Ft
            B2P
                Aug 5
                        View Unit
                    2 BRs
                    2 BRs
                    2 BRs
                    2 Bathrooms
                    2 Baths
                    2 BAs
                Call for Rent
            $0
            1608
            1,050 Sq Ft
            B5
                Aug 8
                        View Unit
                    1 Bedroom
                    1 Bed
                    1 BR
                    1 Bathroom
                    1 Bath
                    1 BA
                Call for Rent
            $0
            504 Sq Ft
            A2-S
                Aug 9
                        View Model
                    1 Bedroom
                    1 Bed
                    1 BR
                    1 Bathroom
                    1 Bath
                    1 BA
                Call for Rent
            $0
            3704
            504 Sq Ft
            A2-S
                Aug 9
                        View Unit
                    2 BRs
                    2 BRs
                    2 BRs
                    2 Bathrooms
                    2 Baths
                    2 BAs
                Call for Rent
            $0
            0307
            978 Sq Ft
            B4
                Aug 10
                        View Unit
                    2 BRs
                    2 BRs
                    2 BRs
                    2 Bathrooms
                    2 Baths
                    2 BAs
                Call for Rent
            $0
            0405
            1,050 Sq Ft
            B5P
                Aug 16
                        View Unit
                    2 BRs
                    2 BRs
                    2 BRs
                    1 Bathroom
                    1 Bath
                    1 BA
                Call for Rent
            $0
            2112
            720 Sq Ft
            B2
                Aug 17
                        View Unit
                    3 BRs
                    3 BRs
                    3 BRs
                    2 Bathrooms
                    2 Baths
                    2 BAs
                Call for Rent
            $0
            0205
            1,210 Sq Ft
            C1
                Aug 25
                        View Unit
                    2 BRs
                    2 BRs
                    2 BRs
                    2 Bathrooms
                    2 Baths
                    2 BAs
                Call for Rent
            $0
            1707
            1,050 Sq Ft
            B5
                Aug 26
                        View Unit
                    1 Bedroom
                    1 Bed
                    1 BR
                    1 Bathroom
                    1 Bath
                    1 BA
                Call for Rent
            $0
            3110
            504 Sq Ft
            A2-S
                Sep 1
                        View Unit
                    1 Bedroom
                    1 Bed
                    1 BR
                    1 Bathroom
                    1 Bath
                    1 BA
                Call for Rent
            $0
            3109
            504 Sq Ft
            A2-S
                Sep 1
                        View Unit
                    3 BRs
                    3 BRs
                    3 BRs
                    2 Bathrooms
                    2 Baths
                    2 BAs
                Call for Rent
            $0
            0911
            1,210 Sq Ft
            C1P
                Dec 1
                        View Unit
                    1 Bedroom
                    1 Bed
                    1 BR
                    1 Bathroom
                    1 Bath
                    1 BA
                Call for Rent
            $150 
            660 Sq Ft
            A3-S
                Not Available
                        View Model
                    1 Bedroom
                    1 Bed
                    1 BR
                    1 Bathroom
                    1 Bath
                    1 BA
                Call for Rent
            $150 
            480 Sq Ft
            A1-S
                Not Available
                        View Model
                    1 Bedroom
                    1 Bed
                    1 BR
                    1 Bathroom
                    1 Bath
                    1 BA
                Call for Rent
            $150 
            660 Sq Ft
            A3P
                Not Available
                        View Model
                    2 BRs
                    2 BRs
                    2 BRs
                    1 Bathroom
                    1 Bath
                    1 BA
                Call for Rent
            $250 
            710 Sq Ft
            B1-S
                Not Available
                        View Model
                    2 BRs
                    2 BRs
                    2 BRs
                    2 Bathrooms
                    2 Baths
                    2 BAs
                Call for Rent
            $250 
            910 Sq Ft
            B3-S
                Not Available
                        View Model
                    2 BRs
                    2 BRs
                    2 BRs
                    2 Bathrooms
                    2 Baths
                    2 BAs
                Call for Rent
            $250 
            910 Sq Ft
            B3P-S
                Not Available
                        View Model
                    2 BRs
                    2 BRs
                    2 BRs
                    2 Bathrooms
                    2 Baths
                    2 BAs
                Call for Rent
            $250 
            978 Sq Ft
            B4P
                Not Available
                        View Model</t>
  </si>
  <si>
    <t xml:space="preserve">bayou-parc-at-oak-forest-houston-2</t>
  </si>
  <si>
    <t xml:space="preserve">http://www.equityapartments.com/san-francisco-bay/emeryville/parc-on-powell-apartments?ILSid=5</t>
  </si>
  <si>
    <t xml:space="preserve">Bay Palms Apartments</t>
  </si>
  <si>
    <t xml:space="preserve">2201 - 2239 Grand Ave</t>
  </si>
  <si>
    <t xml:space="preserve">https://www.apartments.com/bay-palms-apartment-homes-san-diego-ca/hmf4hs3/</t>
  </si>
  <si>
    <t xml:space="preserve">bay-palms-apartments-san-diego</t>
  </si>
  <si>
    <t xml:space="preserve">Bay Pointe Apartments</t>
  </si>
  <si>
    <t xml:space="preserve">3866 Ingraham St</t>
  </si>
  <si>
    <t xml:space="preserve">https://www.baypointeapartmenthomes.com/</t>
  </si>
  <si>
    <t xml:space="preserve">https://www.apartments.com/bay-pointe-apartments-san-diego-ca/bq4wff8/</t>
  </si>
  <si>
    <t xml:space="preserve">Studio
												Studio
												$1,525
												1 Bedroom
												1 Bed
												$1,825
												2 Bedrooms
												2 Beds
												$2,350 – 2,450</t>
  </si>
  <si>
    <t xml:space="preserve">Pet Policy
                            Dogs Allowed:
Now Accepting 2 dogs under 40 lbs. $500 increased deposit. $50 per month pet rent. 2 Pet maximum per unit                        
                                    •$500 Deposit
                                    •$50 Monthly Pet Rent
                                    •40 lb Weight Limit
                                    •2 Pet Limit
                                    •Pet Interview Required
                            Cats Allowed:
Now Accepting up to 2 Cats. $500 increased deposit. $50 per month pet rent. 2 Pet maximum per unit                        
                                    •$500 Deposit
                                    •$50 Monthly Pet Rent
                                    •2 Pet Limit
                                    •Pet Interview Required</t>
  </si>
  <si>
    <t xml:space="preserve">Studio
                    Studio
                    Studio
                    1 Bathroom
                    1 Bath
                    1 BA
                $1,525
            $750 
            500 Sq Ft
            9 - 12 Month Lease
            Oak
                Aug 10
                        View Model
                    1 Bedroom
                    1 Bed
                    1 BR
                    1 Bathroom
                    1 Bath
                    1 BA
                $1,825
            $1,000 
            700 Sq Ft
            9 - 12 Month Lease
            Palm
                Sep 6
                        View Model
                    2 BRs
                    2 BRs
                    2 BRs
                    2 Bathrooms
                    2 Baths
                    2 BAs
                $2,350 - 2,450
            $1,000 
            1,000 Sq Ft
            9 - 12 Month Lease
            Redwood
                Not Available
                        View Model
                    2 BRs
                    2 BRs
                    2 BRs
                    2 Bathrooms
                    2 Baths
                    2 BAs
                $2,350 - 2,450
            $1,000 
            1,000 Sq Ft
            9 - 12 Month Lease
            Cottonwood
                Not Available
                        View Model</t>
  </si>
  <si>
    <t xml:space="preserve">bay-pointe-apartments-san-diego</t>
  </si>
  <si>
    <t xml:space="preserve">https://infinitycapitolhill.com/</t>
  </si>
  <si>
    <t xml:space="preserve">Bayshore Estates</t>
  </si>
  <si>
    <t xml:space="preserve">855 N Bayshore Rd W</t>
  </si>
  <si>
    <t xml:space="preserve">https://www.apartments.com/bayshore-estate-apartments-san-jose-ca/mb65kmh/</t>
  </si>
  <si>
    <t xml:space="preserve">2 Bedrooms
												2 Beds
												$1,900</t>
  </si>
  <si>
    <t xml:space="preserve">bayshore-estates-san-jose</t>
  </si>
  <si>
    <t xml:space="preserve">Bay Tree</t>
  </si>
  <si>
    <t xml:space="preserve">347 Massol Ave</t>
  </si>
  <si>
    <t xml:space="preserve">https://www.apartments.com/bay-tree-los-gatos-ca/qd6sgey/</t>
  </si>
  <si>
    <t xml:space="preserve">1 Bedroom
												1 Bed
												$3,243
												2 Bedrooms
												2 Beds
												$4,324 – 4,519</t>
  </si>
  <si>
    <t xml:space="preserve">Pet Policy
                            Dogs and Cats Allowed:
Residents are allowed a maximum of two pets per apartment. A one-time security deposit and monthly rent fee ($75/dog and $50/cat) is required for each pet. The security deposit $500 per pet. Please see a Leasing Associate for breed and weight restrictions.                         
                                    •$500 Deposit
                                    •$150 Monthly Pet Rent
                                    •$500 Fee
                                    •2 Pet Limit</t>
  </si>
  <si>
    <t xml:space="preserve">1 Bedroom
                    1 Bed
                    1 BR
                    1 Bathroom
                    1 Bath
                    1 BA
                $3,243
            $0
            782 Sq Ft
            Plan A1
                Available Now
                        View Model
                    2 BRs
                    2 BRs
                    2 BRs
                    2 Bathrooms
                    2 Baths
                    2 BAs
                $4,324 - 4,519
            $0
            1,011 Sq Ft
            Plan B1
                Available Now
                        View Model
                    2 BRs
                    2 BRs
                    2 BRs
                    2 Bathrooms
                    2 Baths
                    2 BAs
                Call for Rent
            $600 
            1,106 Sq Ft
            Plan B3
                Not Available
                        View Model
                    2 BRs
                    2 BRs
                    2 BRs
                    2 Bathrooms
                    2 Baths
                    2 BAs
                Call for Rent
            $600 
            1,052 Sq Ft
            Plan B2
                Not Available
                        View Model
                    2 BRs
                    2 BRs
                    2 BRs
                    2 Bathrooms
                    2 Baths
                    2 BAs
                Call for Rent
            $600 
            1,114 Sq Ft
            Plan B4
                Not Available
                        View Model</t>
  </si>
  <si>
    <t xml:space="preserve">bay-tree-los-gatos</t>
  </si>
  <si>
    <t xml:space="preserve">http://www.aventinoapts.com/</t>
  </si>
  <si>
    <t xml:space="preserve">BAYVIEW APTS </t>
  </si>
  <si>
    <t xml:space="preserve"> 820 Kains Ave </t>
  </si>
  <si>
    <t xml:space="preserve">Albany</t>
  </si>
  <si>
    <t xml:space="preserve">https://www.apartments.com/bayview-apartments-albany-ca/kqmd5q9/</t>
  </si>
  <si>
    <t xml:space="preserve"> bayview-apts-albany</t>
  </si>
  <si>
    <t xml:space="preserve">Bayview Apartments</t>
  </si>
  <si>
    <t xml:space="preserve">4340 Moraga Ave</t>
  </si>
  <si>
    <t xml:space="preserve">https://www.apartments.com/bayview-apartments-san-diego-ca/9f10h07/</t>
  </si>
  <si>
    <t xml:space="preserve">1 Bedroom
												1 Bed
												$1,400 – 1,800
												2 Bedrooms
												2 Beds
												$1,700 – 2,100</t>
  </si>
  <si>
    <t xml:space="preserve">1 Bedroom
                    1 Bed
                    1 BR
                    1 Bathroom
                    1 Bath
                    1 BA
                $1,400 - 1,800
            $1,400 
            630 Sq Ft
            12 Month Lease
            Baywind
                Not Available
                        View Model
                    2 BRs
                    2 BRs
                    2 BRs
                    2 Bathrooms
                    2 Baths
                    2 BAs
                $1,700 - 1,900
            $1,600 
            870 Sq Ft
            12 Month Lease
            Parkside
                Not Available
                        View Model
                    2 BRs
                    2 BRs
                    2 BRs
                    2 Bathrooms
                    2 Baths
                    2 BAs
                $1,850 - 2,100
            $1,600 
            880 Sq Ft
            Sunset
                Not Available
                        View Model</t>
  </si>
  <si>
    <t xml:space="preserve">bayview-apartments-san-diego</t>
  </si>
  <si>
    <t xml:space="preserve">http://www.livingatnoho.com/#/imperia</t>
  </si>
  <si>
    <t xml:space="preserve">Bay View Common Apartments </t>
  </si>
  <si>
    <t xml:space="preserve"> 4445 3rd St </t>
  </si>
  <si>
    <t xml:space="preserve">https://www.apartments.com/bay-view-common-apartments-san-francisco-ca/n3mq6mp/</t>
  </si>
  <si>
    <t xml:space="preserve"> bay-view-common-apartments-san-francisco</t>
  </si>
  <si>
    <t xml:space="preserve">Bayview Tower</t>
  </si>
  <si>
    <t xml:space="preserve">801 National City Blvd</t>
  </si>
  <si>
    <t xml:space="preserve">National City</t>
  </si>
  <si>
    <t xml:space="preserve">https://www.apartments.com/bayview-tower-national-city-ca/e7x56rm/</t>
  </si>
  <si>
    <t xml:space="preserve">Pet Policy
                            Dogs and Cats Allowed
 Our pet-friendly condos welcome most breeds of dogs. However, because certain dogs do not thrive in a community environment, we CANNOT accommodate the following breeds or mixes: Akita, American Staffordshire Terrier (Pit Bull), Bull Terrier, Chow,...                        
                                    •$350 Deposit
                                    •$35 Monthly Pet Rent
                                    •1 Pet Limit
                                    •Pet Interview Required</t>
  </si>
  <si>
    <t xml:space="preserve">1 Bedroom
                    1 Bed
                    1 BR
                    1 Bathroom
                    1 Bath
                    1 BA
                Call for Rent
            $600 
            500 Sq Ft
            1-1 - Unfurnished
                Not Available
                        View Model
                    1 Bedroom
                    1 Bed
                    1 BR
                    1 Bathroom
                    1 Bath
                    1 BA
                Call for Rent
            $600 
            500 Sq Ft
            1-1 - Furnished
                Not Available
                        View Model
                    2 BRs
                    2 BRs
                    2 BRs
                    1 Bathroom
                    1 Bath
                    1 BA
                Call for Rent
            $600 
            700 Sq Ft
            2-1 - Large
                Not Available
                        View Model
                    2 BRs
                    2 BRs
                    2 BRs
                    1 Bathroom
                    1 Bath
                    1 BA
                Call for Rent
            $600 
            650 Sq Ft
            2-1 - Small
                Not Available
                        View Model</t>
  </si>
  <si>
    <t xml:space="preserve">bayview-tower-national-city</t>
  </si>
  <si>
    <t xml:space="preserve">https://www.berkshirecommunities.com/apartments/ca/los-angeles/one-santa-fe/?utm_source=CoStar&amp;utm_medium=Referral&amp;utm_campaign=ILS</t>
  </si>
  <si>
    <t xml:space="preserve">Beacon Cove Apartments</t>
  </si>
  <si>
    <t xml:space="preserve">536 E H St</t>
  </si>
  <si>
    <t xml:space="preserve">https://www.apartments.com/beacon-cove-chula-vista-ca/f83zqcr/</t>
  </si>
  <si>
    <t xml:space="preserve">1 Bedroom
												1 Bed
												$1,770 – 1,795
												2 Bedrooms
												2 Beds
												$2,040 – 2,055</t>
  </si>
  <si>
    <t xml:space="preserve">Pet Policy
                            Dogs and Cats Allowed
 Conditions Apply                        
                                    •$30 Monthly Pet Rent
                                    •25 lb Weight Limit
                                    •2 Pet Limit</t>
  </si>
  <si>
    <t xml:space="preserve">1 Bedroom
                    1 Bed
                    1 BR
                    1 Bathroom
                    1 Bath
                    1 BA
                $1,770 - 1,795
            $0
            668 Sq Ft
            1 Bedroom / 1 Bathroom
                Available Now
                        View Model
                    2 BRs
                    2 BRs
                    2 BRs
                    2 Bathrooms
                    2 Baths
                    2 BAs
                $2,040 - 2,055
            $0
            906 Sq Ft
            2 Bedroom / 2 Bathroom
                Aug 12
                        View Model</t>
  </si>
  <si>
    <t xml:space="preserve">beacon-cove-apartments-chula-vista</t>
  </si>
  <si>
    <t xml:space="preserve">Beacon Hill Apartments</t>
  </si>
  <si>
    <t xml:space="preserve">1808 S Las Vegas Trl</t>
  </si>
  <si>
    <t xml:space="preserve">https://www.apartments.com/beacon-hill-dallas-tx/2bfkqgb/</t>
  </si>
  <si>
    <t xml:space="preserve">https://www.umovefree.com/Apartment/beacon-hill-apartments-dallas-tx/</t>
  </si>
  <si>
    <t xml:space="preserve">1 Bedroom
												1 Bed
												$675 – 745
												2 Bedrooms
												2 Beds
												$895 – 935</t>
  </si>
  <si>
    <t xml:space="preserve">Pet Policy
                            Dogs Allowed:
Breed restrictions apply. 2 pets max                        
                                    •$200 Deposit
                                    •$400 Fee
                                    •2 Pet Limit
                            Cats Allowed
 2 pets max                        
                                    •$200 Deposit
                                    •$400 Fee
                                    •2 Pet Limit</t>
  </si>
  <si>
    <t xml:space="preserve">1 Bedroom
                    1 Bed
                    1 BR
                    1 Bathroom
                    1 Bath
                    1 BA
                $675 - 715
            $125 
            678 Sq Ft
            A3
                Available Now
                    1 Bedroom
                    1 Bed
                    1 BR
                    1 Bathroom
                    1 Bath
                    1 BA
                $685
            $125 
            717 Sq Ft
            A5
                Available Now
                    1 Bedroom
                    1 Bed
                    1 BR
                    1 Bathroom
                    1 Bath
                    1 BA
                $715
            $125 
            768 Sq Ft
            A4
                Available Now
                    1 Bedroom
                    1 Bed
                    1 BR
                    1 Bathroom
                    1 Bath
                    1 BA
                $745
            $125 
            863 Sq Ft
            A6
                Available Now
                    2 BRs
                    2 BRs
                    2 BRs
                    1 Bathroom
                    1 Bath
                    1 BA
                $895
            $225 
            918 Sq Ft
            B1
                Available Now
                    2 BRs
                    2 BRs
                    2 BRs
                    2 Bathrooms
                    2 Baths
                    2 BAs
                $935
            $225 
            968 Sq Ft
            B2
                Available Now
                    2 BRs
                    2 BRs
                    2 BRs
                    2 Bathrooms
                    2 Baths
                    2 BAs
                $935
            $225 
            968 Sq Ft
            B1
                Available Now</t>
  </si>
  <si>
    <t xml:space="preserve">beacon-hill-apartments-fort-worth</t>
  </si>
  <si>
    <t xml:space="preserve">8110 Creekbend Dr</t>
  </si>
  <si>
    <t xml:space="preserve">https://bhapts.com/</t>
  </si>
  <si>
    <t xml:space="preserve">https://www.apartments.com/beacon-hill-houston-tx/d03517j/</t>
  </si>
  <si>
    <t xml:space="preserve">1 Bedroom
												1 Bed
												$739 – 839
												2 Bedrooms
												2 Beds
												$929 – 1,029
												3 Bedrooms
												3 Beds
												$1,229</t>
  </si>
  <si>
    <t xml:space="preserve">Pet Policy
                            Dogs and Cats Allowed:
We are pet friendly and have no weight limit! However, we do not accept aggressive dog breeds including: Akita, American Staffordshire Terrier, Chow, Doberman, German Shepard, Husky, Pit Bull, Presa Canario, Rottweiler and Wolf Hybrid. $100 deposit,                         
                                    •$100 Deposit
                                    •$10 Monthly Pet Rent
                                    •$200 Fee
                                    •2 Pet Limit</t>
  </si>
  <si>
    <t xml:space="preserve">1 Bedroom
                    1 Bed
                    1 BR
                    1 Bathroom
                    1 Bath
                    1 BA
                $799
            $250 
            710 Sq Ft
            Freeport
                Available Now
                        New
                        View Model
                    2 BRs
                    2 BRs
                    2 BRs
                    1 Bathroom
                    1 Bath
                    1 BA
                $929
            $250 
            850 Sq Ft
            Isabel
                Available Now
                        View Model
                    1 Bedroom
                    1 Bed
                    1 BR
                    1 Bathroom
                    1 Bath
                    1 BA
                $839
            $250 
            747 Sq Ft
            Galveston
                Aug 11
                        New
                        View Model
                    1 Bedroom
                    1 Bed
                    1 BR
                    1 Bathroom
                    1 Bath
                    1 BA
                $739
            $0
            590 Sq Ft
            Mansfield
                Not Available
                        View Model
                    2 BRs
                    2 BRs
                    2 BRs
                    2 Bathrooms
                    2 Baths
                    2 BAs
                $1,029
            $0
            915 Sq Ft
            Bolivar
                Not Available
                        View Model
                    3 BRs
                    3 BRs
                    3 BRs
                    2 Bathrooms
                    2 Baths
                    2 BAs
                $1,229
            $0
            1,100 Sq Ft
            Palacios
                Not Available
                        View Model</t>
  </si>
  <si>
    <t xml:space="preserve">beacon-hill-apartments-houston</t>
  </si>
  <si>
    <t xml:space="preserve">https://www.avaloncommunities.com/district-of-columbia/washington-apartments/ava-van-ness?utm_source=Apartments.com&amp;utm_medium=ILS_Listing</t>
  </si>
  <si>
    <t xml:space="preserve">Beadnell Apartments</t>
  </si>
  <si>
    <t xml:space="preserve">6778 Beadnell Way</t>
  </si>
  <si>
    <t xml:space="preserve">https://www.apartments.com/beadnell-village-san-diego-ca/vzgekld/</t>
  </si>
  <si>
    <t xml:space="preserve">Pet Policy
                            Dogs Allowed:
Breed restrictions apply. Deposit and pet contract required.                        
                                    •$500 Deposit
                                    •25 lb Weight Limit
                                    •2 Pet Limit
                                    •Pet Interview Required
                            Cats Allowed:
Breed restrictions apply Deposit and pet contract required.                        
                                    •$500 Deposit
                                    •25 lb Weight Limit
                                    •2 Pet Limit
                                    •Pet Interview Required</t>
  </si>
  <si>
    <t xml:space="preserve">beadnell-apartments-san-diego</t>
  </si>
  <si>
    <t xml:space="preserve">Bear Creek Apartments</t>
  </si>
  <si>
    <t xml:space="preserve">935 W Silver Sands Dr Ofc</t>
  </si>
  <si>
    <t xml:space="preserve">https://www.apartments.com/bear-springs-san-antonio-tx/qgm1ynw/</t>
  </si>
  <si>
    <t xml:space="preserve">https://www.apartmentguide.com/apartments/Texas/San-Antonio/Bear-Creek/18512/</t>
  </si>
  <si>
    <t xml:space="preserve">Pet Policy
                            Dogs and Cats Allowed
                                    •$300 Fee
                                    •1 Pet Limit</t>
  </si>
  <si>
    <t xml:space="preserve">bear-creek-apartments-san-antonio</t>
  </si>
  <si>
    <t xml:space="preserve">Beck at Wells Branch</t>
  </si>
  <si>
    <t xml:space="preserve">2801 Wells Branch Pkwy</t>
  </si>
  <si>
    <t xml:space="preserve">https://www.alapts.com/apartments/tx/austin/beck-at-wells-branch/</t>
  </si>
  <si>
    <t xml:space="preserve">https://www.apartments.com/beck-at-wells-branch-austin-tx/n3cqt3m/</t>
  </si>
  <si>
    <t xml:space="preserve">1 Bedroom
												1 Bed
												$1,034 – 1,162
												2 Bedrooms
												2 Beds
												$1,339 – 1,706
												3 Bedrooms
												3 Beds
												$1,687</t>
  </si>
  <si>
    <t xml:space="preserve">Pet Policy
                            Dogs Allowed:
We happily accept up to 2 pets per apartment home. We have a one-time non-refundable pet fee of $200 per cat or $300 per dog, a refundable pet deposit of $200 per cat or $300 per dog, and monthly pet rent of $15 per pet. The following breeds are restricted: Pit Bull Terrier, Staffordshire Terrier, American Staffordshire Terrier, American Pit Bull Terrier, or all mixes of the above-listed breeds. Please call our Leasing Office for complete Pet Policy information.                         
                                    •$300 Deposit
                                    •$15 Monthly Pet Rent
                                    •$200 - 300 Fee
                                    •2 Pet Limit
                            Cats Allowed:
We happily accept up to 2 pets per apartment home. We have a one-time non-refundable pet fee of $200 per cat or $300 per dog, a refundable pet deposit of $200 per cat or $300 per dog, and monthly pet rent of $15 per pet. The following breeds are restricted: Pit Bull Terrier, Staffordshire Terrier, American Staffordshire Terrier, American Pit Bull Terrier, or all mixes of the above-listed breeds. Please call our Leasing Office for complete Pet Policy information.                         
                                    •$200 Deposit
                                    •$15 Monthly Pet Rent
                                    •$200 Fee
                                    •2 Pet Limit</t>
  </si>
  <si>
    <t xml:space="preserve">1 Bedroom
                    1 Bed
                    1 BR
                    1 Bathroom
                    1 Bath
                    1 BA
                $1,034 - 1,084
            $0
            698 Sq Ft
            A1
                Available Now
                        View Model
                    1 Bedroom
                    1 Bed
                    1 BR
                    1 Bathroom
                    1 Bath
                    1 BA
                $1,112 - 1,162
            $0
            799 Sq Ft
            A2
                Available Now
                        View Model
                    1 Bedroom
                    1 Bed
                    1 BR
                    1 Bathroom
                    1 Bath
                    1 BA
                $1,149
            $0
            891 Sq Ft
            A3
                Available Now
                        View Model
                    2 BRs
                    2 BRs
                    2 BRs
                    2 Bathrooms
                    2 Baths
                    2 BAs
                $1,339 - 1,389
            $0
            1,109 Sq Ft
            B1
                Available Now
                        View Model
                    2 BRs
                    2 BRs
                    2 BRs
                    2 Bathrooms
                    2 Baths
                    2 BAs
                $1,387 - 1,426
            $0
            1,195 - 1,207 Sq Ft
            B4
                Available Now
                        View Model
                    2 BRs
                    2 BRs
                    2 BRs
                    2 Bathrooms
                    2 Baths
                    2 BAs
                $1,443 - 1,493
            $0
            1,204 Sq Ft
            B2
                Available Now
                        View Model
                    2 BRs
                    2 BRs
                    2 BRs
                    2 Bathrooms
                    2 Baths
                    2 BAs
                $1,487
            $0
            1,150 Sq Ft
            B3
                Available Now
                        View Model
                    2 BRs
                    2 BRs
                    2 BRs
                    2 Bathrooms
                    2 Baths
                    2 BAs
                $1,492
            $0
            1,312 Sq Ft
            B7
                Available Now
                        View Model
                    3 BRs
                    3 BRs
                    3 BRs
                    2 Bathrooms
                    2 Baths
                    2 BAs
                $1,687
            $0
            1,415 Sq Ft
            C1
                Available Now
                        View Model
                    2 BRs
                    2 BRs
                    2 BRs
                    2 Bathrooms
                    2 Baths
                    2 BAs
                $1,601 - 1,706
            $0
            1,270 Sq Ft
            B6
                Not Available
                        View Model</t>
  </si>
  <si>
    <t xml:space="preserve">beck-at-wells-branch-austin</t>
  </si>
  <si>
    <t xml:space="preserve">Beckley</t>
  </si>
  <si>
    <t xml:space="preserve">7550 Wilshire Pl Dr</t>
  </si>
  <si>
    <t xml:space="preserve">https://www.apartments.com/beckley-houston-tx/xjxjjgn/</t>
  </si>
  <si>
    <t xml:space="preserve">1 Bedroom
												1 Bed
												$889 – 994
												2 Bedrooms
												2 Beds
												$1,196 – 1,318
												3 Bedrooms
												3 Beds
												$1,396</t>
  </si>
  <si>
    <t xml:space="preserve">rent specials                                $99 application &amp; admin special! look and lease at beckley today! receive $750 amazon gift card at move-in on select units.</t>
  </si>
  <si>
    <t xml:space="preserve">Rent Specials
                                $99 Application &amp; Admin Special! Look and Lease at Beckley Today! Receive $750 Amazon Gift Card at move-in on select units.</t>
  </si>
  <si>
    <t xml:space="preserve">Pet Policy
                            Dogs and Cats Allowed:
We welcome 2 pets maximum per apartment home. There is a pet fee of $350 per pet and pet rent of $10 per pet. Please call for complete pet policy information.                         
                                    •$10 Monthly Pet Rent
                                    •$350 Fee
                                    •2 Pet Limit</t>
  </si>
  <si>
    <t xml:space="preserve">1 Bedroom
                    1 Bed
                    1 BR
                    1 Bathroom
                    1 Bath
                    1 BA
                $889
            $0
            860 Sq Ft
            A3
                Available Now
                        View Model
                    1 Bedroom
                    1 Bed
                    1 BR
                    1 Bathroom
                    1 Bath
                    1 BA
                $914
            $0
            626 Sq Ft
            A1
                Available Now
                        View Model
                    1 Bedroom
                    1 Bed
                    1 BR
                    1 Bathroom
                    1 Bath
                    1 BA
                $994
            $0
            740 Sq Ft
            A2
                Available Now
                        View Model
                    2 BRs
                    2 BRs
                    2 BRs
                    1 Bathroom
                    1 Bath
                    1 BA
                $1,196
            $0
            862 Sq Ft
            B1
                Available Now
                        View Model
                    2 BRs
                    2 BRs
                    2 BRs
                    2 Bathrooms
                    2 Baths
                    2 BAs
                $1,218
            $0
            1,093 Sq Ft
            B4
                Available Now
                        View Model
                    2 BRs
                    2 BRs
                    2 BRs
                    2 Bathrooms
                    2 Baths
                    2 BAs
                $1,308
            $0
            990 Sq Ft
            B2
                Available Now
                        View Model
                    2 BRs
                    2 BRs
                    2 BRs
                    2 Bathrooms
                    2 Baths
                    2 BAs
                $1,318
            $0
            1,055 Sq Ft
            B3
                Available Now
                        View Model
                    3 BRs
                    3 BRs
                    3 BRs
                    2 Bathrooms
                    2 Baths
                    2 BAs
                $1,396
            $0
            1,315 Sq Ft
            C1
                Available Now
                        View Model</t>
  </si>
  <si>
    <t xml:space="preserve">beckley-houston-2</t>
  </si>
  <si>
    <t xml:space="preserve">Bedford Creek</t>
  </si>
  <si>
    <t xml:space="preserve">328 Bedford Rd</t>
  </si>
  <si>
    <t xml:space="preserve">https://www.pecancreekapartments.com/</t>
  </si>
  <si>
    <t xml:space="preserve">https://www.apartments.com/bedford-creek-apartments-bedford-tx/hljnpb3/</t>
  </si>
  <si>
    <t xml:space="preserve">Studio
												Studio
												$740 – 754
												1 Bedroom
												1 Bed
												$824 – 884
												2 Bedrooms
												2 Beds
												$1,010 – 1,190</t>
  </si>
  <si>
    <t xml:space="preserve">Pet Policy
                            Dogs Allowed:
Breed Restrictions Apply                         
                                    •$250 Deposit
                                    •$15 Monthly Pet Rent
                                    •$250 Fee
                                    •55 lb Weight Limit
                                    •2 Pet Limit
                            Cats Allowed
                                    •$250 Deposit
                                    •$15 Monthly Pet Rent
                                    •$250 Fee
                                    •55 lb Weight Limit
                                    •2 Pet Limit</t>
  </si>
  <si>
    <t xml:space="preserve">1 Bedroom
                    1 Bed
                    1 BR
                    1 Bathroom
                    1 Bath
                    1 BA
                $824
            $0
            718 Sq Ft
            A2
                Available Now
                        New
                        View Model
                    1 Bedroom
                    1 Bed
                    1 BR
                    1 Bathroom
                    1 Bath
                    1 BA
                $870
            $150 
            780 Sq Ft
            A3
                Available Now
                        View Model
                    1 Bedroom
                    1 Bed
                    1 BR
                    1 Bathroom
                    1 Bath
                    1 BA
                $884
            $0
            690 Sq Ft
            A1
                Available Now
                        View Model
                    2 BRs
                    2 BRs
                    2 BRs
                    1½ Bathrooms
                    1½ Baths
                    1½ BAs
                $1,190
            $0
            1,184 Sq Ft
            12 Month Lease
            B5 TH
                Available Now
                        View Model
                    Studio
                    Studio
                    Studio
                    1 Bathroom
                    1 Bath
                    1 BA
                $740
            $150 
            488 - 490 Sq Ft
            E1
                Not Available
                        View Model
                    Studio
                    Studio
                    Studio
                    1 Bathroom
                    1 Bath
                    1 BA
                $754
            $150 
            528 - 568 Sq Ft
            E2
                Not Available
                        View Model
                    Studio
                    Studio
                    Studio
                    1 Bathroom
                    1 Bath
                    1 BA
                Call for Rent
            $0
            568 Sq Ft
            E3
                Not Available
                        View Model
                    1 Bedroom
                    1 Bed
                    1 BR
                    1½ Bathrooms
                    1½ Baths
                    1½ BAs
                Call for Rent
            $0
            926 Sq Ft
            A4 TH
                Not Available
                        View Model
                    2 BRs
                    2 BRs
                    2 BRs
                    1 Bathroom
                    1 Bath
                    1 BA
                $1,010
            $250 
            940 Sq Ft
            B1
                Not Available
                        View Model
                    2 BRs
                    2 BRs
                    2 BRs
                    1 Bathroom
                    1 Bath
                    1 BA
                $1,020 - 1,155
            $0
            983 Sq Ft
            B2
                Not Available
                        View Model
                    2 BRs
                    2 BRs
                    2 BRs
                    2 Bathrooms
                    2 Baths
                    2 BAs
                Call for Rent
            $0
            1,063 Sq Ft
            B3
                Not Available
                        View Model
                    2 BRs
                    2 BRs
                    2 BRs
                    1½ Bathrooms
                    1½ Baths
                    1½ BAs
                Call for Rent
            $0
            1,084 Sq Ft
            B4TH
                Not Available
                        View Model</t>
  </si>
  <si>
    <t xml:space="preserve">bedford-creek-bedford</t>
  </si>
  <si>
    <t xml:space="preserve">https://www.pavilionapartments.net/</t>
  </si>
  <si>
    <t xml:space="preserve">Beechnut Grove Apartments</t>
  </si>
  <si>
    <t xml:space="preserve">7511 Beechnut</t>
  </si>
  <si>
    <t xml:space="preserve">https://www.apartments.com/beechnut-grove-houston-tx/3tgym8e/</t>
  </si>
  <si>
    <t xml:space="preserve">1 Bedroom
												1 Bed
												$739 – 874
												2 Bedrooms
												2 Beds
												$919 – 1,079</t>
  </si>
  <si>
    <t xml:space="preserve">Pet Policy
                            Dogs Allowed:
Dog breed restrictions: German Shepherd, Pit Bull, Akita, Rottweiler, Doberman Pinscher, Bull Mastiff, Wolf Hybrid, Husky.                         
                                    •$300 Fee
                                    •25 lb Weight Limit
                                    •2 Pet Limit
                            Cats Allowed
                                    •$300 Fee
                                    •25 lb Weight Limit
                                    •2 Pet Limit</t>
  </si>
  <si>
    <t xml:space="preserve">1 Bedroom
                    1 Bed
                    1 BR
                    1 Bathroom
                    1 Bath
                    1 BA
                $739 - 844
            $100 
            640 Sq Ft
            A
                Available Now
                        View Model
                    1 Bedroom
                    1 Bed
                    1 BR
                    1 Bathroom
                    1 Bath
                    1 BA
                $739 - 844
            $0
            115
            640 Sq Ft
            A
                Available Now
                        View Unit
                    2 BRs
                    2 BRs
                    2 BRs
                    1 Bathroom
                    1 Bath
                    1 BA
                $919 - 1,079
            $200 
            860 Sq Ft
            C
                Available Now
                        View Model
                    2 BRs
                    2 BRs
                    2 BRs
                    1 Bathroom
                    1 Bath
                    1 BA
                $944 - 1,079
            $0
            154
            860 Sq Ft
            C
                Available Now
                        View Unit
                    2 BRs
                    2 BRs
                    2 BRs
                    1 Bathroom
                    1 Bath
                    1 BA
                $944 - 1,079
            $0
            249
            860 Sq Ft
            C
                Available Now
                        View Unit
                    1 Bedroom
                    1 Bed
                    1 BR
                    1 Bathroom
                    1 Bath
                    1 BA
                $765 - 874
            $100 
            660 Sq Ft
            B
                Jul 12
                        View Model
                    1 Bedroom
                    1 Bed
                    1 BR
                    1 Bathroom
                    1 Bath
                    1 BA
                $765 - 874
            $0
            243
            660 Sq Ft
            B
                Jul 12
                        View Unit
                    2 BRs
                    2 BRs
                    2 BRs
                    1 Bathroom
                    1 Bath
                    1 BA
                $919 - 1,054
            $0
            237
            860 Sq Ft
            C
                Jul 14
                        New
                        View Unit
                    1 Bedroom
                    1 Bed
                    1 BR
                    1 Bathroom
                    1 Bath
                    1 BA
                $765 - 874
            $0
            259
            660 Sq Ft
            B
                Jul 15
                        View Unit
                    1 Bedroom
                    1 Bed
                    1 BR
                    1 Bathroom
                    1 Bath
                    1 BA
                $765 - 874
            $0
            146
            660 Sq Ft
            B
                Jul 15
                        View Unit</t>
  </si>
  <si>
    <t xml:space="preserve">beechnut-grove-apartments-houston</t>
  </si>
  <si>
    <t xml:space="preserve">Bel Aire Courtyard Apartments </t>
  </si>
  <si>
    <t xml:space="preserve"> 306 Lee St Near Grand Ave </t>
  </si>
  <si>
    <t xml:space="preserve">https://www.apartments.com/bel-aire-courtyard-oakland-ca/2stx5kc/</t>
  </si>
  <si>
    <t xml:space="preserve"> bel-aire-courtyard-apartments-oakland </t>
  </si>
  <si>
    <t xml:space="preserve">https://www.cwsapartments.com/marquis-downtown-lofts-houston-tx?utm_source=CoStar&amp;utm_medium=Referral</t>
  </si>
  <si>
    <t xml:space="preserve">Bel Air Park</t>
  </si>
  <si>
    <t xml:space="preserve">3737 Timberglen Rd</t>
  </si>
  <si>
    <t xml:space="preserve">https://www.apartments.com/bel-air-park-dallas-tx/9p1h617/</t>
  </si>
  <si>
    <t xml:space="preserve">1 Bedroom
												1 Bed
												$795 – 895
												2 Bedrooms
												2 Beds
												$1,145 – 1,175</t>
  </si>
  <si>
    <t xml:space="preserve">Pet Policy
                            Dogs and Cats Allowed
                                    •$10 Monthly Pet Rent
                                    •$400 - 600 Fee
                                    •2 Pet Limit</t>
  </si>
  <si>
    <t xml:space="preserve">1 Bedroom
                    1 Bed
                    1 BR
                    1 Bathroom
                    1 Bath
                    1 BA
                $795
            $0
            521 Sq Ft
            A
                Jul 9
                        View Model
                    1 Bedroom
                    1 Bed
                    1 BR
                    1 Bathroom
                    1 Bath
                    1 BA
                $795
            $0
            2508
            521 Sq Ft
            A
                Jul 9
                        View Unit
                    2 BRs
                    2 BRs
                    2 BRs
                    1 Bathroom
                    1 Bath
                    1 BA
                $1,145
            $0
            841 Sq Ft
            DU
                Available Now
                        New
                        View Model
                    2 BRs
                    2 BRs
                    2 BRs
                    1 Bathroom
                    1 Bath
                    1 BA
                $1,145
            $0
            1407
            841 Sq Ft
            DU
                Available Now
                        New
                        View Unit
                    1 Bedroom
                    1 Bed
                    1 BR
                    1 Bathroom
                    1 Bath
                    1 BA
                $820
            $0
            612 Sq Ft
            B
                Jul 11
                        View Model
                    1 Bedroom
                    1 Bed
                    1 BR
                    1 Bathroom
                    1 Bath
                    1 BA
                $820
            $0
            1104
            612 Sq Ft
            B
                Jul 11
                        View Unit
                    1 Bedroom
                    1 Bed
                    1 BR
                    1 Bathroom
                    1 Bath
                    1 BA
                $820
            $0
            1908
            612 Sq Ft
            B
                Jul 12
                        View Unit
                    1 Bedroom
                    1 Bed
                    1 BR
                    1 Bathroom
                    1 Bath
                    1 BA
                $820
            $0
            208
            612 Sq Ft
            B
                Jul 12
                        View Unit
                    1 Bedroom
                    1 Bed
                    1 BR
                    1 Bathroom
                    1 Bath
                    1 BA
                $820
            $0
            908
            612 Sq Ft
            B
                Jul 13
                        View Unit
                    1 Bedroom
                    1 Bed
                    1 BR
                    1 Bathroom
                    1 Bath
                    1 BA
                $820
            $0
            1110
            612 Sq Ft
            B
                Jul 13
                        View Unit
                    1 Bedroom
                    1 Bed
                    1 BR
                    1 Bathroom
                    1 Bath
                    1 BA
                $820
            $0
            1913
            612 Sq Ft
            B
                Jul 15
                        View Unit
                    1 Bedroom
                    1 Bed
                    1 BR
                    1 Bathroom
                    1 Bath
                    1 BA
                $820
            $0
            1901
            612 Sq Ft
            B
                Jul 15
                        View Unit
                    1 Bedroom
                    1 Bed
                    1 BR
                    1 Bathroom
                    1 Bath
                    1 BA
                $895
            $0
            725 Sq Ft
            C
                Jul 15
                        View Model
                    1 Bedroom
                    1 Bed
                    1 BR
                    1 Bathroom
                    1 Bath
                    1 BA
                $895
            $0
            2404
            725 Sq Ft
            C
                Jul 15
                        New
                        View Unit
                    1 Bedroom
                    1 Bed
                    1 BR
                    1 Bathroom
                    1 Bath
                    1 BA
                $895
            $0
            1708
            725 Sq Ft
            C
                Jul 15
                        View Unit
                    1 Bedroom
                    1 Bed
                    1 BR
                    1 Bathroom
                    1 Bath
                    1 BA
                $820
            $0
            1910
            612 Sq Ft
            B
                Jul 16
                        View Unit
                    1 Bedroom
                    1 Bed
                    1 BR
                    1 Bathroom
                    1 Bath
                    1 BA
                $820
            $0
            1907
            612 Sq Ft
            B
                Jul 16
                        View Unit
                    1 Bedroom
                    1 Bed
                    1 BR
                    1 Bathroom
                    1 Bath
                    1 BA
                $820
            $0
            1116
            612 Sq Ft
            B
                Jul 17
                        View Unit
                    1 Bedroom
                    1 Bed
                    1 BR
                    1 Bathroom
                    1 Bath
                    1 BA
                $795
            $0
            1816
            521 Sq Ft
            A
                Jul 25
                        View Unit
                    2 BRs
                    2 BRs
                    2 BRs
                    2 Bathrooms
                    2 Baths
                    2 BAs
                $1,175
            $0
            983 Sq Ft
            F
                Jul 25
                        View Model
                    2 BRs
                    2 BRs
                    2 BRs
                    2 Bathrooms
                    2 Baths
                    2 BAs
                $1,175
            $0
            1820
            983 Sq Ft
            F
                Jul 25
                        View Unit
                    1 Bedroom
                    1 Bed
                    1 BR
                    1 Bathroom
                    1 Bath
                    1 BA
                $895
            $0
            2601
            725 Sq Ft
            C
                Aug 12
                        View Unit
                    1 Bedroom
                    1 Bed
                    1 BR
                    1 Bathroom
                    1 Bath
                    1 BA
                $895
            $0
            612 Sq Ft
            BU
                Aug 29
                        View Model
                    1 Bedroom
                    1 Bed
                    1 BR
                    1 Bathroom
                    1 Bath
                    1 BA
                $895
            $0
            915
            612 Sq Ft
            BU
                Aug 29
                        View Unit
                    1 Bedroom
                    1 Bed
                    1 BR
                    1 Bathroom
                    1 Bath
                    1 BA
                $895
            $0
            303
            725 Sq Ft
            C
                Aug 29
                        View Unit
                    1 Bedroom
                    1 Bed
                    1 BR
                    1 Bathroom
                    1 Bath
                    1 BA
                $895
            $0
            805
            725 Sq Ft
            C
                Aug 29
                        View Unit
                    1 Bedroom
                    1 Bed
                    1 BR
                    1 Bathroom
                    1 Bath
                    1 BA
                $795
            $0
            1811
            521 Sq Ft
            A
                Sep 12
                        New
                        View Unit
                    1 Bedroom
                    1 Bed
                    1 BR
                    1 Bathroom
                    1 Bath
                    1 BA
                $895
            $0
            804
            725 Sq Ft
            C
                Sep 12
                        View Unit
                    1 Bedroom
                    1 Bed
                    1 BR
                    1 Bathroom
                    1 Bath
                    1 BA
                Call for Rent
            $0
            521 Sq Ft
            AU
                Not Available
                        View Model
                    2 BRs
                    2 BRs
                    2 BRs
                    1 Bathroom
                    1 Bath
                    1 BA
                Call for Rent
            $0
            841 Sq Ft
            D
                Not Available
                        View Model
                    2 BRs
                    2 BRs
                    2 BRs
                    2 Bathrooms
                    2 Baths
                    2 BAs
                Call for Rent
            $0
            920 Sq Ft
            E
                Not Available
                        View Model</t>
  </si>
  <si>
    <t xml:space="preserve">bel-air-park-dallas</t>
  </si>
  <si>
    <t xml:space="preserve">http://www.amli.com/apartments/austin/west-austin/austin/covered-bridge</t>
  </si>
  <si>
    <t xml:space="preserve">Bel Air Vista Apts </t>
  </si>
  <si>
    <t xml:space="preserve"> 426 S Sepulveda Blvd </t>
  </si>
  <si>
    <t xml:space="preserve">https://www.apartments.com/bel-air-vista-apartments-los-angeles-ca/6wk2p1r/</t>
  </si>
  <si>
    <t xml:space="preserve">2 Bedrooms
												2 Beds
												$3,495</t>
  </si>
  <si>
    <t xml:space="preserve"> bel-air-vista-apts-los-angeles </t>
  </si>
  <si>
    <t xml:space="preserve">Belara Austin</t>
  </si>
  <si>
    <t xml:space="preserve">1500 Crossing Pl</t>
  </si>
  <si>
    <t xml:space="preserve">https://www.belaraaustin.com/</t>
  </si>
  <si>
    <t xml:space="preserve">https://www.apartments.com/belara-austin-tx/8y8dvt0/</t>
  </si>
  <si>
    <t xml:space="preserve">2 Bedrooms
												2 Beds
												$1,345 – 2,760
												3 Bedrooms
												3 Beds
												$1,775 – 2,581</t>
  </si>
  <si>
    <t xml:space="preserve">Pet Policy
                            Dogs and Cats Allowed
 We love your well behaved pets!  Roscoe Properties welcomes all dog breeds, ages, and sizes. Pet interview required. All fees are per pet.                        
                                    •$25 Monthly Pet Rent
                                    •$400 Fee
                                    •2 Pet Limit</t>
  </si>
  <si>
    <t xml:space="preserve">2 BRs
                    2 BRs
                    2 BRs
                    2 Bathrooms
                    2 Baths
                    2 BAs
                $1,345 - 2,156
            $0
            796 Sq Ft
            B1
                Jul 9
                    2 BRs
                    2 BRs
                    2 BRs
                    2 Bathrooms
                    2 Baths
                    2 BAs
                $1,350 - 1,781
            $0
            633
            796 Sq Ft
            B1
                Jul 9
                    2 BRs
                    2 BRs
                    2 BRs
                    2 Bathrooms
                    2 Baths
                    2 BAs
                $1,420 - 1,857
            $0
            414
            796 Sq Ft
            B1
                Jul 9
                    2 BRs
                    2 BRs
                    2 BRs
                    2½ Bathrooms
                    2½ Baths
                    2½ BAs
                $1,555 - 2,380
            $0
            1,026 Sq Ft
            B3
                Available Now
                    2 BRs
                    2 BRs
                    2 BRs
                    2½ Bathrooms
                    2½ Baths
                    2½ BAs
                $1,555 - 2,314
            $0
            227
            1,026 Sq Ft
            B3
                Available Now
                    2 BRs
                    2 BRs
                    2 BRs
                    2½ Bathrooms
                    2½ Baths
                    2½ BAs
                $1,560 - 2,320
            $0
            338
            1,026 Sq Ft
            B3
                Jul 9
                    2 BRs
                    2 BRs
                    2 BRs
                    2½ Bathrooms
                    2½ Baths
                    2½ BAs
                $1,615 - 2,380
            $0
            314
            1,026 Sq Ft
            B3
                Jul 15
                    2 BRs
                    2 BRs
                    2 BRs
                    2 Bathrooms
                    2 Baths
                    2 BAs
                $1,355 - 1,835
            $0
            4111
            796 Sq Ft
            B1
                Aug 12
                    2 BRs
                    2 BRs
                    2 BRs
                    2 Bathrooms
                    2 Baths
                    2 BAs
                $1,615 - 2,760
            $0
            1,080 Sq Ft
            B2
                Aug 27
                    2 BRs
                    2 BRs
                    2 BRs
                    2 Bathrooms
                    2 Baths
                    2 BAs
                $1,615 - 2,760
            $0
            332
            1,080 Sq Ft
            B2
                Aug 27
                    3 BRs
                    3 BRs
                    3 BRs
                    2 Bathrooms
                    2 Baths
                    2 BAs
                $1,775 - 2,581
            $0
            1,208 Sq Ft
            C1
                Sep 7
                    3 BRs
                    3 BRs
                    3 BRs
                    2 Bathrooms
                    2 Baths
                    2 BAs
                $1,775 - 2,581
            $0
            624
            1,208 Sq Ft
            C1
                Sep 7
                    3 BRs
                    3 BRs
                    3 BRs
                    3 Bathrooms
                    3 Baths
                    3 BAs
                $1,935 - 2,494
            $0
            1,312 Sq Ft
            C2
                Sep 11
                    3 BRs
                    3 BRs
                    3 BRs
                    3 Bathrooms
                    3 Baths
                    3 BAs
                $1,935 - 2,494
            $0
            511
            1,312 Sq Ft
            C2
                Sep 11</t>
  </si>
  <si>
    <t xml:space="preserve">belara-austin-austin-4</t>
  </si>
  <si>
    <t xml:space="preserve">Belgravia Apartments </t>
  </si>
  <si>
    <t xml:space="preserve"> 795 Sutter St </t>
  </si>
  <si>
    <t xml:space="preserve">https://www.apartments.com/belgravia-apartments-san-francisco-ca/bf35tjb/</t>
  </si>
  <si>
    <t xml:space="preserve"> belgravia-apartments-san-francisco</t>
  </si>
  <si>
    <t xml:space="preserve">https://www.udr.com/los-angeles-apartments/downtown-los-angeles/olive-dtla/</t>
  </si>
  <si>
    <t xml:space="preserve">Bella Capri</t>
  </si>
  <si>
    <t xml:space="preserve">6030 Winsome Ln</t>
  </si>
  <si>
    <t xml:space="preserve">https://www.apartments.com/bella-capri-houston-tx/66dp49r/</t>
  </si>
  <si>
    <t xml:space="preserve">Pet Policy
                            Dogs and Cats Allowed
                                    •$200 Deposit
                                    •$200 Fee
                                    •50 lb Weight Limit
                                    •1 Pet Limit</t>
  </si>
  <si>
    <t xml:space="preserve">bella-capri-houston</t>
  </si>
  <si>
    <t xml:space="preserve">Bella Castello</t>
  </si>
  <si>
    <t xml:space="preserve">570 Keyes St</t>
  </si>
  <si>
    <t xml:space="preserve">https://www.apartments.com/bella-castello-san-jose-ca/zz123mw/</t>
  </si>
  <si>
    <t xml:space="preserve">bella-castello-san-jose</t>
  </si>
  <si>
    <t xml:space="preserve">Bella Claire Apartments</t>
  </si>
  <si>
    <t xml:space="preserve">2618 Nacogdoches Rd</t>
  </si>
  <si>
    <t xml:space="preserve">https://www.apartments.com/bella-claire-san-antonio-tx/s9hs415/</t>
  </si>
  <si>
    <t xml:space="preserve">Pet Policy
                            Dogs Allowed:
Breed restrictions may apply.                         
                                    •$300 Fee
                                    •2 Pet Limit
                            Cats Allowed
                                    •$300 Fee
                                    •2 Pet Limit</t>
  </si>
  <si>
    <t xml:space="preserve">bella-claire-apartments-san-antonio-2</t>
  </si>
  <si>
    <t xml:space="preserve">http://www.amli.com/apartments/atlanta/Downtown/Atlanta/parkside/</t>
  </si>
  <si>
    <t xml:space="preserve">Bella Del Mar</t>
  </si>
  <si>
    <t xml:space="preserve">14031 Mango Dr</t>
  </si>
  <si>
    <t xml:space="preserve">Del Mar</t>
  </si>
  <si>
    <t xml:space="preserve">https://www.belladelmarapts.com/</t>
  </si>
  <si>
    <t xml:space="preserve">https://www.apartments.com/bella-del-mar-del-mar-ca/d6w7cdl/</t>
  </si>
  <si>
    <t xml:space="preserve">1 Bedroom
												1 Bed
												$2,395 – 2,525
												2 Bedrooms
												2 Beds
												$2,800 – 2,960</t>
  </si>
  <si>
    <t xml:space="preserve">Pet Policy
                            Dogs Allowed:
Breed Restrictions: Pit Bull, Presa Canerio, Staffordshire Terrier, American Bull Terrier, Feral Cats, and any mixed breeds with these listed.                         
                                    •$400 Deposit
                                    •$50 Monthly Pet Rent
                                    •2 Pet Limit
                            Cats Allowed:
Feral Cats                         
                                    •$400 Deposit
                                    •$50 Monthly Pet Rent
                                    •2 Pet Limit</t>
  </si>
  <si>
    <t xml:space="preserve">1 Bedroom
                    1 Bed
                    1 BR
                    1 Bathroom
                    1 Bath
                    1 BA
                $2,395 - 2,525
            $400 
            765 Sq Ft
            12 - 15 Month Lease
            Pacifica
                Available Now
                        View Model
                    1 Bedroom
                    1 Bed
                    1 BR
                    1 Bathroom
                    1 Bath
                    1 BA
                $2,396
            $0
            47B
            765 Sq Ft
            12 - 15 Month Lease
            Pacifica
                Available Now
                        View Unit
                    1 Bedroom
                    1 Bed
                    1 BR
                    1 Bathroom
                    1 Bath
                    1 BA
                $2,480
            $0
            65G
            765 Sq Ft
            12 - 15 Month Lease
            Pacifica
                Available Now
                        View Unit
                    1 Bedroom
                    1 Bed
                    1 BR
                    1 Bathroom
                    1 Bath
                    1 BA
                $2,480
            $0
            35G
            765 Sq Ft
            12 - 15 Month Lease
            Pacifica
                Available Now
                        View Unit
                    1 Bedroom
                    1 Bed
                    1 BR
                    1 Bathroom
                    1 Bath
                    1 BA
                $2,495
            $400 
            35F
            765 Sq Ft
            10 - 12 Month Lease
            Pacifica
                Available Now
                        View Unit
                    2 BRs
                    2 BRs
                    2 BRs
                    2 Bathrooms
                    2 Baths
                    2 BAs
                $2,885
            $0
            35H
            1,027 Sq Ft
            12 - 15 Month Lease
            Sands
                Available Now
                        View Unit
                    2 BRs
                    2 BRs
                    2 BRs
                    2 Bathrooms
                    2 Baths
                    2 BAs
                $2,900
            $0
            17H
            1,027 Sq Ft
            12 - 15 Month Lease
            Sands
                Available Now
                        View Unit
                    2 BRs
                    2 BRs
                    2 BRs
                    2 Bathrooms
                    2 Baths
                    2 BAs
                $2,960
            $0
            17D
            1,027 Sq Ft
            12 - 15 Month Lease
            Sands
                Jul 31
                        View Unit
                    2 BRs
                    2 BRs
                    2 BRs
                    2 Bathrooms
                    2 Baths
                    2 BAs
                $2,900
            $0
            23H
            1,027 Sq Ft
            12 - 15 Month Lease
            Sands
                Aug 7
                        View Unit
                    2 BRs
                    2 BRs
                    2 BRs
                    2 Bathrooms
                    2 Baths
                    2 BAs
                $2,910
            $0
            11D
            1,027 Sq Ft
            12 - 15 Month Lease
            Sands
                Aug 9
                        View Unit
                    2 BRs
                    2 BRs
                    2 BRs
                    2 Bathrooms
                    2 Baths
                    2 BAs
                $2,900
            $0
            65D
            1,027 Sq Ft
            12 - 15 Month Lease
            Sands
                Sep 7
                        View Unit
                    2 BRs
                    2 BRs
                    2 BRs
                    2 Bathrooms
                    2 Baths
                    2 BAs
                $2,800 - 2,960
            $0
            1,027 Sq Ft
            12 - 15 Month Lease
            Sands
                Not Available
                        View Model</t>
  </si>
  <si>
    <t xml:space="preserve">bella-del-mar-del-mar</t>
  </si>
  <si>
    <t xml:space="preserve">http://www.devonshireboston.com/?utm_source=Apartments.com&amp;amp;utm_medium=ils&amp;amp;utm_campaign=Apts.com_Platinum</t>
  </si>
  <si>
    <t xml:space="preserve">Bella Madera</t>
  </si>
  <si>
    <t xml:space="preserve">2914 Olmos Creek Dr</t>
  </si>
  <si>
    <t xml:space="preserve">https://www.thebellamadera.com/</t>
  </si>
  <si>
    <t xml:space="preserve">https://www.apartments.com/bella-madera-apartments-san-antonio-tx/24gkmsb/</t>
  </si>
  <si>
    <t xml:space="preserve">1 Bedroom
												1 Bed
												$772 – 1,034
												2 Bedrooms
												2 Beds
												$1,161 – 1,369</t>
  </si>
  <si>
    <t xml:space="preserve">Pet Policy
                            Dogs Allowed:
Breed restrictions may apply $200 Pet Fee &amp; $200 Pet Deposit for pets up to 25lbs. $250 Pet Fee &amp; $250 Pet Deposit for pets over 25lbs.                        
                                    •$15 Monthly Pet Rent
                                    •$350 Fee
                                    •50 lb Weight Limit
                                    •2 Pet Limit
                            Cats Allowed
 $200 Pet Fee &amp; $200 Pet Deposit for pets up to 25lbs. $250 Pet Fee &amp; $250 Pet Deposit for pets over 25lbs.                        
                                    •$15 Monthly Pet Rent
                                    •$350 Fee
                                    •2 Pet Limit
                            Other Pets Allowed
 Pet Policies for Bella Madera Apartments
	No pets allowed without being registered and have had submitted the $250- $300 Pet Fee Non - Refundable $250- $300 Pet Deposit and the $15 Pet Rent per pet, along with current paperwork from vet. 
	All p...</t>
  </si>
  <si>
    <t xml:space="preserve">1 Bedroom
                    1 Bed
                    1 BR
                    1 Bathroom
                    1 Bath
                    1 BA
                $777 - 819
            $0
            460 Sq Ft
            A2
                Available Now
                    1 Bedroom
                    1 Bed
                    1 BR
                    1 Bathroom
                    1 Bath
                    1 BA
                $780
            $150 
            9108
            460 Sq Ft
            A2
                Available Now
                    1 Bedroom
                    1 Bed
                    1 BR
                    1 Bathroom
                    1 Bath
                    1 BA
                $850 - 1,034
            $0
            650 Sq Ft
            A4
                Available Now
                    1 Bedroom
                    1 Bed
                    1 BR
                    1 Bathroom
                    1 Bath
                    1 BA
                $850
            $200 
            7106
            650 Sq Ft
            A4
                Available Now
                    1 Bedroom
                    1 Bed
                    1 BR
                    1 Bathroom
                    1 Bath
                    1 BA
                $920 - 1,022
            $0
            805 Sq Ft
            A5
                Available Now
                    1 Bedroom
                    1 Bed
                    1 BR
                    1 Bathroom
                    1 Bath
                    1 BA
                $940
            $200 
            6313
            805 Sq Ft
            A5
                Available Now
                    2 BRs
                    2 BRs
                    2 BRs
                    2 Bathrooms
                    2 Baths
                    2 BAs
                $1,161 - 1,369
            $0
            1,025 Sq Ft
            B
                Available Now
                    2 BRs
                    2 BRs
                    2 BRs
                    2 Bathrooms
                    2 Baths
                    2 BAs
                $1,185
            $250 
            3203
            1,025 Sq Ft
            B
                Available Now
                    2 BRs
                    2 BRs
                    2 BRs
                    2 Bathrooms
                    2 Baths
                    2 BAs
                $1,185
            $250 
            2206
            1,025 Sq Ft
            B
                Available Now
                    1 Bedroom
                    1 Bed
                    1 BR
                    1 Bathroom
                    1 Bath
                    1 BA
                $772 - 825
            $0
            460 Sq Ft
            A1
                Jul 10
                    1 Bedroom
                    1 Bed
                    1 BR
                    1 Bathroom
                    1 Bath
                    1 BA
                $775
            $150 
            8105
            460 Sq Ft
            A1
                Jul 10
                    1 Bedroom
                    1 Bed
                    1 BR
                    1 Bathroom
                    1 Bath
                    1 BA
                $940
            $200 
            12305
            805 Sq Ft
            A5
                Jul 10
                    1 Bedroom
                    1 Bed
                    1 BR
                    1 Bathroom
                    1 Bath
                    1 BA
                $850
            $0
            1205
            650 Sq Ft
            A4
                Jul 18
                    1 Bedroom
                    1 Bed
                    1 BR
                    1 Bathroom
                    1 Bath
                    1 BA
                $775
            $150 
            9206
            460 Sq Ft
            A1
                Jul 31
                    1 Bedroom
                    1 Bed
                    1 BR
                    1 Bathroom
                    1 Bath
                    1 BA
                $775
            $0
            6101
            460 Sq Ft
            A1
                Aug 5
                    1 Bedroom
                    1 Bed
                    1 BR
                    1 Bathroom
                    1 Bath
                    1 BA
                $780
            $0
            9208
            460 Sq Ft
            A2
                Aug 6
                    1 Bedroom
                    1 Bed
                    1 BR
                    1 Bathroom
                    1 Bath
                    1 BA
                $850
            $0
            4209
            650 Sq Ft
            A4
                Aug 6
                    1 Bedroom
                    1 Bed
                    1 BR
                    1 Bathroom
                    1 Bath
                    1 BA
                $782 - 827
            $0
            475 Sq Ft
            A3
                Aug 9
                    1 Bedroom
                    1 Bed
                    1 BR
                    1 Bathroom
                    1 Bath
                    1 BA
                $785
            $0
            4210
            475 Sq Ft
            A3
                Aug 9
                    1 Bedroom
                    1 Bed
                    1 BR
                    1 Bathroom
                    1 Bath
                    1 BA
                $775
            $0
            7210
            460 Sq Ft
            A1
                Aug 12
                    1 Bedroom
                    1 Bed
                    1 BR
                    1 Bathroom
                    1 Bath
                    1 BA
                $990
            $200 
            13307
            805 Sq Ft
            A5
                Aug 12
                    1 Bedroom
                    1 Bed
                    1 BR
                    1 Bathroom
                    1 Bath
                    1 BA
                $850
            $200 
            7207
            650 Sq Ft
            A4
                Aug 13
                    1 Bedroom
                    1 Bed
                    1 BR
                    1 Bathroom
                    1 Bath
                    1 BA
                $850
            $200 
            1305
            650 Sq Ft
            A4
                Aug 27
                    1 Bedroom
                    1 Bed
                    1 BR
                    1 Bathroom
                    1 Bath
                    1 BA
                $775
            $150 
            4114
            460 Sq Ft
            A1
                Sep 2
                    1 Bedroom
                    1 Bed
                    1 BR
                    1 Bathroom
                    1 Bath
                    1 BA
                $850
            $200 
            9202
            650 Sq Ft
            A4
                Sep 2
                    1 Bedroom
                    1 Bed
                    1 BR
                    1 Bathroom
                    1 Bath
                    1 BA
                $785
            $0
            8110
            475 Sq Ft
            A3
                Sep 3
                    1 Bedroom
                    1 Bed
                    1 BR
                    1 Bathroom
                    1 Bath
                    1 BA
                $785
            $0
            6205
            475 Sq Ft
            A3
                Sep 5</t>
  </si>
  <si>
    <t xml:space="preserve">bella-madera-san-antonio</t>
  </si>
  <si>
    <t xml:space="preserve">Bella Posta by SRG Residential</t>
  </si>
  <si>
    <t xml:space="preserve">10343 San Diego Mission Rd</t>
  </si>
  <si>
    <t xml:space="preserve">https://www.apartments.com/bella-posta-san-diego-ca/87g0g01/</t>
  </si>
  <si>
    <t xml:space="preserve">1 Bedroom
												1 Bed
												$1,702 – 2,243
												2 Bedrooms
												2 Beds
												$2,253 – 2,726</t>
  </si>
  <si>
    <t xml:space="preserve">1 Bedroom
                    1 Bed
                    1 BR
                    1 Bathroom
                    1 Bath
                    1 BA
                $1,825 - 2,199
            $0
            700 Sq Ft
            The Elms - Premier 
                Available Now
                        View Model
                    1 Bedroom
                    1 Bed
                    1 BR
                    1 Bathroom
                    1 Bath
                    1 BA
                $1,835 - 2,169
            $0
            D303
            700 Sq Ft
            The Elms - Premier 
                Available Now
                        View Unit
                    1 Bedroom
                    1 Bed
                    1 BR
                    1 Bathroom
                    1 Bath
                    1 BA
                $1,835 - 2,169
            $0
            D202
            700 Sq Ft
            The Elms - Premier 
                Available Now
                        View Unit
                    1 Bedroom
                    1 Bed
                    1 BR
                    1 Bathroom
                    1 Bath
                    1 BA
                $1,872 - 2,243
            $0
            700 Sq Ft
            The Elms - Premier with Washer &amp; Dryer
                Available Now
                        View Model
                    1 Bedroom
                    1 Bed
                    1 BR
                    1 Bathroom
                    1 Bath
                    1 BA
                $1,872 - 2,217
            $0
            D332
            700 Sq Ft
            The Elms - Premier with Washer &amp; Dryer
                Available Now
                        View Unit
                    1 Bedroom
                    1 Bed
                    1 BR
                    1 Bathroom
                    1 Bath
                    1 BA
                $1,872 - 2,217
            $0
            D242
            700 Sq Ft
            The Elms - Premier with Washer &amp; Dryer
                Available Now
                        New
                        View Unit
                    1 Bedroom
                    1 Bed
                    1 BR
                    1 Bathroom
                    1 Bath
                    1 BA
                $1,872 - 2,217
            $0
            A309
            700 Sq Ft
            The Elms - Premier with Washer &amp; Dryer
                Available Now
                        View Unit
                    1 Bedroom
                    1 Bed
                    1 BR
                    1 Bathroom
                    1 Bath
                    1 BA
                $1,872 - 2,217
            $0
            D246
            700 Sq Ft
            The Elms - Premier with Washer &amp; Dryer
                Available Now
                        View Unit
                    1 Bedroom
                    1 Bed
                    1 BR
                    1 Bathroom
                    1 Bath
                    1 BA
                $1,872 - 2,217
            $0
            D232
            700 Sq Ft
            The Elms - Premier with Washer &amp; Dryer
                Available Now
                        View Unit
                    1 Bedroom
                    1 Bed
                    1 BR
                    1 Bathroom
                    1 Bath
                    1 BA
                $1,835 - 2,175
            $0
            C205
            700 Sq Ft
            The Elms - Premier 
                Jul 13
                        View Unit
                    1 Bedroom
                    1 Bed
                    1 BR
                    1 Bathroom
                    1 Bath
                    1 BA
                $1,835 - 2,169
            $0
            C319
            700 Sq Ft
            The Elms - Premier 
                Jul 23
                        View Unit
                    2 BRs
                    2 BRs
                    2 BRs
                    2 Bathrooms
                    2 Baths
                    2 BAs
                $2,253 - 2,670
            $0
            1,092 Sq Ft
            The Palms - Premier
                Jul 23
                        View Model
                    2 BRs
                    2 BRs
                    2 BRs
                    2 Bathrooms
                    2 Baths
                    2 BAs
                $2,253 - 2,670
            $0
            D249
            1,092 Sq Ft
            The Palms - Premier
                Jul 23
                        View Unit
                    1 Bedroom
                    1 Bed
                    1 BR
                    1 Bathroom
                    1 Bath
                    1 BA
                $1,835 - 2,169
            $0
            C234
            700 Sq Ft
            The Elms - Premier 
                Jul 27
                        View Unit
                    1 Bedroom
                    1 Bed
                    1 BR
                    1 Bathroom
                    1 Bath
                    1 BA
                $1,702 - 2,014
            $0
            700 Sq Ft
            The Elms - Classic with Washer &amp; Dryer
                Jul 29
                        New
                        View Model
                    1 Bedroom
                    1 Bed
                    1 BR
                    1 Bathroom
                    1 Bath
                    1 BA
                $1,702 - 2,014
            $0
            D317
            700 Sq Ft
            The Elms - Classic with Washer &amp; Dryer
                Jul 29
                        New
                        View Unit
                    2 BRs
                    2 BRs
                    2 BRs
                    2 Bathrooms
                    2 Baths
                    2 BAs
                $2,285 - 2,726
            $0
            1,092 Sq Ft
            The Pines - Premier
                Aug 28
                        View Model
                    2 BRs
                    2 BRs
                    2 BRs
                    2 Bathrooms
                    2 Baths
                    2 BAs
                $2,285 - 2,726
            $0
            C132
            1,092 Sq Ft
            The Pines - Premier
                Aug 28
                        New
                        View Unit
                    2 BRs
                    2 BRs
                    2 BRs
                    2 Bathrooms
                    2 Baths
                    2 BAs
                $2,298 - 2,648
            $0
            C217
            1,092 Sq Ft
            The Pines - Premier
                Sep 13
                        New
                        View Unit
                    1 Bedroom
                    1 Bed
                    1 BR
                    1 Bathroom
                    1 Bath
                    1 BA
                Call for Rent
            $0
            700 Sq Ft
            The Elms - Classic
                Not Available
                        View Model
                    2 BRs
                    2 BRs
                    2 BRs
                    2 Bathrooms
                    2 Baths
                    2 BAs
                Call for Rent
            $0
            1,092 Sq Ft
            The Pines - Classic
                Not Available
                        View Model
                    2 BRs
                    2 BRs
                    2 BRs
                    2 Bathrooms
                    2 Baths
                    2 BAs
                Call for Rent
            $0
            1,092 Sq Ft
            The Palms - Classic
                Not Available
                        View Model
                    2 BRs
                    2 BRs
                    2 BRs
                    2 Bathrooms
                    2 Baths
                    2 BAs
                Call for Rent
            $0
            1,100 Sq Ft
            Cypress - Classic
                Not Available
                        View Model
                    2 BRs
                    2 BRs
                    2 BRs
                    2 Bathrooms
                    2 Baths
                    2 BAs
                Call for Rent
            $0
            1,100 Sq Ft
            The Cypress - Premier 
                Not Available
                        View Model
                    2 BRs
                    2 BRs
                    2 BRs
                    2 Bathrooms
                    2 Baths
                    2 BAs
                Call for Rent
            $0
            1,092 Sq Ft
            The Pines - Classic with Washer &amp; Dryer
                Not Available
                        View Model</t>
  </si>
  <si>
    <t xml:space="preserve">bella-posta-by-srg-residential-san-diego</t>
  </si>
  <si>
    <t xml:space="preserve">https://www.skyecrest-apts.com/</t>
  </si>
  <si>
    <t xml:space="preserve">Bella Spring Townhomes</t>
  </si>
  <si>
    <t xml:space="preserve">1550 Blalock Rd</t>
  </si>
  <si>
    <t xml:space="preserve">https://www.apartments.com/bella-spring-townhomes-houston-tx/j9te9j5/</t>
  </si>
  <si>
    <t xml:space="preserve">1 Bedroom
												1 Bed
												$850 – 875
												2 Bedrooms
												2 Beds
												$990 – 1,040</t>
  </si>
  <si>
    <t xml:space="preserve">Pet Policy
                            Dogs and Cats Allowed
                                    •$30 Monthly Pet Rent
                                    •$300 Fee
                                    •2 Pet Limit
                            Birds, Fish and Reptiles Allowed</t>
  </si>
  <si>
    <t xml:space="preserve">1 Bedroom
                    1 Bed
                    1 BR
                    1 Bathroom
                    1 Bath
                    1 BA
                $850
            $150 
            680 Sq Ft
            Aster
                Available Now
                        View Model
                    1 Bedroom
                    1 Bed
                    1 BR
                    1 Bathroom
                    1 Bath
                    1 BA
                $875
            $150 
            752 Sq Ft
            Senna
                Available Now
                        View Model
                    2 BRs
                    2 BRs
                    2 BRs
                    1½ Bathrooms
                    1½ Baths
                    1½ BAs
                $990
            $250 
            1,000 Sq Ft
            Laurel
                Available Now
                        View Model
                    2 BRs
                    2 BRs
                    2 BRs
                    1½ Bathrooms
                    1½ Baths
                    1½ BAs
                $1,005
            $250 
            1,058 Sq Ft
            Ruellia
                Available Now
                        View Model
                    2 BRs
                    2 BRs
                    2 BRs
                    1½ Bathrooms
                    1½ Baths
                    1½ BAs
                $1,040
            $150 
            1,250 Sq Ft
            Verbena
                Available Soon
                        View Model</t>
  </si>
  <si>
    <t xml:space="preserve">bella-spring-townhomes-houston</t>
  </si>
  <si>
    <t xml:space="preserve">http://www.duboce.com/</t>
  </si>
  <si>
    <t xml:space="preserve">Bell Austin Southwest</t>
  </si>
  <si>
    <t xml:space="preserve">3621 W Slaughter Ln</t>
  </si>
  <si>
    <t xml:space="preserve">750 off</t>
  </si>
  <si>
    <t xml:space="preserve">https://www.bellapartmentliving.com/tx/austin/bell-austin-southwest/index.aspx</t>
  </si>
  <si>
    <t xml:space="preserve">https://www.apartments.com/bell-austin-southwest-austin-tx/snc2h14/</t>
  </si>
  <si>
    <t xml:space="preserve">1 Bedroom
												1 Bed
												$1,125 – 2,229
												2 Bedrooms
												2 Beds
												$1,410 – 2,477</t>
  </si>
  <si>
    <t xml:space="preserve">rent specials                                up to $750 free rent!* *on select units: move-in by 7/15/19 and sign a 12 month lease!</t>
  </si>
  <si>
    <t xml:space="preserve">Rent Specials
                                Up to $750 FREE Rent!* *On select units: move-in by 7/15/19 and sign a 12 month lease!</t>
  </si>
  <si>
    <t xml:space="preserve">Pet Policy
                            Dogs and Cats Allowed:
Breed Restrictions Apply *Pet deposit can be waived with pet insurance.                        
                                    •$150 Deposit
                                    •$15 Monthly Pet Rent
                                    •$250 Fee
                                    •3 Pet Limit</t>
  </si>
  <si>
    <t xml:space="preserve">1 Bedroom
                    1 Bed
                    1 BR
                    1 Bathroom
                    1 Bath
                    1 BA
                $1,125 - 2,175
            $0
            698 Sq Ft
            The Dylan
                Available Now
                        View Model
                    1 Bedroom
                    1 Bed
                    1 BR
                    1 Bathroom
                    1 Bath
                    1 BA
                $1,275 - 1,782
            $0
            0438
            698 Sq Ft
            The Dylan
                Available Now
                        View Unit
                    1 Bedroom
                    1 Bed
                    1 BR
                    1 Bathroom
                    1 Bath
                    1 BA
                $1,200 - 2,229
            $0
            815 Sq Ft
            The Hendrix
                Available Now
                        View Model
                    1 Bedroom
                    1 Bed
                    1 BR
                    1 Bathroom
                    1 Bath
                    1 BA
                $1,350 - 1,863
            $0
            0336
            815 Sq Ft
            The Hendrix
                Available Now
                        View Unit
                    2 BRs
                    2 BRs
                    2 BRs
                    2 Bathrooms
                    2 Baths
                    2 BAs
                $1,410 - 2,431
            $0
            1,119 Sq Ft
            The Lennon
                Available Now
                        View Model
                    2 BRs
                    2 BRs
                    2 BRs
                    2 Bathrooms
                    2 Baths
                    2 BAs
                $1,420 - 2,128
            $0
            1033
            1,119 Sq Ft
            The Lennon
                Available Now
                        View Unit
                    2 BRs
                    2 BRs
                    2 BRs
                    2 Bathrooms
                    2 Baths
                    2 BAs
                $1,420 - 2,128
            $0
            0534
            1,119 Sq Ft
            The Lennon
                Available Now
                        View Unit
                    2 BRs
                    2 BRs
                    2 BRs
                    2 Bathrooms
                    2 Baths
                    2 BAs
                $1,420 - 2,128
            $0
            1035
            1,119 Sq Ft
            The Lennon
                Available Now
                        View Unit
                    1 Bedroom
                    1 Bed
                    1 BR
                    1 Bathroom
                    1 Bath
                    1 BA
                $1,245 - 1,750
            $0
            0613
            815 Sq Ft
            The Hendrix
                Jul 11
                        View Unit
                    1 Bedroom
                    1 Bed
                    1 BR
                    1 Bathroom
                    1 Bath
                    1 BA
                $1,330 - 1,842
            $0
            0335
            815 Sq Ft
            The Hendrix
                Jul 13
                        View Unit
                    1 Bedroom
                    1 Bed
                    1 BR
                    1 Bathroom
                    1 Bath
                    1 BA
                $1,285 - 2,060
            $0
            906 Sq Ft
            The Joplin
                Aug 4
                        View Model
                    1 Bedroom
                    1 Bed
                    1 BR
                    1 Bathroom
                    1 Bath
                    1 BA
                $1,315 - 1,968
            $0
            0817
            906 Sq Ft
            The Joplin
                Aug 4
                        View Unit
                    1 Bedroom
                    1 Bed
                    1 BR
                    1 Bathroom
                    1 Bath
                    1 BA
                $1,390 - 2,060
            $0
            1121
            906 Sq Ft
            The Joplin
                Aug 6
                        View Unit
                    1 Bedroom
                    1 Bed
                    1 BR
                    1 Bathroom
                    1 Bath
                    1 BA
                $1,125 - 1,750
            $0
            7211
            698 Sq Ft
            The Dylan
                Aug 15
                        View Unit
                    1 Bedroom
                    1 Bed
                    1 BR
                    1 Bathroom
                    1 Bath
                    1 BA
                $1,165 - 1,796
            $0
            0913
            698 Sq Ft
            The Dylan
                Aug 18
                        View Unit
                    1 Bedroom
                    1 Bed
                    1 BR
                    1 Bathroom
                    1 Bath
                    1 BA
                $1,285 - 1,933
            $0
            0337
            906 Sq Ft
            The Joplin
                Aug 22
                        View Unit
                    2 BRs
                    2 BRs
                    2 BRs
                    2 Bathrooms
                    2 Baths
                    2 BAs
                $1,635 - 2,477
            $0
            1,245 Sq Ft
            The Morrison
                Aug 25
                        View Model
                    2 BRs
                    2 BRs
                    2 BRs
                    2 Bathrooms
                    2 Baths
                    2 BAs
                $1,635 - 2,477
            $0
            0332
            1,245 Sq Ft
            The Morrison
                Aug 25
                        View Unit</t>
  </si>
  <si>
    <t xml:space="preserve">bell-austin-southwest-austin</t>
  </si>
  <si>
    <t xml:space="preserve">Bellaveux</t>
  </si>
  <si>
    <t xml:space="preserve">3280 Cedar Plz Ln</t>
  </si>
  <si>
    <t xml:space="preserve">https://www.apartments.com/bellaveux-dallas-tx/b92nweb/</t>
  </si>
  <si>
    <t xml:space="preserve">1 Bedroom
												1 Bed
												$1,070 – 1,138
												2 Bedrooms
												2 Beds
												$1,360 – 1,470</t>
  </si>
  <si>
    <t xml:space="preserve">Pet Policy
                            Dogs Allowed:
Breed Restrictions.                         
                                    •$15 Monthly Pet Rent
                                    •$300 Fee
                                    •40 lb Weight Limit
                                    •2 Pet Limit
                                    •Pet Interview Required
                            Cats Allowed
                                    •$15 Monthly Pet Rent
                                    •$300 Fee
                                    •40 lb Weight Limit
                                    •2 Pet Limit
                                    •Pet Interview Required</t>
  </si>
  <si>
    <t xml:space="preserve">1 Bedroom
                    1 Bed
                    1 BR
                    1 Bathroom
                    1 Bath
                    1 BA
                $1,070 - 1,138
            $350 
            567 Sq Ft
            1 Bedroom 1 Bathroom
                Available Now
                        New
                        View Model
                    1 Bedroom
                    1 Bed
                    1 BR
                    1 Bathroom
                    1 Bath
                    1 BA
                $1,110
            $350 
            2202
            567 Sq Ft
            1 Bedroom 1 Bathroom
                Available Now
                        New
                        View Unit
                    2 BRs
                    2 BRs
                    2 BRs
                    2 Bathrooms
                    2 Baths
                    2 BAs
                $1,360 - 1,470
            $550 
            961 Sq Ft
            2 Bedroom 2 Bathroom
                Available Now
                        View Model
                    2 BRs
                    2 BRs
                    2 BRs
                    2 Bathrooms
                    2 Baths
                    2 BAs
                $1,450
            $0
            2303
            961 Sq Ft
            2 Bedroom 2 Bathroom
                Available Now
                        View Unit
                    2 BRs
                    2 BRs
                    2 BRs
                    2 Bathrooms
                    2 Baths
                    2 BAs
                $1,450
            $0
            2301
            961 Sq Ft
            2 Bedroom 2 Bathroom
                Jul 14
                        View Unit
                    2 BRs
                    2 BRs
                    2 BRs
                    2 Bathrooms
                    2 Baths
                    2 BAs
                $1,460
            $550 
            4201
            961 Sq Ft
            2 Bedroom 2 Bathroom
                Sep 8
                        View Unit
                    1 Bedroom
                    1 Bed
                    1 BR
                    1 Bathroom
                    1 Bath
                    1 BA
                $1,120
            $350 
            597 Sq Ft
            1 Bedroom 1 Bathroom Building 1
                Not Available
                        View Model
                    2 BRs
                    2 BRs
                    2 BRs
                    2 Bathrooms
                    2 Baths
                    2 BAs
                $1,370 - 1,470
            $550 
            961 Sq Ft
            2 Bedroom 2 Bathroom
                Not Available
                        View Model</t>
  </si>
  <si>
    <t xml:space="preserve">bellaveux-dallas-2</t>
  </si>
  <si>
    <t xml:space="preserve">Bella Villagio</t>
  </si>
  <si>
    <t xml:space="preserve">383 Vista Roma Way</t>
  </si>
  <si>
    <t xml:space="preserve">https://www.essexapartmenthomes.com/california/san-francisco-bay-area-apartments/san-jose-apartments/bella-villagio</t>
  </si>
  <si>
    <t xml:space="preserve">https://www.apartments.com/bella-villagio-san-jose-ca/v3ecmee/</t>
  </si>
  <si>
    <t xml:space="preserve">1 Bedroom
												1 Bed
												$2,389 – 2,629
												2 Bedrooms
												2 Beds
												$2,772 – 3,209
												3 Bedrooms
												3 Beds
												$4,226</t>
  </si>
  <si>
    <t xml:space="preserve">Pet Policy
                            Dogs Allowed:
We love all pets, but the following breeds/crossbreeds are not allowed: Pit Bulls (Staffordshire Bull Terrier), Dobermans, Rottweilers, Chow Chows, German Shepherds, Huskies, Mastiffs, Great Danes, Malamutes, Akitas and Wolf Hybrids. Breed restrictions are subject to change without notice. Other restrictions may apply. Please call leasing office for details.                         
                                    •$500 Deposit
                                    •$75 Monthly Pet Rent
                                    •2 Pet Limit
                            Cats Allowed
 Big dogs are welcome - there are no weight restrictions. Up to two pets allowed, upon approval.                        
                                    •$500 Deposit
                                    •$50 Monthly Pet Rent
                                    •2 Pet Limit</t>
  </si>
  <si>
    <t xml:space="preserve">1 Bedroom
                    1 Bed
                    1 BR
                    1 Bathroom
                    1 Bath
                    1 BA
                $2,564 - 2,629
            $0
            824 Sq Ft
            Bella Cielo
                Available Now
                        View Model
                    1 Bedroom
                    1 Bed
                    1 BR
                    1 Bathroom
                    1 Bath
                    1 BA
                $2,629
            $0
            01-125
            824 Sq Ft
            Bella Cielo
                Available Now
                        View Unit
                    2 BRs
                    2 BRs
                    2 BRs
                    1 Bathroom
                    1 Bath
                    1 BA
                $2,772
            $0
            876 Sq Ft
            Bella Vita
                Available Now
                        View Model
                    2 BRs
                    2 BRs
                    2 BRs
                    1 Bathroom
                    1 Bath
                    1 BA
                $2,772
            $0
            03-130
            876 Sq Ft
            Bella Vita
                Available Now
                        View Unit
                    1 Bedroom
                    1 Bed
                    1 BR
                    1 Bathroom
                    1 Bath
                    1 BA
                $2,389 - 2,474
            $0
            761 Sq Ft
            Bella Fiore
                Jul 12
                        View Model
                    1 Bedroom
                    1 Bed
                    1 BR
                    1 Bathroom
                    1 Bath
                    1 BA
                $2,389
            $0
            04-302
            761 Sq Ft
            Bella Fiore
                Jul 12
                        View Unit
                    1 Bedroom
                    1 Bed
                    1 BR
                    1 Bathroom
                    1 Bath
                    1 BA
                $2,564
            $0
            01-303
            824 Sq Ft
            Bella Cielo
                Aug 6
                        View Unit
                    2 BRs
                    2 BRs
                    2 BRs
                    2 Bathrooms
                    2 Baths
                    2 BAs
                $3,169 - 3,209
            $0
            1,046 Sq Ft
            Bella Sole
                Aug 8
                        View Model
                    2 BRs
                    2 BRs
                    2 BRs
                    2 Bathrooms
                    2 Baths
                    2 BAs
                $3,209
            $0
            02-112
            1,046 Sq Ft
            Bella Sole
                Aug 8
                        View Unit
                    2 BRs
                    2 BRs
                    2 BRs
                    2 Bathrooms
                    2 Baths
                    2 BAs
                $3,169
            $0
            02-218
            1,046 Sq Ft
            Bella Sole
                Aug 17
                        View Unit
                    1 Bedroom
                    1 Bed
                    1 BR
                    1 Bathroom
                    1 Bath
                    1 BA
                $2,474
            $0
            01-128
            761 Sq Ft
            Bella Fiore
                Aug 18
                        View Unit
                    1 Bedroom
                    1 Bed
                    1 BR
                    1 Bathroom
                    1 Bath
                    1 BA
                $2,629
            $0
            01-103
            824 Sq Ft
            Bella Cielo
                Aug 23
                        View Unit
                    3 BRs
                    3 BRs
                    3 BRs
                    3 Bathrooms
                    3 Baths
                    3 BAs
                $4,226
            $0
            1,319 Sq Ft
            Bella Terra
                Aug 23
                        View Model
                    3 BRs
                    3 BRs
                    3 BRs
                    3 Bathrooms
                    3 Baths
                    3 BAs
                $4,226
            $0
            04-308
            1,319 Sq Ft
            Bella Terra
                Aug 23
                        View Unit
                    1 Bedroom
                    1 Bed
                    1 BR
                    1 Bathroom
                    1 Bath
                    1 BA
                $2,584
            $0
            02-106
            824 Sq Ft
            Bella Cielo
                Aug 26
                        View Unit
                    2 BRs
                    2 BRs
                    2 BRs
                    2 Bathrooms
                    2 Baths
                    2 BAs
                Call for Rent
            $0
            1,180 Sq Ft
            Bella Luna
                Not Available
                        View Model</t>
  </si>
  <si>
    <t xml:space="preserve">bella-villagio-san-jose</t>
  </si>
  <si>
    <t xml:space="preserve">Bellavista Apartments</t>
  </si>
  <si>
    <t xml:space="preserve">101 E Tidwell Rd Ofc</t>
  </si>
  <si>
    <t xml:space="preserve">https://www.bellavista-apartments.com/</t>
  </si>
  <si>
    <t xml:space="preserve">https://www.apartments.com/bella-vista-apartments-houston-tx/vmm42fe/</t>
  </si>
  <si>
    <t xml:space="preserve">1 Bedroom
												1 Bed
												$995
												2 Bedrooms
												2 Beds
												$1,258</t>
  </si>
  <si>
    <t xml:space="preserve">Pet Policy
                            Dogs Allowed:
Breed                         
                                    •$500 Fee
                                    •2 Pet Limit
                            Cats Allowed
                                    •$500 Fee
                                    •2 Pet Limit</t>
  </si>
  <si>
    <t xml:space="preserve">1 Bedroom
                    1 Bed
                    1 BR
                    1 Bathroom
                    1 Bath
                    1 BA
                $995
            $0
            669 Sq Ft
                Available Now
                        View Model
                    2 BRs
                    2 BRs
                    2 BRs
                    2 Bathrooms
                    2 Baths
                    2 BAs
                $1,258
            $0
            936 Sq Ft
                Not Available
                        View Model</t>
  </si>
  <si>
    <t xml:space="preserve">bellavista-apartments-houston</t>
  </si>
  <si>
    <t xml:space="preserve">Bella Vista Apartments</t>
  </si>
  <si>
    <t xml:space="preserve">1834 E Peters Colony Rd</t>
  </si>
  <si>
    <t xml:space="preserve">https://www.apartments.com/bella-vista-creek-apartments-dallas-tx/62g63zs/</t>
  </si>
  <si>
    <t xml:space="preserve">Pet Policy
                            Dogs Allowed:
Breed restrictions apply.                         
                                    •$300 Deposit
                                    •30 lb Weight Limit
                            Cats Allowed
                                    •$300 Deposit</t>
  </si>
  <si>
    <t xml:space="preserve">bella-vista-apartments-carrollton</t>
  </si>
  <si>
    <t xml:space="preserve">http://www.southsideflats.com/</t>
  </si>
  <si>
    <t xml:space="preserve">Bella Vista</t>
  </si>
  <si>
    <t xml:space="preserve">1500 Vista Club Circle</t>
  </si>
  <si>
    <t xml:space="preserve">https://www.apartments.com/bella-vista-luxury-apartments-santa-clara-ca/lc3w7ng/</t>
  </si>
  <si>
    <t xml:space="preserve">1 Bedroom
												1 Bed
												$2,451 – 2,900
												2 Bedrooms
												2 Beds
												$3,010 – 3,410</t>
  </si>
  <si>
    <t xml:space="preserve">Pet Policy
                            Dogs and Cats Allowed:
Cat Policy: $35.00 pet rent, $500.00 pet deposit
Dog Policy: $50.00 pet rent, $500.00 pet deposit                         
                                    •$500 Deposit
                                    •$50 Monthly Pet Rent
                                    •30 lb Weight Limit
                                    •2 Pet Limit</t>
  </si>
  <si>
    <t xml:space="preserve">1 Bedroom
                    1 Bed
                    1 BR
                    1 Bathroom
                    1 Bath
                    1 BA
                $2,451 - 2,600
            $500 
            564 Sq Ft
            Floorplan H
                Available Now
                        View Model
                    1 Bedroom
                    1 Bed
                    1 BR
                    1 Bathroom
                    1 Bath
                    1 BA
                $2,459 - 2,600
            $500 
            509 Sq Ft
            Floorplan F
                Available Now
                        View Model
                    1 Bedroom
                    1 Bed
                    1 BR
                    1 Bathroom
                    1 Bath
                    1 BA
                $2,600 - 2,700
            $500 
            619 Sq Ft
            Floorplan C
                Available Now
                        View Model
                    1 Bedroom
                    1 Bed
                    1 BR
                    1 Bathroom
                    1 Bath
                    1 BA
                $2,664 - 2,800
            $500 
            566 Sq Ft
            Floorplan A
                Available Now
                        View Model
                    1 Bedroom
                    1 Bed
                    1 BR
                    1 Bathroom
                    1 Bath
                    1 BA
                $2,780 - 2,900
            $500 
            735 Sq Ft
            Floorplan B
                Available Now
                        View Model
                    1 Bedroom
                    1 Bed
                    1 BR
                    1 Bathroom
                    1 Bath
                    1 BA
                $2,850 - 2,900
            $500 
            743 Sq Ft
            Floorplan E
                Available Now
                        View Model
                    2 BRs
                    2 BRs
                    2 BRs
                    2 Bathrooms
                    2 Baths
                    2 BAs
                $3,010 - 3,100
            $600 
            889 Sq Ft
            Floorplan K
                Available Now
                        View Model
                    2 BRs
                    2 BRs
                    2 BRs
                    2 Bathrooms
                    2 Baths
                    2 BAs
                $3,260 - 3,360
            $600 
            1,175 Sq Ft
            Floorplan D
                Available Now
                        View Model
                    2 BRs
                    2 BRs
                    2 BRs
                    2 Bathrooms
                    2 Baths
                    2 BAs
                $3,262 - 3,362
            $600 
            1,012 Sq Ft
            Floorplan J
                Available Now
                        View Model
                    2 BRs
                    2 BRs
                    2 BRs
                    2 Bathrooms
                    2 Baths
                    2 BAs
                $3,310 - 3,410
            $600 
            1,058 Sq Ft
            Floorplan G
                Available Now
                        View Model</t>
  </si>
  <si>
    <t xml:space="preserve">bella-vista-santa-clara</t>
  </si>
  <si>
    <t xml:space="preserve">Vista Pointe Apartments</t>
  </si>
  <si>
    <t xml:space="preserve">701 Cowboys Pkwy</t>
  </si>
  <si>
    <t xml:space="preserve">https://www.apartments.com/bella-vista-pointe-apartments-dallas-tx/ydsc7cs/</t>
  </si>
  <si>
    <t xml:space="preserve">1 Bedroom
												1 Bed
												$665 – 695</t>
  </si>
  <si>
    <t xml:space="preserve">Pet Policy
                            Dogs Allowed:
Breed &amp; size restrictions apply.                         
                                    •$150 Deposit
                                    •$15 Monthly Pet Rent
                                    •$150 Fee
                                    •1 Pet Limit
                            Cats Allowed
                                    •$150 Deposit
                                    •$15 Monthly Pet Rent
                                    •$150 Fee
                                    •1 Pet Limit</t>
  </si>
  <si>
    <t xml:space="preserve">1 Bedroom
                    1 Bed
                    1 BR
                    1 Bathroom
                    1 Bath
                    1 BA
                $665
            $200 
            538 Sq Ft
            A1
                Available Now
                    1 Bedroom
                    1 Bed
                    1 BR
                    1 Bathroom
                    1 Bath
                    1 BA
                $695
            $200 
            604 Sq Ft
            A2
                Available Now</t>
  </si>
  <si>
    <t xml:space="preserve">vista-pointe-apartments-irving</t>
  </si>
  <si>
    <t xml:space="preserve">http://www.broadstonegrandavenue.com/</t>
  </si>
  <si>
    <t xml:space="preserve">Bella Vista Sol</t>
  </si>
  <si>
    <t xml:space="preserve">8943 Senate St</t>
  </si>
  <si>
    <t xml:space="preserve">https://www.apartments.com/bella-vista-sol-dallas-tx/4mmhdsh/</t>
  </si>
  <si>
    <t xml:space="preserve">1 Bedroom
												1 Bed
												$750
												2 Bedrooms
												2 Beds
												$875 – 925
												3 Bedrooms
												3 Beds
												$1,020</t>
  </si>
  <si>
    <t xml:space="preserve">rent specials$499 (for 1st month's rent only) for 2 bedroom apartments!! please call for details!</t>
  </si>
  <si>
    <t xml:space="preserve">Rent Specials
								$499 (for 1st month's rent only) for 2 bedroom apartments!! Please call for details!</t>
  </si>
  <si>
    <t xml:space="preserve">Pet Policy
                            Dogs Allowed:
Breed restrictions apply.                         
                                    •$150 Deposit
                                    •$15 Monthly Pet Rent
                                    •$150 Fee
                                    •25 lb Weight Limit
                                    •2 Pet Limit
                            Cats Allowed
                                    •$150 Deposit
                                    •$15 Monthly Pet Rent
                                    •$150 Fee
                                    •2 Pet Limit</t>
  </si>
  <si>
    <t xml:space="preserve">1 Bedroom
                    1 Bed
                    1 BR
                    1 Bathroom
                    1 Bath
                    1 BA
                $750
            $200 
            750 Sq Ft
            A1
                Available Now
                    2 BRs
                    2 BRs
                    2 BRs
                    1½ Bathrooms
                    1½ Baths
                    1½ BAs
                $875
            $300 
            922 Sq Ft
            B1
                Jul 15
                    2 BRs
                    2 BRs
                    2 BRs
                    1½ Bathrooms
                    1½ Baths
                    1½ BAs
                $925
            $300 
            940 Sq Ft
            B2
                Jul 31
                    3 BRs
                    3 BRs
                    3 BRs
                    2 Bathrooms
                    2 Baths
                    2 BAs
                $1,020
            $400 
            1,136 Sq Ft
            C1
                Jul 31</t>
  </si>
  <si>
    <t xml:space="preserve">bella-vista-sol-dallas</t>
  </si>
  <si>
    <t xml:space="preserve">http://www.essexapartmenthomes.com/california/san-francisco-bay-area-apartments/san-jose-apartments/museum-park?refer=apartments&amp;utm_source=apartments&amp;utm_medium=fixed&amp;utm_term=apts%20gold</t>
  </si>
  <si>
    <t xml:space="preserve">Bell Bishop Arts</t>
  </si>
  <si>
    <t xml:space="preserve">1836 W Davis St</t>
  </si>
  <si>
    <t xml:space="preserve">https://www.bellbishoparts.com/</t>
  </si>
  <si>
    <t xml:space="preserve">https://www.apartments.com/bell-bishop-arts-dallas-tx/9q27gq5/</t>
  </si>
  <si>
    <t xml:space="preserve">1 Bedroom
												1 Bed
												$1,015 – 2,241
												2 Bedrooms
												2 Beds
												$1,560 – 3,031</t>
  </si>
  <si>
    <t xml:space="preserve">Pet Policy
                            Dogs and Cats Allowed:
Breed Restrictions Apply We are a pet friendly apartment community! We are pleased to accept cats and dogs. The following non-traditional pets ARE allowed: turtles, non-poisonous frogs, domestic hamsters, hermit crabs, gerbils, small domesticated birds, and domestic fish....                        
                                    •$20 Monthly Pet Rent
                                    •$500 Fee
                                    •3 Pet Limit</t>
  </si>
  <si>
    <t xml:space="preserve">1 Bedroom
                    1 Bed
                    1 BR
                    1 Bathroom
                    1 Bath
                    1 BA
                $1,215 - 2,175
            $0
            753 Sq Ft
            The Rhome
                Available Now
                        View Model
                    1 Bedroom
                    1 Bed
                    1 BR
                    1 Bathroom
                    1 Bath
                    1 BA
                $1,260 - 1,920
            $0
            1140
            753 Sq Ft
            The Rhome
                Available Now
                        View Unit
                    1 Bedroom
                    1 Bed
                    1 BR
                    1 Bathroom
                    1 Bath
                    1 BA
                $1,240 - 2,217
            $0
            836 Sq Ft
            The Rodman
                Jul 9
                        View Model
                    1 Bedroom
                    1 Bed
                    1 BR
                    1 Bathroom
                    1 Bath
                    1 BA
                $1,250 - 1,908
            $0
            1345
            836 Sq Ft
            The Rodman
                Jul 9
                        View Unit
                    1 Bedroom
                    1 Bed
                    1 BR
                    1 Bathroom
                    1 Bath
                    1 BA
                $1,265 - 1,926
            $0
            821 Sq Ft
            The Warwick
                Available Now
                        View Model
                    1 Bedroom
                    1 Bed
                    1 BR
                    1 Bathroom
                    1 Bath
                    1 BA
                $1,265 - 1,926
            $0
            2117
            821 Sq Ft
            The Warwick
                Available Now
                        View Unit
                    2 BRs
                    2 BRs
                    2 BRs
                    2 Bathrooms
                    2 Baths
                    2 BAs
                $1,660 - 2,785
            $0
            1,099 Sq Ft
            The Edie
                Available Now
                        View Model
                    2 BRs
                    2 BRs
                    2 BRs
                    2 Bathrooms
                    2 Baths
                    2 BAs
                $1,660 - 2,785
            $0
            2158
            1,099 Sq Ft
            The Edie
                Available Now
                        View Unit
                    1 Bedroom
                    1 Bed
                    1 BR
                    1 Bathroom
                    1 Bath
                    1 BA
                $1,200 - 2,241
            $0
            806 Sq Ft
            The Harvey
                Jul 16
                        View Model
                    1 Bedroom
                    1 Bed
                    1 BR
                    1 Bathroom
                    1 Bath
                    1 BA
                $1,245 - 1,883
            $0
            1227
            806 Sq Ft
            The Harvey
                Jul 16
                        View Unit
                    1 Bedroom
                    1 Bed
                    1 BR
                    1 Bathroom
                    1 Bath
                    1 BA
                $1,245 - 1,883
            $0
            2239
            806 Sq Ft
            The Harvey
                Jul 23
                        View Unit
                    1 Bedroom
                    1 Bed
                    1 BR
                    1 Bathroom
                    1 Bath
                    1 BA
                $1,265 - 1,907
            $0
            1242
            806 Sq Ft
            The Harvey
                Aug 5
                        View Unit
                    2 BRs
                    2 BRs
                    2 BRs
                    2 Bathrooms
                    2 Baths
                    2 BAs
                $1,560 - 2,831
            $0
            1,127 Sq Ft
            The Stevie Ray
                Aug 16
                        View Model
                    2 BRs
                    2 BRs
                    2 BRs
                    2 Bathrooms
                    2 Baths
                    2 BAs
                $1,635 - 2,810
            $0
            1120
            1,127 Sq Ft
            The Stevie Ray
                Aug 16
                        View Unit
                    1 Bedroom
                    1 Bed
                    1 BR
                    1 Bathroom
                    1 Bath
                    1 BA
                $1,215 - 1,938
            $0
            1215
            753 Sq Ft
            The Rhome
                Aug 17
                        View Unit
                    1 Bedroom
                    1 Bed
                    1 BR
                    1 Bathroom
                    1 Bath
                    1 BA
                $1,425 - 2,201
            $0
            1163
            836 Sq Ft
            The Rodman
                Aug 24
                        View Unit
                    2 BRs
                    2 BRs
                    2 BRs
                    2 Bathrooms
                    2 Baths
                    2 BAs
                $1,760 - 3,031
            $0
            1,214 Sq Ft
            The T-Bone
                Aug 26
                        View Model
                    2 BRs
                    2 BRs
                    2 BRs
                    2 Bathrooms
                    2 Baths
                    2 BAs
                $1,760 - 3,003
            $0
            2114
            1,214 Sq Ft
            The T-Bone
                Aug 26
                        View Unit
                    1 Bedroom
                    1 Bed
                    1 BR
                    1 Bathroom
                    1 Bath
                    1 BA
                $1,015 - 1,681
            $0
            563 Sq Ft
            The Oswald
                Sep 3
                        View Model
                    1 Bedroom
                    1 Bed
                    1 BR
                    1 Bathroom
                    1 Bath
                    1 BA
                $1,015 - 1,681
            $0
            2126
            563 Sq Ft
            The Oswald
                Sep 3
                        View Unit
                    1 Bedroom
                    1 Bed
                    1 BR
                    1 Bathroom
                    1 Bath
                    1 BA
                $1,240 - 1,974
            $0
            2304
            836 Sq Ft
            The Rodman
                Sep 4
                        View Unit
                    2 BRs
                    2 BRs
                    2 BRs
                    2 Bathrooms
                    2 Baths
                    2 BAs
                $1,610 - 2,831
            $0
            1210
            1,127 Sq Ft
            The Stevie Ray
                Sep 4
                        View Unit
                    2 BRs
                    2 BRs
                    2 BRs
                    2 Bathrooms
                    2 Baths
                    2 BAs
                $1,785 - 3,031
            $0
            2150
            1,214 Sq Ft
            The T-Bone
                Sep 6
                        View Unit
                    2 BRs
                    2 BRs
                    2 BRs
                    2 Bathrooms
                    2 Baths
                    2 BAs
                $1,560 - 2,797
            $0
            2319
            1,127 Sq Ft
            The Stevie Ray
                Sep 11
                        View Unit
                    1 Bedroom
                    1 Bed
                    1 BR
                    1 Bathroom
                    1 Bath
                    1 BA
                $1,225 - 2,175
            $0
            2142
            753 Sq Ft
            The Rhome
                Sep 18
                        View Unit
                    1 Bedroom
                    1 Bed
                    1 BR
                    1 Bathroom
                    1 Bath
                    1 BA
                Call for Rent
            $0
            840 Sq Ft
            The Mays
                Not Available
                        View Model
                    1 Bedroom
                    1 Bed
                    1 BR
                    1 Bathroom
                    1 Bath
                    1 BA
                Call for Rent
            $0
            896 Sq Ft
            The Lieberman
                Not Available
                        View Model
                    1 Bedroom
                    1 Bed
                    1 BR
                    1 Bathroom
                    1 Bath
                    1 BA
                Call for Rent
            $0
            900 Sq Ft
            The Sweetan
                Not Available
                        View Model
                    1 Bedroom
                    1 Bed
                    1 BR
                    1 Bathroom
                    1 Bath
                    1 BA
                Call for Rent
            $0
            651 Sq Ft
            The Clyde
                Not Available
                        View Model</t>
  </si>
  <si>
    <t xml:space="preserve">bell-bishop-arts-dallas</t>
  </si>
  <si>
    <t xml:space="preserve">Belle Fontaine Apartments </t>
  </si>
  <si>
    <t xml:space="preserve"> 4077 Glencoe Ave </t>
  </si>
  <si>
    <t xml:space="preserve">https://www.equityapartments.com/los-angeles/marina-del-rey/belle-fontaine-apartments</t>
  </si>
  <si>
    <t xml:space="preserve">https://www.apartments.com/belle-fontaine-marina-del-rey-ca/2m09dxb/</t>
  </si>
  <si>
    <t xml:space="preserve">1 Bedroom
												1 Bed
												$2,667 – 2,772
												2 Bedrooms
												2 Beds
												$3,435 – 3,771
												3 Bedrooms
												3 Beds
												$4,791 – 4,916</t>
  </si>
  <si>
    <t xml:space="preserve">2 BRs
                    2 BRs
                    2 BRs
                    2 Bathrooms
                    2 Baths
                    2 BAs
                $3,435 - 3,771
            $0
            1,108 Sq Ft
            Burgundy
                Available Now
                    2 BRs
                    2 BRs
                    2 BRs
                    2 Bathrooms
                    2 Baths
                    2 BAs
                $3,435
            $0
            1-209
            1,108 Sq Ft
            Burgundy
                Available Now
                    2 BRs
                    2 BRs
                    2 BRs
                    2 Bathrooms
                    2 Baths
                    2 BAs
                $3,646
            $0
            1-101
            1,108 Sq Ft
            Burgundy
                Available Now
                    3 BRs
                    3 BRs
                    3 BRs
                    2 Bathrooms
                    2 Baths
                    2 BAs
                $4,791 - 4,916
            $0
            1,447 Sq Ft
            Riviera with Loft
                Jul 19
                    3 BRs
                    3 BRs
                    3 BRs
                    2 Bathrooms
                    2 Baths
                    2 BAs
                $4,791
            $0
            2-415
            1,447 Sq Ft
            Riviera with Loft
                Jul 19
                    1 Bedroom
                    1 Bed
                    1 BR
                    1 Bathroom
                    1 Bath
                    1 BA
                $2,667 - 2,772
            $0
            603 Sq Ft
            Brittany
                Aug 9
                    1 Bedroom
                    1 Bed
                    1 BR
                    1 Bathroom
                    1 Bath
                    1 BA
                $2,667
            $0
            2-216
            603 Sq Ft
            Brittany
                Aug 9</t>
  </si>
  <si>
    <t xml:space="preserve"> belle-fontaine-apartments-marina-del-rey-2 </t>
  </si>
  <si>
    <t xml:space="preserve">Bellerive </t>
  </si>
  <si>
    <t xml:space="preserve"> 1929 Beloit Ave </t>
  </si>
  <si>
    <t xml:space="preserve">https://www.essexapartmenthomes.com/california/los-angeles-area-apartments/los-angeles-apartments/bellerive</t>
  </si>
  <si>
    <t xml:space="preserve">https://www.apartments.com/bellerive-los-angeles-ca/tx5rhj9/</t>
  </si>
  <si>
    <t xml:space="preserve">2 Bedrooms
												2 Beds
												$3,811 – 3,850</t>
  </si>
  <si>
    <t xml:space="preserve">2 BRs
                    2 BRs
                    2 BRs
                    2 Bathrooms
                    2 Baths
                    2 BAs
                $3,811 - 3,850
            $0
            1,259 Sq Ft
            2 Bedroom 2 Bathroom
                Jul 31
                    2 BRs
                    2 BRs
                    2 BRs
                    2 Bathrooms
                    2 Baths
                    2 BAs
                $3,848
            $0
            301
            1,259 Sq Ft
            2 Bedroom 2 Bathroom
                Jul 31
                    2 BRs
                    2 BRs
                    2 BRs
                    2 Bathrooms
                    2 Baths
                    2 BAs
                $3,850
            $0
            321
            1,259 Sq Ft
            2 Bedroom 2 Bathroom
                Aug 22
                    2 BRs
                    2 BRs
                    2 BRs
                    2 Bathrooms
                    2 Baths
                    2 BAs
                $3,811
            $0
            303
            1,259 Sq Ft
            2 Bedroom 2 Bathroom
                Aug 26</t>
  </si>
  <si>
    <t xml:space="preserve"> bellerive-los-angeles </t>
  </si>
  <si>
    <t xml:space="preserve">Bellestone Villas</t>
  </si>
  <si>
    <t xml:space="preserve">8271 Stone St</t>
  </si>
  <si>
    <t xml:space="preserve">https://www.apartments.com/bellestone-villas-apartments-houston-tx/mpgtxgl/</t>
  </si>
  <si>
    <t xml:space="preserve">1 Bedroom
												1 Bed
												$630 – 850
												2 Bedrooms
												2 Beds
												$950 – 1,089
												4 Bedrooms
												4 Beds
												$1,299</t>
  </si>
  <si>
    <t xml:space="preserve">Pet Policy
                            Dogs Allowed:
No aggressive breeds                         
                                    •$150 Deposit
                                    •$10 Monthly Pet Rent
                                    •$150 Fee
                                    •40 lb Weight Limit
                                    •2 Pet Limit
                            Cats Allowed:
No Aggressive Breeds                         
                                    •$150 Deposit
                                    •$10 Monthly Pet Rent
                                    •$150 Fee
                                    •40 lb Weight Limit
                                    •2 Pet Limit</t>
  </si>
  <si>
    <t xml:space="preserve">1 Bedroom
                    1 Bed
                    1 BR
                    1 Bathroom
                    1 Bath
                    1 BA
                $850
            $150 
            589 Sq Ft
            Aspen
                Available Now
                        View Model
                    2 BRs
                    2 BRs
                    2 BRs
                    1 Bathroom
                    1 Bath
                    1 BA
                $950
            $200 
            804 Sq Ft
            Sycamore
                Available Now
                        View Model
                    2 BRs
                    2 BRs
                    2 BRs
                    1½ Bathrooms
                    1½ Baths
                    1½ BAs
                $1,029
            $200 
            881 Sq Ft
            Rosewood
                Available Now
                        View Model
                    2 BRs
                    2 BRs
                    2 BRs
                    1½ Bathrooms
                    1½ Baths
                    1½ BAs
                $1,089
            $200 
            930 Sq Ft
            Walnut
                Available Now
                        View Model
                    1 Bedroom
                    1 Bed
                    1 BR
                    1 Bathroom
                    1 Bath
                    1 BA
                $630
            $150 
            378 Sq Ft
            Maple
                Not Available
                        View Model
                    4 BRs
                    4 BRs
                    4 BRs
                    1 Bathroom
                    1 Bath
                    1 BA
                $1,299
            $400 
            1,761 Sq Ft
            Hickory
                Not Available
                        View Model</t>
  </si>
  <si>
    <t xml:space="preserve">bellestone-villas-houston</t>
  </si>
  <si>
    <t xml:space="preserve">Bellevue Chase</t>
  </si>
  <si>
    <t xml:space="preserve">9200 N Normandale St</t>
  </si>
  <si>
    <t xml:space="preserve">https://www.apartments.com/bellevue-at-pecan-grove-richmond-tx/f9y1hsr/</t>
  </si>
  <si>
    <t xml:space="preserve">Studio
												Studio
												$820 – 835
												1 Bedroom
												1 Bed
												$792 – 1,197
												2 Bedrooms
												2 Beds
												$998 – 1,337
												3 Bedrooms
												3 Beds
												$1,395 – 1,555</t>
  </si>
  <si>
    <t xml:space="preserve">Pet Policy
                            Dogs and Cats Allowed:
Pets are welcomed. There is a $200 Pet deposit. There is a $300 Pet Fee (Non- Refundable). Monthly Pet Rent: $20. Fish, Reptiles                        
                                    •$200 Deposit
                                    •$20 Monthly Pet Rent
                                    •$300 Fee
                                    •75 lb Weight Limit
                                    •3 Pet Limit</t>
  </si>
  <si>
    <t xml:space="preserve">Studio
                    Studio
                    Studio
                    1 Bathroom
                    1 Bath
                    1 BA
                $820 - 835
            $550 
            466 Sq Ft
            0B1B
                Available Now
                        View Model
                    1 Bedroom
                    1 Bed
                    1 BR
                    1 Bathroom
                    1 Bath
                    1 BA
                $895
            $0
            558 Sq Ft
            1B1B - 558
                Available Now
                        View Model
                    1 Bedroom
                    1 Bed
                    1 BR
                    1 Bathroom
                    1 Bath
                    1 BA
                $923 - 938
            $0
            860 Sq Ft
            1B1B- 860
                Available Now
                        New
                        View Model
                    1 Bedroom
                    1 Bed
                    1 BR
                    1 Bathroom
                    1 Bath
                    1 BA
                $1,001
            $0
            753 Sq Ft
            1B1B - 753
                Available Now
                        View Model
                    1 Bedroom
                    1 Bed
                    1 BR
                    1 Bathroom
                    1 Bath
                    1 BA
                $1,012 - 1,023
            $0
            746 Sq Ft
            1B1B - 746
                Available Now
                        View Model
                    1 Bedroom
                    1 Bed
                    1 BR
                    1 Bathroom
                    1 Bath
                    1 BA
                $1,043
            $0
            981 Sq Ft
            1B1B - 981
                Available Now
                        View Model
                    1 Bedroom
                    1 Bed
                    1 BR
                    1½ Bathrooms
                    1½ Baths
                    1½ BAs
                $1,095
            $0
            868 Sq Ft
            1B1B - 863
                Available Now
                        View Model
                    2 BRs
                    2 BRs
                    2 BRs
                    1 Bathroom
                    1 Bath
                    1 BA
                $998 - 1,037
            $0
            858 Sq Ft
            2B1B - 858
                Available Now
                        View Model
                    2 BRs
                    2 BRs
                    2 BRs
                    1 Bathroom
                    1 Bath
                    1 BA
                $1,023 - 1,053
            $0
            877 Sq Ft
            2B1B - 877
                Available Now
                        View Model
                    2 BRs
                    2 BRs
                    2 BRs
                    2 Bathrooms
                    2 Baths
                    2 BAs
                $1,145 - 1,160
            $0
            1,004 Sq Ft
            2B2B - 1004
                Available Now
                        View Model
                    2 BRs
                    2 BRs
                    2 BRs
                    1 Bathroom
                    1 Bath
                    1 BA
                $1,197 - 1,212
            $0
            1,002 Sq Ft
            2B1B - 1002
                Available Now
                        View Model
                    2 BRs
                    2 BRs
                    2 BRs
                    2 Bathrooms
                    2 Baths
                    2 BAs
                $1,200 - 1,337
            $0
            1,129 Sq Ft
            2b2B - 1129
                Available Now
                        View Model
                    1 Bedroom
                    1 Bed
                    1 BR
                    1 Bathroom
                    1 Bath
                    1 BA
                $792 - 1,112
            $550 
            625 Sq Ft
            1B1B- 625
                Not Available
                        View Model
                    1 Bedroom
                    1 Bed
                    1 BR
                    1 Bathroom
                    1 Bath
                    1 BA
                $798 - 851
            $0
            649 Sq Ft
            1B1B - 649
                Not Available
                        View Model
                    1 Bedroom
                    1 Bed
                    1 BR
                    1 Bathroom
                    1 Bath
                    1 BA
                $897 - 1,197
            $550 
            680 Sq Ft
            1B1B- 680
                Not Available
                        View Model
                    1 Bedroom
                    1 Bed
                    1 BR
                    1 Bathroom
                    1 Bath
                    1 BA
                $935 - 1,105
            $550 
            868 Sq Ft
            1B1B- 868
                Not Available
                        View Model
                    1 Bedroom
                    1 Bed
                    1 BR
                    1 Bathroom
                    1 Bath
                    1 BA
                $970 - 1,075
            $550 
            983 Sq Ft
            1B1B- 983
                Not Available
                        View Model
                    3 BRs
                    3 BRs
                    3 BRs
                    2 Bathrooms
                    2 Baths
                    2 BAs
                $1,395 - 1,555
            $550 
            1,377 Sq Ft
            3B2B
                Not Available
                        View Model</t>
  </si>
  <si>
    <t xml:space="preserve">bellevue-chase-fort-worth</t>
  </si>
  <si>
    <t xml:space="preserve">http://www.amli.com/apartments/dallas/medical-district/dallas/maple/</t>
  </si>
  <si>
    <t xml:space="preserve">Bellevue at Windcrest</t>
  </si>
  <si>
    <t xml:space="preserve">5341 Gawain Dr</t>
  </si>
  <si>
    <t xml:space="preserve">https://www.apartments.com/bellevue-at-windcrest-san-antonio-tx/h18b2t3/</t>
  </si>
  <si>
    <t xml:space="preserve">1 Bedroom
												1 Bed
												$610 – 875
												2 Bedrooms
												2 Beds
												$775</t>
  </si>
  <si>
    <t xml:space="preserve">Pet Policy
                            Dogs and Cats Allowed:
There is a $300 pet deposit per pet of which $150 is non-refundable. Vet records and photo required. Because some dogs do not thrive in a community environment, we cannot accommodate the following breeds or mixes: American Staffordshire Terrier, Bull Terrier, Chow, Dalmation, Doberman, German Shepard, Husky, Pit Bull, Presa Canario, Rottweiler or Wolf Hybrid.                         
                                    •$150 Deposit
                                    •$10 Monthly Pet Rent
                                    •$150 Fee
                                    •25 lb Weight Limit
                                    •2 Pet Limit</t>
  </si>
  <si>
    <t xml:space="preserve">1 Bedroom
                    1 Bed
                    1 BR
                    1 Bathroom
                    1 Bath
                    1 BA
                $610
            $0
            440 Sq Ft
            A1
                Available Now
                    1 Bedroom
                    1 Bed
                    1 BR
                    1 Bathroom
                    1 Bath
                    1 BA
                $675
            $0
            586 Sq Ft
            A2
                Available Now
                    1 Bedroom
                    1 Bed
                    1 BR
                    1 Bathroom
                    1 Bath
                    1 BA
                $875
            $0
            840 Sq Ft
            B2
                Available Now
                    2 BRs
                    2 BRs
                    2 BRs
                    1 Bathroom
                    1 Bath
                    1 BA
                $775
            $0
            763 Sq Ft
            B1
                Available Now</t>
  </si>
  <si>
    <t xml:space="preserve">bellevue-at-windcrest-san-antonio</t>
  </si>
  <si>
    <t xml:space="preserve">http://www.m2apartments.com/</t>
  </si>
  <si>
    <t xml:space="preserve">Bellevue Riviera</t>
  </si>
  <si>
    <t xml:space="preserve">555 Normandy St</t>
  </si>
  <si>
    <t xml:space="preserve">https://www.apartments.com/bellevue-riviera-houston-tx/0w3rpn1/</t>
  </si>
  <si>
    <t xml:space="preserve">https://www.apartmentfinder.com/Texas/Houston-Apartments/Bellevue-Riviera-Apartments-9x3pkn5</t>
  </si>
  <si>
    <t xml:space="preserve">1 Bedroom
												1 Bed
												$777 – 892
												2 Bedrooms
												2 Beds
												$875 – 1,140</t>
  </si>
  <si>
    <t xml:space="preserve">Pet Policy
                            Dogs and Cats Allowed:
We welcome 2 pets per apartment home. There is a $300pet deposit ($150 non-refundable) for the first pet, and $150 for the second. Pet rent is $10 per month. There is a weight limit of 75 pounds per pet, and aggressive breeds are prohibited. Fish, Reptiles, Small Caged Animals                        
                                    •$300 Deposit
                                    •$10 Monthly Pet Rent
                                    •$200 Fee
                                    •75 lb Weight Limit
                                    •2 Pet Limit</t>
  </si>
  <si>
    <t xml:space="preserve">1 Bedroom
                    1 Bed
                    1 BR
                    1 Bathroom
                    1 Bath
                    1 BA
                $777 - 892
            $0
            680 Sq Ft
            680sf
                Available Now
                        View Model
                    1 Bedroom
                    1 Bed
                    1 BR
                    1 Bathroom
                    1 Bath
                    1 BA
                $820 - 875
            $0
            550 Sq Ft
            550sf
                Available Now
                        New
                        View Model
                    2 BRs
                    2 BRs
                    2 BRs
                    1 Bathroom
                    1 Bath
                    1 BA
                $875 - 1,086
            $0
            809 Sq Ft
            809sf
                Available Now
                        View Model
                    2 BRs
                    2 BRs
                    2 BRs
                    2 Bathrooms
                    2 Baths
                    2 BAs
                $1,060 - 1,140
            $0
            940 Sq Ft
            940sf
                Available Now
                        View Model</t>
  </si>
  <si>
    <t xml:space="preserve">bellevue-riviera-houston</t>
  </si>
  <si>
    <t xml:space="preserve">http://www.element47bywindsor.com/</t>
  </si>
  <si>
    <t xml:space="preserve">Bellfort Apartments</t>
  </si>
  <si>
    <t xml:space="preserve">7950 Bellfort St Apt 272</t>
  </si>
  <si>
    <t xml:space="preserve">https://www.thebellfort.com/</t>
  </si>
  <si>
    <t xml:space="preserve">https://www.apartments.com/bellfort-plaza-apartments-houston-tx/dj8mppj/</t>
  </si>
  <si>
    <t xml:space="preserve">Studio
												Studio
												$625
												1 Bedroom
												1 Bed
												$725
												2 Bedrooms
												2 Beds
												$900</t>
  </si>
  <si>
    <t xml:space="preserve">Studio
                    Studio
                    Studio
                    1 Bathroom
                    1 Bath
                    1 BA
                $625
            $200 
            403 Sq Ft
            Efficiency Studio
                Available Now
                    1 Bedroom
                    1 Bed
                    1 BR
                    1 Bathroom
                    1 Bath
                    1 BA
                $725
            $200 
            648 Sq Ft
            One Bedroom Large
                Available Now
                    2 BRs
                    2 BRs
                    2 BRs
                    2 Bathrooms
                    2 Baths
                    2 BAs
                $900
            $300 
            810 Sq Ft
                Available Now</t>
  </si>
  <si>
    <t xml:space="preserve">bellfort-apartments-houston</t>
  </si>
  <si>
    <t xml:space="preserve">Bell Four Points</t>
  </si>
  <si>
    <t xml:space="preserve">11210 Fm 2222</t>
  </si>
  <si>
    <t xml:space="preserve">https://www.bellapartmentliving.com/tx/austin/bell-four-points/index.aspx</t>
  </si>
  <si>
    <t xml:space="preserve">https://www.apartments.com/bell-four-points-austin-tx/r35eqh3/</t>
  </si>
  <si>
    <t xml:space="preserve">1 Bedroom
												1 Bed
												$1,080 – 1,942
												2 Bedrooms
												2 Beds
												$1,520 – 2,652
												3 Bedrooms
												3 Beds
												Call for Rent</t>
  </si>
  <si>
    <t xml:space="preserve">Pet Policy
                            Dogs and Cats Allowed:
Breed Restrictions Apply We are a pet friendly apartment community! We are pleased to accept cats and dogs. The following non-traditional pets ARE allowed: turtles, non-poisonous frogs, domestic hamsters, hermit crabs, gerbils, small domesticated birds, and domestic fish....                        
                                    •$250 Deposit
                                    •$15 Monthly Pet Rent
                                    •$300 Fee
                                    •3 Pet Limit</t>
  </si>
  <si>
    <t xml:space="preserve">1 Bedroom
                    1 Bed
                    1 BR
                    1 Bathroom
                    1 Bath
                    1 BA
                $1,080 - 1,752
            $0
            705 Sq Ft
            Austin
                Available Now
                        View Model
                    1 Bedroom
                    1 Bed
                    1 BR
                    1 Bathroom
                    1 Bath
                    1 BA
                $1,164 - 1,665
            $0
            14207
            705 Sq Ft
            Austin
                Available Now
                        View Unit
                    1 Bedroom
                    1 Bed
                    1 BR
                    1 Bathroom
                    1 Bath
                    1 BA
                $1,095 - 1,781
            $0
            634 Sq Ft
            Decker
                Available Now
                        View Model
                    1 Bedroom
                    1 Bed
                    1 BR
                    1 Bathroom
                    1 Bath
                    1 BA
                $1,125 - 1,621
            $0
            16002
            634 Sq Ft
            Decker
                Available Now
                        View Unit
                    1 Bedroom
                    1 Bed
                    1 BR
                    1 Bathroom
                    1 Bath
                    1 BA
                $1,150 - 1,649
            $0
            16209
            634 Sq Ft
            Decker
                Available Now
                        View Unit
                    1 Bedroom
                    1 Bed
                    1 BR
                    1 Bathroom
                    1 Bath
                    1 BA
                $1,408 - 1,942
            $0
            896 Sq Ft
            Marble Falls
                Available Now
                        View Model
                    1 Bedroom
                    1 Bed
                    1 BR
                    1 Bathroom
                    1 Bath
                    1 BA
                $1,408 - 1,942
            $0
            16207
            896 Sq Ft
            Marble Falls
                Available Now
                        View Unit
                    2 BRs
                    2 BRs
                    2 BRs
                    2 Bathrooms
                    2 Baths
                    2 BAs
                $1,520 - 2,635
            $0
            1,096 - 1,239 Sq Ft
            Brazos
                Available Now
                        View Model
                    2 BRs
                    2 BRs
                    2 BRs
                    2 Bathrooms
                    2 Baths
                    2 BAs
                $1,520 - 2,545
            $0
            04204
            1,096 Sq Ft
            Brazos
                Jul 9
                        View Unit
                    2 BRs
                    2 BRs
                    2 BRs
                    2 Bathrooms
                    2 Baths
                    2 BAs
                $1,600 - 2,635
            $0
            06106
            1,096 Sq Ft
            Brazos
                Available Now
                        View Unit
                    1 Bedroom
                    1 Bed
                    1 BR
                    1 Bathroom
                    1 Bath
                    1 BA
                $1,164 - 1,665
            $0
            10106
            705 Sq Ft
            Austin
                Jul 10
                        View Unit
                    2 BRs
                    2 BRs
                    2 BRs
                    2 Bathrooms
                    2 Baths
                    2 BAs
                $1,615 - 2,652
            $0
            1,209 - 1,350 Sq Ft
            Inks
                Jul 11
                        View Model
                    2 BRs
                    2 BRs
                    2 BRs
                    2 Bathrooms
                    2 Baths
                    2 BAs
                $1,615 - 2,652
            $0
            03101
            1,209 Sq Ft
            Inks
                Jul 11
                        View Unit
                    1 Bedroom
                    1 Bed
                    1 BR
                    1 Bathroom
                    1 Bath
                    1 BA
                $1,200 - 1,823
            $0
            807 Sq Ft
            Travis
                Jul 20
                        View Model
                    1 Bedroom
                    1 Bed
                    1 BR
                    1 Bathroom
                    1 Bath
                    1 BA
                $1,250 - 1,823
            $0
            14002
            807 Sq Ft
            Travis
                Jul 20
                        View Unit
                    2 BRs
                    2 BRs
                    2 BRs
                    2 Bathrooms
                    2 Baths
                    2 BAs
                $1,520 - 2,545
            $0
            06204
            1,096 Sq Ft
            Brazos
                Jul 21
                        View Unit
                    1 Bedroom
                    1 Bed
                    1 BR
                    1 Bathroom
                    1 Bath
                    1 BA
                $1,105 - 1,781
            $0
            16309
            634 Sq Ft
            Decker
                Aug 2
                        View Unit
                    1 Bedroom
                    1 Bed
                    1 BR
                    1 Bathroom
                    1 Bath
                    1 BA
                $1,200 - 1,763
            $0
            10211
            807 Sq Ft
            Travis
                Aug 8
                        View Unit
                    1 Bedroom
                    1 Bed
                    1 BR
                    1 Bathroom
                    1 Bath
                    1 BA
                $1,080 - 1,627
            $0
            10109
            705 Sq Ft
            Austin
                Aug 9
                        View Unit
                    2 BRs
                    2 BRs
                    2 BRs
                    2 Bathrooms
                    2 Baths
                    2 BAs
                $1,620 - 2,369
            $0
            17106
            1,209 Sq Ft
            Inks
                Aug 22
                        View Unit
                    1 Bedroom
                    1 Bed
                    1 BR
                    1 Bathroom
                    1 Bath
                    1 BA
                $1,230 - 1,791
            $0
            16003
            807 Sq Ft
            Travis
                Sep 5
                        View Unit
                    2 BRs
                    2 BRs
                    2 BRs
                    2 Bathrooms
                    2 Baths
                    2 BAs
                $1,760 - 2,539
            $0
            17203
            1,350 Sq Ft
            Inks
                Sep 19
                        View Unit
                    1 Bedroom
                    1 Bed
                    1 BR
                    1 Bathroom
                    1 Bath
                    1 BA
                Call for Rent
            $0
            683 Sq Ft
            Llano
                Not Available
                        View Model
                    2 BRs
                    2 BRs
                    2 BRs
                    2 Bathrooms
                    2 Baths
                    2 BAs
                Call for Rent
            $0
            1,153 Sq Ft
            Buchanan
                Not Available
                        View Model
                    3 BRs
                    3 BRs
                    3 BRs
                    2 Bathrooms
                    2 Baths
                    2 BAs
                Call for Rent
            $0
            1,416 Sq Ft
            Max
                Not Available
                        View Model
                    3 BRs
                    3 BRs
                    3 BRs
                    2 Bathrooms
                    2 Baths
                    2 BAs
                Call for Rent
            $0
            1,347 Sq Ft
            Longhorn
                Not Available
                        View Model
                    3 BRs
                    3 BRs
                    3 BRs
                    2 Bathrooms
                    2 Baths
                    2 BAs
                Call for Rent
            $0
            1,215 Sq Ft
            Mansfield
                Not Available
                        View Model</t>
  </si>
  <si>
    <t xml:space="preserve">bell-four-points-austin</t>
  </si>
  <si>
    <t xml:space="preserve">Bell Lancaster</t>
  </si>
  <si>
    <t xml:space="preserve">2901 Bledsoe St</t>
  </si>
  <si>
    <t xml:space="preserve">https://www.apartments.com/bell-lancaster-fort-worth-tx/wnfgf4l/</t>
  </si>
  <si>
    <t xml:space="preserve">Studio
												Studio
												$1,095 – 3,284
												1 Bedroom
												1 Bed
												$1,145 – 2,360
												2 Bedrooms
												2 Beds
												$1,595 – 2,657</t>
  </si>
  <si>
    <t xml:space="preserve">Studio
                    Studio
                    Studio
                    1 Bathroom
                    1 Bath
                    1 BA
                $1,155 - 1,839
            $0
            560 Sq Ft
            S1B - White Buffalo
                Available Now
                        View Model
                    Studio
                    Studio
                    Studio
                    1 Bathroom
                    1 Bath
                    1 BA
                $1,155 - 1,839
            $0
            123
            560 Sq Ft
            S1B - White Buffalo
                Available Now
                        View Unit
                    Studio
                    Studio
                    Studio
                    1 Bathroom
                    1 Bath
                    1 BA
                $1,155 - 2,914
            $0
            576 Sq Ft
            S1F - Bell Lancaster
                Available Now
                        View Model
                    Studio
                    Studio
                    Studio
                    1 Bathroom
                    1 Bath
                    1 BA
                $1,180 - 2,864
            $0
            1427
            576 Sq Ft
            S1F - Bell Lancaster
                Available Now
                        View Unit
                    1 Bedroom
                    1 Bed
                    1 BR
                    1 Bathroom
                    1 Bath
                    1 BA
                $1,395 - 2,243
            $0
            995 Sq Ft
            A1O - White Buffalo
                Available Now
                        View Model
                    1 Bedroom
                    1 Bed
                    1 BR
                    1 Bathroom
                    1 Bath
                    1 BA
                $1,395 - 2,210
            $0
            319
            995 Sq Ft
            A1O - White Buffalo
                Available Now
                        View Unit
                    1 Bedroom
                    1 Bed
                    1 BR
                    1 Bathroom
                    1 Bath
                    1 BA
                $1,425 - 2,243
            $0
            219
            995 Sq Ft
            A1O - White Buffalo
                Available Now
                        View Unit
                    1 Bedroom
                    1 Bed
                    1 BR
                    1 Bathroom
                    1 Bath
                    1 BA
                $1,480 - 2,142
            $0
            900 Sq Ft
            A1M
                Available Now
                        View Model
                    1 Bedroom
                    1 Bed
                    1 BR
                    1 Bathroom
                    1 Bath
                    1 BA
                $1,480 - 2,011
            $0
            2473
            900 Sq Ft
            A1M
                Available Now
                        View Unit
                    1 Bedroom
                    1 Bed
                    1 BR
                    1 Bathroom
                    1 Bath
                    1 BA
                $1,480 - 2,011
            $0
            2491
            900 Sq Ft
            A1M
                Available Now
                        View Unit
                    2 BRs
                    2 BRs
                    2 BRs
                    2 Bathrooms
                    2 Baths
                    2 BAs
                $1,595 - 2,398
            $0
            1,167 Sq Ft
            B2B - Bell Lancaster
                Available Now
                        New
                        View Model
                    2 BRs
                    2 BRs
                    2 BRs
                    2 Bathrooms
                    2 Baths
                    2 BAs
                $1,595 - 2,398
            $0
            1345
            1,167 Sq Ft
            B2B - Bell Lancaster
                Available Now
                        New
                        View Unit
                    2 BRs
                    2 BRs
                    2 BRs
                    2 Bathrooms
                    2 Baths
                    2 BAs
                $1,640 - 2,657
            $0
            1,170 Sq Ft
            B2D - Bell Lancaster
                Available Now
                        View Model
                    2 BRs
                    2 BRs
                    2 BRs
                    2 Bathrooms
                    2 Baths
                    2 BAs
                $1,665 - 2,472
            $0
            1457
            1,170 Sq Ft
            B2D - Bell Lancaster
                Available Now
                        View Unit
                    2 BRs
                    2 BRs
                    2 BRs
                    2 Bathrooms
                    2 Baths
                    2 BAs
                $1,665 - 2,472
            $0
            2485
            1,170 Sq Ft
            B2D - Bell Lancaster
                Available Now
                        View Unit
                    Studio
                    Studio
                    Studio
                    1 Bathroom
                    1 Bath
                    1 BA
                $1,180 - 2,864
            $0
            1263
            576 Sq Ft
            S1F - Bell Lancaster
                Jul 10
                        View Unit
                    1 Bedroom
                    1 Bed
                    1 BR
                    1 Bathroom
                    1 Bath
                    1 BA
                $1,480 - 2,011
            $0
            2489
            900 Sq Ft
            A1M
                Jul 10
                        View Unit
                    Studio
                    Studio
                    Studio
                    1 Bathroom
                    1 Bath
                    1 BA
                $1,100 - 3,284
            $0
            574 - 575 Sq Ft
            S1C - Bell Lancaster
                Jul 16
                        View Model
                    Studio
                    Studio
                    Studio
                    1 Bathroom
                    1 Bath
                    1 BA
                $1,100 - 2,784
            $0
            1209
            575 Sq Ft
            S1C - Bell Lancaster
                Jul 16
                        View Unit
                    Studio
                    Studio
                    Studio
                    1 Bathroom
                    1 Bath
                    1 BA
                $1,125 - 2,809
            $0
            1421
            574 Sq Ft
            S1C - Bell Lancaster
                Jul 16
                        View Unit
                    2 BRs
                    2 BRs
                    2 BRs
                    2 Bathrooms
                    2 Baths
                    2 BAs
                $1,640 - 2,547
            $0
            1257
            1,170 Sq Ft
            B2D - Bell Lancaster
                Jul 16
                        View Unit
                    Studio
                    Studio
                    Studio
                    1 Bathroom
                    1 Bath
                    1 BA
                $1,230 - 2,914
            $0
            1463
            576 Sq Ft
            S1F - Bell Lancaster
                Jul 22
                        View Unit
                    1 Bedroom
                    1 Bed
                    1 BR
                    1 Bathroom
                    1 Bath
                    1 BA
                $1,330 - 2,091
            $0
            894 Sq Ft
            A1K - Bell Lancaster
                Jul 23
                        View Model
                    1 Bedroom
                    1 Bed
                    1 BR
                    1 Bathroom
                    1 Bath
                    1 BA
                $1,330 - 1,950
            $0
            1266
            894 Sq Ft
            A1K - Bell Lancaster
                Jul 23
                        View Unit
                    Studio
                    Studio
                    Studio
                    1 Bathroom
                    1 Bath
                    1 BA
                $1,305 - 2,989
            $0
            593 Sq Ft
            S1G - Bell Lancaster
                Jul 27
                        View Model
                    Studio
                    Studio
                    Studio
                    1 Bathroom
                    1 Bath
                    1 BA
                $1,305 - 2,989
            $0
            1405
            593 Sq Ft
            S1G - Bell Lancaster
                Jul 27
                        View Unit
                    Studio
                    Studio
                    Studio
                    1 Bathroom
                    1 Bath
                    1 BA
                $1,125 - 3,284
            $0
            1417
            574 Sq Ft
            S1C - Bell Lancaster
                Jul 29
                        View Unit
                    1 Bedroom
                    1 Bed
                    1 BR
                    1 Bathroom
                    1 Bath
                    1 BA
                $1,255 - 2,193
            $0
            871 Sq Ft
            A1G - Bell Lancaster
                Aug 1
                        View Model
                    1 Bedroom
                    1 Bed
                    1 BR
                    1 Bathroom
                    1 Bath
                    1 BA
                $1,295 - 1,933
            $0
            1123
            871 Sq Ft
            A1G - Bell Lancaster
                Aug 1
                        View Unit
                    Studio
                    Studio
                    Studio
                    1 Bathroom
                    1 Bath
                    1 BA
                $1,095 - 1,853
            $0
            540 Sq Ft
            S1A - White Buffalo
                Aug 13
                        View Model
                    Studio
                    Studio
                    Studio
                    1 Bathroom
                    1 Bath
                    1 BA
                $1,115 - 1,815
            $0
            308
            540 Sq Ft
            S1A - White Buffalo
                Aug 13
                        View Unit
                    Studio
                    Studio
                    Studio
                    1 Bathroom
                    1 Bath
                    1 BA
                $1,095 - 1,793
            $0
            216
            540 Sq Ft
            S1A - White Buffalo
                Aug 14
                        View Unit
                    1 Bedroom
                    1 Bed
                    1 BR
                    1 Bathroom
                    1 Bath
                    1 BA
                $1,145 - 1,870
            $0
            696 Sq Ft
            A1B - Bell Lancaster
                Aug 17
                        View Model
                    1 Bedroom
                    1 Bed
                    1 BR
                    1 Bathroom
                    1 Bath
                    1 BA
                $1,145 - 1,763
            $0
            1228
            696 Sq Ft
            A1B - Bell Lancaster
                Aug 17
                        View Unit
                    1 Bedroom
                    1 Bed
                    1 BR
                    1 Bathroom
                    1 Bath
                    1 BA
                $1,260 - 2,360
            $0
            856 Sq Ft
            A1E - White Buffalo
                Aug 17
                        View Model
                    1 Bedroom
                    1 Bed
                    1 BR
                    1 Bathroom
                    1 Bath
                    1 BA
                $1,260 - 1,913
            $0
            331
            856 Sq Ft
            A1E - White Buffalo
                Aug 17
                        New
                        View Unit
                    1 Bedroom
                    1 Bed
                    1 BR
                    1 Bathroom
                    1 Bath
                    1 BA
                $1,240 - 1,859
            $0
            884 Sq Ft
            A1J - Bell Lancaster
                Aug 21
                        View Model
                    1 Bedroom
                    1 Bed
                    1 BR
                    1 Bathroom
                    1 Bath
                    1 BA
                $1,240 - 1,859
            $0
            1225
            884 Sq Ft
            A1J - Bell Lancaster
                Aug 21
                        View Unit
                    1 Bedroom
                    1 Bed
                    1 BR
                    1 Bathroom
                    1 Bath
                    1 BA
                $1,170 - 1,853
            $0
            694 Sq Ft
            A1A - Bell Lancaster
                Aug 23
                        View Model
                    1 Bedroom
                    1 Bed
                    1 BR
                    1 Bathroom
                    1 Bath
                    1 BA
                $1,195 - 1,808
            $0
            1150
            694 Sq Ft
            A1A - Bell Lancaster
                Aug 23
                        View Unit
                    1 Bedroom
                    1 Bed
                    1 BR
                    1 Bathroom
                    1 Bath
                    1 BA
                $1,255 - 2,193
            $0
            1303
            871 Sq Ft
            A1G - Bell Lancaster
                Sep 3
                        View Unit
                    Studio
                    Studio
                    Studio
                    1 Bathroom
                    1 Bath
                    1 BA
                $1,095 - 1,853
            $0
            230
            540 Sq Ft
            S1A - White Buffalo
                Sep 8
                        View Unit
                    1 Bedroom
                    1 Bed
                    1 BR
                    1 Bathroom
                    1 Bath
                    1 BA
                $1,305 - 2,006
            $0
            2283
            871 Sq Ft
            A1G - Bell Lancaster
                Sep 9
                        View Unit
                    Studio
                    Studio
                    Studio
                    1 Bathroom
                    1 Bath
                    1 BA
                $1,305 - 2,274
            $0
            1409
            593 </t>
  </si>
  <si>
    <t xml:space="preserve">bell-lancaster-fort-worth-2</t>
  </si>
  <si>
    <t xml:space="preserve">Bell Quarry Hill</t>
  </si>
  <si>
    <t xml:space="preserve">7000 Convict Hill Rd</t>
  </si>
  <si>
    <t xml:space="preserve">https://www.bellapartmentliving.com/tx/austin/bell-quarry-hill/index.aspx</t>
  </si>
  <si>
    <t xml:space="preserve">https://www.apartments.com/bell-quarry-hill-austin-tx/3gvgbng/</t>
  </si>
  <si>
    <t xml:space="preserve">1 Bedroom
												1 Bed
												$1,230 – 2,128
												2 Bedrooms
												2 Beds
												$1,595 – 2,944</t>
  </si>
  <si>
    <t xml:space="preserve">rent specials                                up to $250 off move-in by 1/31/2019. *call for details. restrictions apply.</t>
  </si>
  <si>
    <t xml:space="preserve">Rent Specials
                                UP TO $250 OFF MOVE-IN by 1/31/2019. *Call for details. Restrictions apply.</t>
  </si>
  <si>
    <t xml:space="preserve">Pet Policy
                            Dogs and Cats Allowed:
Breed Restrictions Apply                         
                                    •$250 Deposit
                                    •$15 Monthly Pet Rent
                                    •$250 Fee
                                    •3 Pet Limit</t>
  </si>
  <si>
    <t xml:space="preserve">1 Bedroom
                    1 Bed
                    1 BR
                    1 Bathroom
                    1 Bath
                    1 BA
                $1,405 - 2,128
            $0
            865 Sq Ft
            A1F, A1G
                Available Now
                        View Model
                    1 Bedroom
                    1 Bed
                    1 BR
                    1 Bathroom
                    1 Bath
                    1 BA
                $1,405 - 2,128
            $0
            2308
            865 Sq Ft
            A1F, A1G
                Available Now
                        View Unit
                    2 BRs
                    2 BRs
                    2 BRs
                    2 Bathrooms
                    2 Baths
                    2 BAs
                $1,595 - 2,944
            $0
            1,220 - 1,243 Sq Ft
            B2B
                Available Now
                        View Model
                    2 BRs
                    2 BRs
                    2 BRs
                    2 Bathrooms
                    2 Baths
                    2 BAs
                $1,695 - 2,625
            $0
            3302
            1,233 Sq Ft
            B2B
                Available Now
                        View Unit
                    1 Bedroom
                    1 Bed
                    1 BR
                    1 Bathroom
                    1 Bath
                    1 BA
                $1,230 - 2,035
            $0
            631 Sq Ft
            A1A,A1B
                Aug 3
                        View Model
                    1 Bedroom
                    1 Bed
                    1 BR
                    1 Bathroom
                    1 Bath
                    1 BA
                $1,240 - 1,803
            $0
            4105
            631 Sq Ft
            A1A,A1B
                Aug 3
                        View Unit
                    1 Bedroom
                    1 Bed
                    1 BR
                    1 Bathroom
                    1 Bath
                    1 BA
                $1,310 - 2,113
            $0
            776 Sq Ft
            A1E
                Aug 5
                        View Model
                    1 Bedroom
                    1 Bed
                    1 BR
                    1 Bathroom
                    1 Bath
                    1 BA
                $1,310 - 1,806
            $0
            6109
            776 Sq Ft
            A1E
                Aug 5
                        View Unit
                    1 Bedroom
                    1 Bed
                    1 BR
                    1 Bathroom
                    1 Bath
                    1 BA
                $1,255 - 2,030
            $0
            652 Sq Ft
            A1C
                Aug 10
                        View Model
                    1 Bedroom
                    1 Bed
                    1 BR
                    1 Bathroom
                    1 Bath
                    1 BA
                $1,255 - 1,740
            $0
            5108
            652 Sq Ft
            A1C
                Aug 10
                        View Unit
                    1 Bedroom
                    1 Bed
                    1 BR
                    1 Bathroom
                    1 Bath
                    1 BA
                $1,505 - 2,091
            $0
            977 Sq Ft
            A1H
                Aug 13
                        View Model
                    1 Bedroom
                    1 Bed
                    1 BR
                    1 Bathroom
                    1 Bath
                    1 BA
                $1,505 - 2,038
            $0
            1209
            977 Sq Ft
            A1H
                Aug 13
                        View Unit
                    2 BRs
                    2 BRs
                    2 BRs
                    2 Bathrooms
                    2 Baths
                    2 BAs
                $1,855 - 2,816
            $0
            1301
            1,243 Sq Ft
            B2B
                Aug 13
                        View Unit
                    1 Bedroom
                    1 Bed
                    1 BR
                    1 Bathroom
                    1 Bath
                    1 BA
                $1,545 - 2,091
            $0
            5102
            977 Sq Ft
            A1H
                Aug 30
                        View Unit
                    1 Bedroom
                    1 Bed
                    1 BR
                    1 Bathroom
                    1 Bath
                    1 BA
                $1,260 - 2,035
            $0
            1110
            631 Sq Ft
            A1A,A1B
                Sep 9
                        New
                        View Unit
                    1 Bedroom
                    1 Bed
                    1 BR
                    1 Bathroom
                    1 Bath
                    1 BA
                $1,230 - 2,002
            $0
            4106
            631 Sq Ft
            A1A,A1B
                Sep 10
                        View Unit
                    2 BRs
                    2 BRs
                    2 BRs
                    2 Bathrooms
                    2 Baths
                    2 BAs
                $1,595 - 2,944
            $0
            6111
            1,220 Sq Ft
            B2B
                Sep 10
                        View Unit
                    1 Bedroom
                    1 Bed
                    1 BR
                    1 Bathroom
                    1 Bath
                    1 BA
                $1,255 - 2,030
            $0
            5208
            652 Sq Ft
            A1C
                Sep 13
                        View Unit
                    1 Bedroom
                    1 Bed
                    1 BR
                    1 Bathroom
                    1 Bath
                    1 BA
                $1,330 - 2,113
            $0
            4104
            776 Sq Ft
            A1E
                Sep 25
                        View Unit
                    1 Bedroom
                    1 Bed
                    1 BR
                    1 Bathroom
                    1 Bath
                    1 BA
                Call for Rent
            $0
            662 Sq Ft
            A1D
                Not Available
                        View Model
                    2 BRs
                    2 BRs
                    2 BRs
                    2 Bathrooms
                    2 Baths
                    2 BAs
                Call for Rent
            $0
            1,155 Sq Ft
            B2A
                Not Available
                        View Model</t>
  </si>
  <si>
    <t xml:space="preserve">bell-quarry-hill-austin</t>
  </si>
  <si>
    <t xml:space="preserve">Bell South Lamar</t>
  </si>
  <si>
    <t xml:space="preserve">2717 S Lamar Blvd</t>
  </si>
  <si>
    <t xml:space="preserve">https://www.apartments.com/bell-south-lamar-austin-tx/x1h67rn/</t>
  </si>
  <si>
    <t xml:space="preserve">https://www.apartmentlist.com/tx/austin/bell-south-lamar</t>
  </si>
  <si>
    <t xml:space="preserve">Studio
												Studio
												Call for Rent
												1 Bedroom
												1 Bed
												$1,540 – 3,606
												2 Bedrooms
												2 Beds
												$2,155 – 4,521</t>
  </si>
  <si>
    <t xml:space="preserve">Pet Policy
                            Dogs Allowed:
Breed Restrictions Apply                         
                                    •$200 Deposit
                                    •$15 Monthly Pet Rent
                                    •$300 Fee
                                    •75 lb Weight Limit
                                    •3 Pet Limit
                            Cats Allowed:
Breed Restrictions Apply                         
                                    •$200 Deposit
                                    •$15 Monthly Pet Rent
                                    •$300 Fee
                                    •3 Pet Limit</t>
  </si>
  <si>
    <t xml:space="preserve">1 Bedroom
                    1 Bed
                    1 BR
                    1 Bathroom
                    1 Bath
                    1 BA
                $1,540 - 3,212
            $0
            696 - 868 Sq Ft
            A1C
                Available Now
                        View Model
                    1 Bedroom
                    1 Bed
                    1 BR
                    1 Bathroom
                    1 Bath
                    1 BA
                $1,730 - 2,745
            $0
            1080
            868 Sq Ft
            A1C
                Available Now
                        View Unit
                    1 Bedroom
                    1 Bed
                    1 BR
                    1 Bathroom
                    1 Bath
                    1 BA
                $1,715 - 3,606
            $0
            812 - 984 Sq Ft
            A1F
                Available Now
                        View Model
                    1 Bedroom
                    1 Bed
                    1 BR
                    1 Bathroom
                    1 Bath
                    1 BA
                $1,715 - 3,606
            $0
            3057
            812 Sq Ft
            A1F
                Available Now
                        View Unit
                    1 Bedroom
                    1 Bed
                    1 BR
                    1 Bathroom
                    1 Bath
                    1 BA
                $1,775 - 3,122
            $0
            4081
            938 Sq Ft
            A1F
                Jul 11
                        View Unit
                    1 Bedroom
                    1 Bed
                    1 BR
                    1 Bathroom
                    1 Bath
                    1 BA
                $1,540 - 2,684
            $0
            641 Sq Ft
            A1A
                Jul 21
                        View Model
                    1 Bedroom
                    1 Bed
                    1 BR
                    1 Bathroom
                    1 Bath
                    1 BA
                $1,755 - 2,676
            $0
            4089
            641 Sq Ft
            A1A
                Jul 21
                        View Unit
                    1 Bedroom
                    1 Bed
                    1 BR
                    1 Bathroom
                    1 Bath
                    1 BA
                $1,710 - 2,831
            $0
            3080
            868 Sq Ft
            A1C
                Jul 21
                        View Unit
                    1 Bedroom
                    1 Bed
                    1 BR
                    1 Bathroom
                    1 Bath
                    1 BA
                $1,720 - 2,759
            $0
            931 Sq Ft
            A1JN
                Jul 26
                        View Model
                    1 Bedroom
                    1 Bed
                    1 BR
                    1 Bathroom
                    1 Bath
                    1 BA
                $1,785 - 2,637
            $0
            4002
            931 Sq Ft
            A1JN
                Jul 26
                        View Unit
                    2 BRs
                    2 BRs
                    2 BRs
                    2 Bathrooms
                    2 Baths
                    2 BAs
                $2,155 - 4,205
            $0
            1,168 - 1,376 Sq Ft
            B2D
                Aug 7
                        View Model
                    2 BRs
                    2 BRs
                    2 BRs
                    2 Bathrooms
                    2 Baths
                    2 BAs
                $2,345 - 4,143
            $0
            3069
            1,168 Sq Ft
            B2D
                Aug 7
                        View Unit
                    2 BRs
                    2 BRs
                    2 BRs
                    2 Bathrooms
                    2 Baths
                    2 BAs
                $2,400 - 4,205
            $0
            2051
            1,168 Sq Ft
            B2D
                Aug 8
                        View Unit
                    1 Bedroom
                    1 Bed
                    1 BR
                    1 Bathroom
                    1 Bath
                    1 BA
                $1,540 - 2,760
            $0
            B129
            696 Sq Ft
            A1C
                Aug 10
                        View Unit
                    2 BRs
                    2 BRs
                    2 BRs
                    2 Bathrooms
                    2 Baths
                    2 BAs
                $2,295 - 4,086
            $0
            1069
            1,168 Sq Ft
            B2D
                Aug 10
                        View Unit
                    2 BRs
                    2 BRs
                    2 BRs
                    2 Bathrooms
                    2 Baths
                    2 BAs
                $2,220 - 4,001
            $0
            1,047 - 1,097 Sq Ft
            B2A
                Aug 13
                        View Model
                    2 BRs
                    2 BRs
                    2 BRs
                    2 Bathrooms
                    2 Baths
                    2 BAs
                $2,220 - 4,001
            $0
            3009
            1,047 Sq Ft
            B2A
                Aug 13
                        View Unit
                    2 BRs
                    2 BRs
                    2 BRs
                    2 Bathrooms
                    2 Baths
                    2 BAs
                $2,795 - 4,521
            $0
            1,345 Sq Ft
            Townhome with Garage
                Aug 16
                        New
                        View Model
                    2 BRs
                    2 BRs
                    2 BRs
                    2 Bathrooms
                    2 Baths
                    2 BAs
                $2,795 - 4,521
            $0
            10
            1,345 Sq Ft
            Townhome with Garage
                Aug 16
                        New
                        View Unit
                    1 Bedroom
                    1 Bed
                    1 BR
                    1 Bathroom
                    1 Bath
                    1 BA
                $1,740 - 2,759
            $0
            4006
            931 Sq Ft
            A1JN
                Aug 26
                        View Unit
                    1 Bedroom
                    1 Bed
                    1 BR
                    1 Bathroom
                    1 Bath
                    1 BA
                $1,715 - 2,665
            $0
            2083
            984 Sq Ft
            A1F
                Aug 28
                        View Unit
                    2 BRs
                    2 BRs
                    2 BRs
                    2 Bathrooms
                    2 Baths
                    2 BAs
                $2,235 - 3,446
            $0
            2038
            1,047 Sq Ft
            B2A
                Aug 30
                        View Unit
                    2 BRs
                    2 BRs
                    2 BRs
                    2 Bathrooms
                    2 Baths
                    2 BAs
                $2,445 - 3,684
            $0
            4087
            1,047 Sq Ft
            B2A
                Sep 3
                        View Unit
                    1 Bedroom
                    1 Bed
                    1 BR
                    1 Bathroom
                    1 Bath
                    1 BA
                $1,540 - 2,630
            $0
            1013
            641 Sq Ft
            A1A
                Sep 8
                        View Unit
                    1 Bedroom
                    1 Bed
                    1 BR
                    1 Bathroom
                    1 Bath
                    1 BA
                $1,720 - 2,601
            $0
            1061
            931 Sq Ft
            A1JN
                Sep 9
                        View Unit
                    1 Bedroom
                    1 Bed
                    1 BR
                    1 Bathroom
                    1 Bath
                    1 BA
                $1,590 - 2,684
            $0
            1078
            641 Sq Ft
            A1A
                Sep 10
                        View Unit
                    Studio
                    Studio
                    Studio
                    1 Bathroom
                    1 Bath
                    1 BA
                Call for Rent
            $0
            535 Sq Ft
            Studio
                Not Available
                        View Model
                    1 Bedroom
                    1 Bed
                    1 BR
                    1 Bathroom
                    1 Bath
                    1 BA
                Call for Rent
            $0
            911 Sq Ft
            A1I
                Not Available
                        View Model
                    2 BRs
                    2 BRs
                    2 BRs
                    2½ Bathrooms
                    2½ Baths
                    2½ BAs
                Call for Rent
            $0
            1,543 Sq Ft
            Townhome with Den and Garage
                Not Available
                        View Model</t>
  </si>
  <si>
    <t xml:space="preserve">bell-south-lamar-austin</t>
  </si>
  <si>
    <t xml:space="preserve">https://www.biscayneaptsfl.com/</t>
  </si>
  <si>
    <t xml:space="preserve">Bell Steiner Ranch</t>
  </si>
  <si>
    <t xml:space="preserve">4800 Steiner Ranch Blvd</t>
  </si>
  <si>
    <t xml:space="preserve">https://www.bellapartmentliving.com/tx/austin/bell-steiner-ranch/index.aspx</t>
  </si>
  <si>
    <t xml:space="preserve">https://www.apartments.com/bell-steiner-ranch-austin-tx/s1rsyy5/</t>
  </si>
  <si>
    <t xml:space="preserve">Studio
												Studio
												$1,220 – 2,111
												1 Bedroom
												1 Bed
												$1,205 – 2,067
												2 Bedrooms
												2 Beds
												$1,730 – 2,964
												3 Bedrooms
												3 Beds
												$2,045 – 3,957</t>
  </si>
  <si>
    <t xml:space="preserve">rent specials                                $1,000 free rent on 3 bedrooms!* *on select units: move-in by 7/08/19 &amp; sign a 12 month lease!</t>
  </si>
  <si>
    <t xml:space="preserve">Rent Specials
                                $1,000 FREE Rent on 3 Bedrooms!* *On select units: Move-in by 7/08/19 &amp; sign a 12 month lease!</t>
  </si>
  <si>
    <t xml:space="preserve">Pet Policy
                            Dogs and Cats Allowed:
Breed Restrictions Apply 1st Pet Fee: $300 and 2nd Pet Fee: $200.                        
                                    •$250 Deposit
                                    •$20 Monthly Pet Rent
                                    •$300 Fee
                                    •2 Pet Limit</t>
  </si>
  <si>
    <t xml:space="preserve">Studio
                    Studio
                    Studio
                    1 Bathroom
                    1 Bath
                    1 BA
                $1,220 - 2,111
            $0
            670 Sq Ft
            Loft
                Available Now
                        View Model
                    Studio
                    Studio
                    Studio
                    1 Bathroom
                    1 Bath
                    1 BA
                $1,220 - 2,111
            $0
            03-304
            670 Sq Ft
            Loft
                Available Now
                        View Unit
                    1 Bedroom
                    1 Bed
                    1 BR
                    1 Bathroom
                    1 Bath
                    1 BA
                $1,305 - 2,065
            $0
            840 Sq Ft
            A1D
                Available Now
                        View Model
                    1 Bedroom
                    1 Bed
                    1 BR
                    1 Bathroom
                    1 Bath
                    1 BA
                $1,390 - 2,065
            $0
            17-003
            840 Sq Ft
            A1D
                Available Now
                        View Unit
                    2 BRs
                    2 BRs
                    2 BRs
                    2 Bathrooms
                    2 Baths
                    2 BAs
                $1,810 - 2,964
            $0
            1,172 Sq Ft
            B2B
                Available Now
                        View Model
                    2 BRs
                    2 BRs
                    2 BRs
                    2 Bathrooms
                    2 Baths
                    2 BAs
                $1,810 - 2,574
            $0
            13-206
            1,172 Sq Ft
            B2B
                Available Now
                        View Unit
                    2 BRs
                    2 BRs
                    2 BRs
                    2 Bathrooms
                    2 Baths
                    2 BAs
                $1,810 - 2,574
            $0
            13-202
            1,172 Sq Ft
            B2B
                Available Now
                        View Unit
                    3 BRs
                    3 BRs
                    3 BRs
                    2 Bathrooms
                    2 Baths
                    2 BAs
                $2,045 - 3,957
            $0
            1,499 Sq Ft
            C2A
                Available Now
                        View Model
                    3 BRs
                    3 BRs
                    3 BRs
                    2 Bathrooms
                    2 Baths
                    2 BAs
                $2,160 - 3,939
            $0
            04-003
            1,499 Sq Ft
            C2A
                Available Now
                        View Unit
                    1 Bedroom
                    1 Bed
                    1 BR
                    1 Bathroom
                    1 Bath
                    1 BA
                $1,350 - 2,067
            $0
            887 Sq Ft
            A1E
                Jul 13
                        View Model
                    1 Bedroom
                    1 Bed
                    1 BR
                    1 Bathroom
                    1 Bath
                    1 BA
                $1,365 - 2,038
            $0
            20-205
            887 Sq Ft
            A1E
                Jul 13
                        View Unit
                    1 Bedroom
                    1 Bed
                    1 BR
                    1 Bathroom
                    1 Bath
                    1 BA
                $1,205 - 1,898
            $0
            739 Sq Ft
            A1B
                Jul 17
                        View Model
                    1 Bedroom
                    1 Bed
                    1 BR
                    1 Bathroom
                    1 Bath
                    1 BA
                $1,225 - 1,862
            $0
            09-301
            739 Sq Ft
            A1B
                Jul 17
                        View Unit
                    2 BRs
                    2 BRs
                    2 BRs
                    2 Bathrooms
                    2 Baths
                    2 BAs
                $1,770 - 2,668
            $0
            1,361 Sq Ft
            B2F
                Aug 3
                        View Model
                    2 BRs
                    2 BRs
                    2 BRs
                    2 Bathrooms
                    2 Baths
                    2 BAs
                $1,770 - 2,541
            $0
            08-005
            1,361 Sq Ft
            B2F
                Aug 3
                        View Unit
                    1 Bedroom
                    1 Bed
                    1 BR
                    1 Bathroom
                    1 Bath
                    1 BA
                $1,325 - 2,001
            $0
            11-106
            840 Sq Ft
            A1D
                Aug 4
                        View Unit
                    1 Bedroom
                    1 Bed
                    1 BR
                    1 Bathroom
                    1 Bath
                    1 BA
                $1,350 - 2,029
            $0
            08-201
            887 Sq Ft
            A1E
                Aug 8
                        View Unit
                    2 BRs
                    2 BRs
                    2 BRs
                    2 Bathrooms
                    2 Baths
                    2 BAs
                $1,885 - 2,668
            $0
            14-105
            1,361 Sq Ft
            B2F
                Aug 10
                        View Unit
                    2 BRs
                    2 BRs
                    2 BRs
                    2 Bathrooms
                    2 Baths
                    2 BAs
                $1,730 - 2,503
            $0
            1,084 Sq Ft
            B2A
                Aug 16
                        View Model
                    2 BRs
                    2 BRs
                    2 BRs
                    2 Bathrooms
                    2 Baths
                    2 BAs
                $1,730 - 2,497
            $0
            01-106
            1,084 Sq Ft
            B2A
                Aug 16
                        View Unit
                    2 BRs
                    2 BRs
                    2 BRs
                    2 Bathrooms
                    2 Baths
                    2 BAs
                $1,735 - 2,503
            $0
            13-106
            1,084 Sq Ft
            B2A
                Aug 21
                        View Unit
                    3 BRs
                    3 BRs
                    3 BRs
                    2 Bathrooms
                    2 Baths
                    2 BAs
                $2,140 - 3,957
            $0
            06-103
            1,499 Sq Ft
            C2A
                Aug 21
                        View Unit
                    1 Bedroom
                    1 Bed
                    1 BR
                    1 Bathroom
                    1 Bath
                    1 BA
                $1,385 - 2,067
            $0
            14-301
            887 Sq Ft
            A1E
                Aug 22
                        New
                        View Unit
                    3 BRs
                    3 BRs
                    3 BRs
                    2 Bathrooms
                    2 Baths
                    2 BAs
                $2,045 - 3,058
            $0
            15-203
            1,499 Sq Ft
            C2A
                Sep 1
                        View Unit
                    1 Bedroom
                    1 Bed
                    1 BR
                    1 Bathroom
                    1 Bath
                    1 BA
                $1,280 - 1,980
            $0
            794 Sq Ft
            A1C
                Sep 3
                        New
                        View Model
                    1 Bedroom
                    1 Bed
                    1 BR
                    1 Bathroom
                    1 Bath
                    1 BA
                $1,280 - 1,980
            $0
            21-206
            794 Sq Ft
            A1C
                Sep 3
                        New
                        View Unit
                    1 Bedroom
                    1 Bed
                    1 BR
                    1 Bathroom
                    1 Bath
                    1 BA
                $1,205 - 1,898
            $0
            11-208
            739 Sq Ft
            A1B
                Sep 6
                        View Unit
                    2 BRs
                    2 BRs
                    2 BRs
                    2 Bathrooms
                    2 Baths
                    2 BAs
                $1,995 - 2,964
            $0
            03-206
            1,172 Sq Ft
            B2B
                Sep 6
                        View Unit
                    2 BRs
                    2 BRs
                    2 BRs
                    2 Bathrooms
                    2 Baths
                    2 BAs
                $1,765 - 2,718
            $0
            1,255 Sq Ft
            B2E
                Sep 10
                        New
                        View Model
                    2 BRs
                    2 BRs
                    2 BRs
                    2 Bathrooms
                    2 Baths
                    2 BAs
                $1,765 - 2,718
            $0
            07-204
            1,255 Sq Ft
            B2E
                Sep 10
                        New
                        View Unit
                    1 Bedroom
                    1 Bed
                    1 BR
                    1 Bathroom
                    1 Bath
                    1 BA
                $1,305 - 1,980
            $0
            08-103
            840 Sq Ft
            A1D
                Sep 30
                        View Unit
                    2 BRs
                    2 BRs
                    2 BRs
                    2 Bathrooms
                    2 Baths
                    2 BAs
                Call for Rent
            $0
            1,175 Sq Ft
            B2C
                Not Available
                        View Model
                    2 BRs
                    2 BRs
                    2 BRs
                    2 Bathrooms
                    2 Baths
                    2 BAs
                Call for Rent
            $0
            1,206 Sq Ft
            B2D
                Not Available
                        View Model
                    2 BRs
                    2 BRs
                    2 BRs
                    2 Bathrooms
                    2 Baths
                    2 BAs
                Call for Rent
            $0
            1,449 Sq Ft
            B2H
                Not Available
                        View Model
                    2 BRs
                    2 BRs
                    2 BRs
                    2 Bathrooms
                    2 Baths
                    2 BAs
                Call for Rent
            $0
            1,774 Sq Ft
            B2ITH
                Not Available
                        View Model
                    3 BRs
                    3 BRs
                    3 BRs
                    2 Bathrooms
                    2 Baths
                    2 BAs
                Call for Rent
            $0
            1,555 Sq Ft
            C2B
                Not Available
                        View Model
                    3 BRs
                    3 BRs
                    3 BRs
                    2 Bathrooms
                    2 Baths
                    2 BAs
                Call for Rent
            $0
            1,668 Sq Ft
            C2C
                Not Available
                        View Model
                    3 BRs
                    3 BRs
                    3 BRs
                    2 Bathrooms
                    2 Baths
                    2 BAs
                Call for Rent
            $0
            1,734 Sq Ft
            C2DTH
                Not Available
                        View Model</t>
  </si>
  <si>
    <t xml:space="preserve">bell-steiner-ranch-austin</t>
  </si>
  <si>
    <t xml:space="preserve">Bell Uptown District </t>
  </si>
  <si>
    <t xml:space="preserve"> 1801 Jefferson St </t>
  </si>
  <si>
    <t xml:space="preserve">https://www.apartments.com/bell-uptown-district-oakland-ca/twex4n9/</t>
  </si>
  <si>
    <t xml:space="preserve">Studio
												Studio
												$2,685 – 4,697
												1 Bedroom
												1 Bed
												$3,115 – 4,736
												2 Bedrooms
												2 Beds
												Call for Rent</t>
  </si>
  <si>
    <t xml:space="preserve">Pet Policy
                            Dogs and Cats Allowed:
Restricted Breeds Apply. Deposit and pet rent is per animal. Two animals total.                        
                                    •$500 Deposit
                                    •$50 Monthly Pet Rent
                                    •$25 Fee
                                    •2 Pet Limit</t>
  </si>
  <si>
    <t xml:space="preserve">Studio
                    Studio
                    Studio
                    1 Bathroom
                    1 Bath
                    1 BA
                $2,685 - 4,620
            $0
            512 Sq Ft
            S1A
                Available Now
                        View Model
                    Studio
                    Studio
                    Studio
                    1 Bathroom
                    1 Bath
                    1 BA
                $2,685 - 4,620
            $0
            313
            512 Sq Ft
            S1A
                Available Now
                        View Unit
                    Studio
                    Studio
                    Studio
                    1 Bathroom
                    1 Bath
                    1 BA
                $2,755 - 4,697
            $0
            520 Sq Ft
            S1B
                Available Now
                        View Model
                    Studio
                    Studio
                    Studio
                    1 Bathroom
                    1 Bath
                    1 BA
                $2,755 - 4,697
            $0
            509
            520 Sq Ft
            S1B
                Available Now
                        View Unit
                    1 Bedroom
                    1 Bed
                    1 BR
                    1 Bathroom
                    1 Bath
                    1 BA
                $3,115 - 4,736
            $0
            740 Sq Ft
            A1C
                Available Now
                        View Model
                    1 Bedroom
                    1 Bed
                    1 BR
                    1 Bathroom
                    1 Bath
                    1 BA
                $3,115 - 4,736
            $0
            514
            740 Sq Ft
            A1C
                Available Now
                        View Unit
                    Studio
                    Studio
                    Studio
                    1 Bathroom
                    1 Bath
                    1 BA
                $2,855 - 4,131
            $0
            513
            512 Sq Ft
            S1A
                Aug 2
                        View Unit
                    Studio
                    Studio
                    Studio
                    1 Bathroom
                    1 Bath
                    1 BA
                $2,860 - 4,136
            $0
            604
            520 Sq Ft
            S1B
                Aug 2
                        View Unit
                    1 Bedroom
                    1 Bed
                    1 BR
                    1 Bathroom
                    1 Bath
                    1 BA
                Call for Rent
            $0
            732 Sq Ft
            A1A
                Not Available
                        View Model
                    1 Bedroom
                    1 Bed
                    1 BR
                    1 Bathroom
                    1 Bath
                    1 BA
                Call for Rent
            $0
            736 Sq Ft
            A1B 
                Not Available
                        View Model
                    1 Bedroom
                    1 Bed
                    1 BR
                    1 Bathroom
                    1 Bath
                    1 BA
                Call for Rent
            $0
            796 Sq Ft
            A1D
                Not Available
                        View Model
                    1 Bedroom
                    1 Bed
                    1 BR
                    1 Bathroom
                    1 Bath
                    1 BA
                Call for Rent
            $0
            839 Sq Ft
            A1E
                Not Available
                        View Model
                    2 BRs
                    2 BRs
                    2 BRs
                    1 Bathroom
                    1 Bath
                    1 BA
                Call for Rent
            $0
            874 Sq Ft
            B1A
                Not Available
                        View Model
                    2 BRs
                    2 BRs
                    2 BRs
                    2 Bathrooms
                    2 Baths
                    2 BAs
                Call for Rent
            $0
            1,038 Sq Ft
            B2A
                Not Available
                        View Model
                    2 BRs
                    2 BRs
                    2 BRs
                    2 Bathrooms
                    2 Baths
                    2 BAs
                Call for Rent
            $0
            1,047 Sq Ft
            B2B
                Not Available
                        View Model</t>
  </si>
  <si>
    <t xml:space="preserve"> bell-uptown-district-oakland </t>
  </si>
  <si>
    <t xml:space="preserve">Belmont Place Lafontaine</t>
  </si>
  <si>
    <t xml:space="preserve">10501 Holly Springs Dr</t>
  </si>
  <si>
    <t xml:space="preserve">https://www.apartments.com/belmont-place-la-fontaine-apartments-houston-tx/97mntf7/</t>
  </si>
  <si>
    <t xml:space="preserve">1 Bedroom
												1 Bed
												$850
												2 Bedrooms
												2 Beds
												$870 – 970
												3 Bedrooms
												3 Beds
												$1,050 – 1,500</t>
  </si>
  <si>
    <t xml:space="preserve">Pet Policy
                            Dogs Allowed:
Some breeds not allowed Please Call For Our Weight Limit                        
                                    •$200 Deposit
                                    •$200 Fee
                                    •35 lb Weight Limit
                                    •2 Pet Limit
                            Cats Allowed
 Please Call For Pet Policy, Weight Limit                        
                                    •$200 Deposit
                                    •$200 Fee
                                    •35 lb Weight Limit
                                    •2 Pet Limit</t>
  </si>
  <si>
    <t xml:space="preserve">1 Bedroom
                    1 Bed
                    1 BR
                    1 Bathroom
                    1 Bath
                    1 BA
                $850
            $0
            870 Sq Ft
            A1 1x1 870
                Available Now
                        View Model
                    2 BRs
                    2 BRs
                    2 BRs
                    2 Bathrooms
                    2 Baths
                    2 BAs
                $870
            $0
            1,052 Sq Ft
            B1 2x2 1052
                Available Now
                        View Model
                    2 BRs
                    2 BRs
                    2 BRs
                    2 Bathrooms
                    2 Baths
                    2 BAs
                $970
            $0
            1,138 Sq Ft
            B2 2x2 1138
                Available Now
                        View Model
                    2 BRs
                    2 BRs
                    2 BRs
                    2 Bathrooms
                    2 Baths
                    2 BAs
                $970
            $0
            1,356 Sq Ft
            B3 2x2 1356
                Available Now
                        View Model
                    3 BRs
                    3 BRs
                    3 BRs
                    2 Bathrooms
                    2 Baths
                    2 BAs
                $1,050
            $0
            1,401 Sq Ft
            C1 3x2 1401
                Available Now
                        View Model
                    3 BRs
                    3 BRs
                    3 BRs
                    2 Bathrooms
                    2 Baths
                    2 BAs
                $1,070
            $0
            1,423 Sq Ft
            C2 3x2 1423
                Available Now
                        View Model
                    3 BRs
                    3 BRs
                    3 BRs
                    2 Bathrooms
                    2 Baths
                    2 BAs
                $1,250
            $300 
            1,506 Sq Ft
            C3 3x2 1506
                Jul 12
                        View Model
                    3 BRs
                    3 BRs
                    3 BRs
                    2 Bathrooms
                    2 Baths
                    2 BAs
                $1,300
            $300 
            1,618 Sq Ft
            C4 3x2 1618
                Jul 12
                        View Model
                    3 BRs
                    3 BRs
                    3 BRs
                    2 Bathrooms
                    2 Baths
                    2 BAs
                $1,500
            $300 
            1,740 Sq Ft
            12 Month Lease
            C5 3x2 1740
                Jul 12
                        View Model</t>
  </si>
  <si>
    <t xml:space="preserve">belmont-place-lafontaine-houston</t>
  </si>
  <si>
    <t xml:space="preserve">http://www.essexapartmenthomes.com/california/los-angeles-area-apartments/los-angeles-apartments/windsor-court?refer=apartments&amp;utm_source=apartments&amp;utm_medium=fixed&amp;utm_term=apts%20gold</t>
  </si>
  <si>
    <t xml:space="preserve">Belmont Station </t>
  </si>
  <si>
    <t xml:space="preserve"> 1304 W 2nd St </t>
  </si>
  <si>
    <t xml:space="preserve">https://www.essexapartmenthomes.com/california/los-angeles-area-apartments/los-angeles-apartments/belmont-station</t>
  </si>
  <si>
    <t xml:space="preserve">https://www.apartments.com/belmont-station-los-angeles-ca/8fn5980/</t>
  </si>
  <si>
    <t xml:space="preserve">Studio
												Studio
												Call for Rent
												1 Bedroom
												1 Bed
												$2,130 – 2,296
												2 Bedrooms
												2 Beds
												$2,650 – 3,053
												3 Bedrooms
												3 Beds
												Call for Rent</t>
  </si>
  <si>
    <t xml:space="preserve">Pet Policy
                            Dogs Allowed:
We love all pets, but the following breeds/crossbreeds are not allowed: Pit Bulls (Staffordshire Bull Terrier), Dobermans, Rottweilers, Chow Chows, German Shepherds, Huskies, Mastiffs, Great Danes, Malamutes, Akitas and Wolf Hybrids. Breed restrictions are subject to change without notice. Other restrictions may apply. Please call leasing office for details. $600 for two pets                        
                                    •$500 Deposit
                                    •$65 Monthly Pet Rent
                                    •2 Pet Limit
                            Cats Allowed
 $600 for two pets                        
                                    •$500 Deposit
                                    •$45 Monthly Pet Rent
                                    •2 Pet Limit</t>
  </si>
  <si>
    <t xml:space="preserve">1 Bedroom
                    1 Bed
                    1 BR
                    1 Bathroom
                    1 Bath
                    1 BA
                $2,130 - 2,210
            $0
            636 - 681 Sq Ft
            Huntington
                Available Now
                        View Model
                    1 Bedroom
                    1 Bed
                    1 BR
                    1 Bathroom
                    1 Bath
                    1 BA
                $2,210
            $0
            262
            636 Sq Ft
            Huntington
                Available Now
                        View Unit
                    2 BRs
                    2 BRs
                    2 BRs
                    2 Bathrooms
                    2 Baths
                    2 BAs
                $2,650
            $0
            891 - 984 Sq Ft
            Toluca
                Available Now
                        View Model
                    2 BRs
                    2 BRs
                    2 BRs
                    2 Bathrooms
                    2 Baths
                    2 BAs
                $2,650
            $0
            218
            923 Sq Ft
            Toluca
                Available Now
                        View Unit
                    2 BRs
                    2 BRs
                    2 BRs
                    2 Bathrooms
                    2 Baths
                    2 BAs
                $2,663 - 2,695
            $0
            878 - 955 Sq Ft
            Balboa
                Available Now
                        View Model
                    2 BRs
                    2 BRs
                    2 BRs
                    2 Bathrooms
                    2 Baths
                    2 BAs
                $2,673
            $0
            454
            955 Sq Ft
            Balboa
                Available Now
                        View Unit
                    2 BRs
                    2 BRs
                    2 BRs
                    2 Bathrooms
                    2 Baths
                    2 BAs
                $2,899 - 3,053
            $0
            1,081 - 1,162 Sq Ft
            Mira Mar Loft
                Available Now
                        View Model
                    2 BRs
                    2 BRs
                    2 BRs
                    2 Bathrooms
                    2 Baths
                    2 BAs
                $3,053
            $0
            428
            1,162 Sq Ft
            Mira Mar Loft
                Available Now
                        View Unit
                    2 BRs
                    2 BRs
                    2 BRs
                    2 Bathrooms
                    2 Baths
                    2 BAs
                $2,695
            $0
            259
            878 Sq Ft
            Balboa
                Jul 10
                        View Unit
                    1 Bedroom
                    1 Bed
                    1 BR
                    1 Bathroom
                    1 Bath
                    1 BA
                $2,130
            $0
            361
            681 Sq Ft
            Huntington
                Jul 11
                        View Unit
                    1 Bedroom
                    1 Bed
                    1 BR
                    1 Bathroom
                    1 Bath
                    1 BA
                $2,291
            $0
            715 Sq Ft
            Pasadena
                Jul 26
                        View Model
                    1 Bedroom
                    1 Bed
                    1 BR
                    1 Bathroom
                    1 Bath
                    1 BA
                $2,291
            $0
            300
            715 Sq Ft
            Pasadena
                Jul 26
                        View Unit
                    1 Bedroom
                    1 Bed
                    1 BR
                    1 Bathroom
                    1 Bath
                    1 BA
                $2,289 - 2,296
            $0
            651 - 674 Sq Ft
            Marina
                Jul 31
                        View Model
                    1 Bedroom
                    1 Bed
                    1 BR
                    1 Bathroom
                    1 Bath
                    1 BA
                $2,296
            $0
            448
            674 Sq Ft
            Marina
                Jul 31
                        View Unit
                    2 BRs
                    2 BRs
                    2 BRs
                    2 Bathrooms
                    2 Baths
                    2 BAs
                $2,650
            $0
            246
            923 Sq Ft
            Toluca
                Aug 8
                        View Unit
                    1 Bedroom
                    1 Bed
                    1 BR
                    1 Bathroom
                    1 Bath
                    1 BA
                $2,240
            $0
            676 - 743 Sq Ft
            Mount Lowe
                Aug 20
                        New
                        View Model
                    1 Bedroom
                    1 Bed
                    1 BR
                    1 Bathroom
                    1 Bath
                    1 BA
                $2,240
            $0
            419
            676 Sq Ft
            Mount Lowe
                Aug 20
                        New
                        View Unit
                    2 BRs
                    2 BRs
                    2 BRs
                    2 Bathrooms
                    2 Baths
                    2 BAs
                $2,899
            $0
            415
            1,081 Sq Ft
            Mira Mar Loft
                Aug 22
                        View Unit
                    1 Bedroom
                    1 Bed
                    1 BR
                    1 Bathroom
                    1 Bath
                    1 BA
                $2,130
            $0
            362
            681 Sq Ft
            Huntington
                Aug 29
                        View Unit
                    Studio
                    Studio
                    Studio
                    1 Bathroom
                    1 Bath
                    1 BA
                Call for Rent
            $0
            527 - 569 Sq Ft
            Seal Beach
                Not Available
                        View Model
                    1 Bedroom
                    1 Bed
                    1 BR
                    1½ Bathrooms
                    1½ Baths
                    1½ BAs
                Call for Rent
            $0
            862 Sq Ft
            San Bernadino Loft
                Not Available
                        View Model
                    2 BRs
                    2 BRs
                    2 BRs
                    2 Bathrooms
                    2 Baths
                    2 BAs
                Call for Rent
            $0
            1,103 - 1,139 Sq Ft
            Alameda
                Not Available
                        View Model
                    3 BRs
                    3 BRs
                    3 BRs
                    3 Bathrooms
                    3 Baths
                    3 BAs
                Call for Rent
            $0
            1,820 Sq Ft
            Beverly Hills
                Not Available
                        View Model</t>
  </si>
  <si>
    <t xml:space="preserve"> belmont-station-los-angeles </t>
  </si>
  <si>
    <t xml:space="preserve">Belterra Apartments</t>
  </si>
  <si>
    <t xml:space="preserve">7001 Sandshell Blvd</t>
  </si>
  <si>
    <t xml:space="preserve">https://venterraliving.com/apartments/belterra/</t>
  </si>
  <si>
    <t xml:space="preserve">https://www.apartments.com/belterra-fort-worth-tx/7p9zyzy/</t>
  </si>
  <si>
    <t xml:space="preserve">1 Bedroom
												1 Bed
												$1,049 – 1,559
												2 Bedrooms
												2 Beds
												$1,359 – 1,999
												3 Bedrooms
												3 Beds
												$1,629 – 2,039</t>
  </si>
  <si>
    <t xml:space="preserve">Pet Policy
                            Dogs Allowed:
Breed restrictions apply. Please contact office. Venterra welcomes up to 3 pets. Charges listed are for one pet, please contact the office for additional pet fees. Breed Restrictions Apply.                        
                                    •$100 Deposit
                                    •$20 Monthly Pet Rent
                                    •$300 Fee
                                    •3 Pet Limit
                            Cats Allowed
 Venterra welcomes up to 3 pets. Charges listed are for one pet, please contact the office for additional pet fees.                        
                                    •$100 Deposit
                                    •$20 Monthly Pet Rent
                                    •$300 Fee
                                    •3 Pet Limit
                            Other Pets Allowed
                                    •$100 Deposit
                                    •$20 Monthly Pet Rent
                                    •$300 Fee
                                    •3 Pet Limit</t>
  </si>
  <si>
    <t xml:space="preserve">1 Bedroom
                    1 Bed
                    1 BR
                    1 Bathroom
                    1 Bath
                    1 BA
                $1,049 - 1,499
            $0
            695 Sq Ft
            Milan
                Available Now
                        New
                        View Model
                    1 Bedroom
                    1 Bed
                    1 BR
                    1 Bathroom
                    1 Bath
                    1 BA
                $1,159 - 1,429
            $0
            04-416
            695 Sq Ft
            Milan
                Available Now
                        New
                        View Unit
                    2 BRs
                    2 BRs
                    2 BRs
                    2 Bathrooms
                    2 Baths
                    2 BAs
                $1,449 - 1,949
            $0
            1,195 Sq Ft
            Florence
                Available Now
                        New
                        View Model
                    2 BRs
                    2 BRs
                    2 BRs
                    2 Bathrooms
                    2 Baths
                    2 BAs
                $1,459 - 1,839
            $0
            04-429
            1,195 Sq Ft
            Florence
                Available Now
                        New
                        View Unit
                    2 BRs
                    2 BRs
                    2 BRs
                    2 Bathrooms
                    2 Baths
                    2 BAs
                $1,529 - 1,919
            $0
            04-417
            1,195 Sq Ft
            Florence
                Available Now
                        New
                        View Unit
                    2 BRs
                    2 BRs
                    2 BRs
                    2 Bathrooms
                    2 Baths
                    2 BAs
                $1,549 - 1,949
            $0
            04-412
            1,195 Sq Ft
            Florence
                Available Now
                        New
                        View Unit
                    2 BRs
                    2 BRs
                    2 BRs
                    2 Bathrooms
                    2 Baths
                    2 BAs
                $1,519 - 1,999
            $0
            1,122 Sq Ft
            Ravenna
                Available Now
                        New
                        View Model
                    2 BRs
                    2 BRs
                    2 BRs
                    2 Bathrooms
                    2 Baths
                    2 BAs
                $1,589 - 1,999
            $0
            09-916
            1,122 Sq Ft
            Ravenna
                Available Now
                        New
                        View Unit
                    3 BRs
                    3 BRs
                    3 BRs
                    2 Bathrooms
                    2 Baths
                    2 BAs
                $1,629 - 2,039
            $0
            1,327 Sq Ft
            Venice
                Available Now
                        New
                        View Model
                    3 BRs
                    3 BRs
                    3 BRs
                    2 Bathrooms
                    2 Baths
                    2 BAs
                $1,629 - 2,039
            $0
            05-522
            1,327 Sq Ft
            Venice
                Available Now
                        New
                        View Unit
                    1 Bedroom
                    1 Bed
                    1 BR
                    1 Bathroom
                    1 Bath
                    1 BA
                $1,169 - 1,449
            $0
            04-413
            695 Sq Ft
            Milan
                Jul 11
                        New
                        View Unit
                    1 Bedroom
                    1 Bed
                    1 BR
                    1 Bathroom
                    1 Bath
                    1 BA
                $1,059 - 1,559
            $0
            809 Sq Ft
            Syracuse
                Jul 12
                        New
                        View Model
                    1 Bedroom
                    1 Bed
                    1 BR
                    1 Bathroom
                    1 Bath
                    1 BA
                $1,139 - 1,409
            $0
            10-1022
            809 Sq Ft
            Syracuse
                Jul 12
                        New
                        View Unit
                    1 Bedroom
                    1 Bed
                    1 BR
                    1 Bathroom
                    1 Bath
                    1 BA
                $1,069 - 1,309
            $0
            08-824
            695 Sq Ft
            Milan
                Jul 18
                        New
                        View Unit
                    1 Bedroom
                    1 Bed
                    1 BR
                    1 Bathroom
                    1 Bath
                    1 BA
                $1,089 - 1,339
            $0
            04-426
            695 Sq Ft
            Milan
                Jul 22
                        New
                        View Unit
                    1 Bedroom
                    1 Bed
                    1 BR
                    1 Bathroom
                    1 Bath
                    1 BA
                $1,089 - 1,359
            $0
            04-436
            695 Sq Ft
            Milan
                Aug 6
                        New
                        View Unit
                    1 Bedroom
                    1 Bed
                    1 BR
                    1 Bathroom
                    1 Bath
                    1 BA
                $1,079 - 1,369
            $0
            722 Sq Ft
            Verona
                Aug 14
                        New
                        View Model
                    1 Bedroom
                    1 Bed
                    1 BR
                    1 Bathroom
                    1 Bath
                    1 BA
                $1,079 - 1,369
            $0
            08-831
            722 Sq Ft
            Verona
                Aug 14
                        New
                        View Unit
                    1 Bedroom
                    1 Bed
                    1 BR
                    1 Bathroom
                    1 Bath
                    1 BA
                $1,189 - 1,509
            $0
            11-1113
            809 Sq Ft
            Syracuse
                Aug 22
                        New
                        View Unit
                    1 Bedroom
                    1 Bed
                    1 BR
                    1 Bathroom
                    1 Bath
                    1 BA
                $1,049 - 1,339
            $0
            01-133
            695 Sq Ft
            Milan
                Aug 28
                        New
                        View Unit
                    1 Bedroom
                    1 Bed
                    1 BR
                    1 Bathroom
                    1 Bath
                    1 BA
                $1,079 - 1,379
            $0
            04-415
            695 Sq Ft
            Milan
                Aug 28
                        New
                        View Unit
                    2 BRs
                    2 BRs
                    2 BRs
                    1 Bathroom
                    1 Bath
                    1 BA
                $1,359 - 1,669
            $0
            983 Sq Ft
            Palermo
                Aug 28
                        New
                        View Model
                    2 BRs
                    2 BRs
                    2 BRs
                    1 Bathroom
                    1 Bath
                    1 BA
                $1,359 - 1,669
            $0
            05-515
            983 Sq Ft
            Palermo
                Aug 28
                        New
                        View Unit
                    1 Bedroom
                    1 Bed
                    1 BR
                    1 Bathroom
                    1 Bath
                    1 BA
                $1,059 - 1,389
            $0
            02-234
            809 Sq Ft
            Syracuse
                Aug 30
                        New
                        View Unit
                    1 Bedroom
                    1 Bed
                    1 BR
                    1 Bathroom
                    1 Bath
                    1 BA
                $1,179 - 1,559
            $0
            11-1114
            809 Sq Ft
            Syracuse
                Sep 9
                        New
                        View Unit
                    1 Bedroom
                    1 Bed
                    1 BR
                    1 Bathroom
                    1 Bath
                    1 BA
                $1,089 - 1,439
            $0
            09-934
            809 Sq Ft
            Syracuse
                Sep 12
                        New
                        View Unit
                    2 BRs
                    2 BRs
                    2 BRs
                    2 Bathrooms
                    2 Baths
                    2 BAs
                $1,519 - 1,879
            $0
            11-1117
            1,122 Sq Ft
            Ravenna
                Sep 12
                        New
                        View Unit
                    1 Bedroom
                    1 Bed
                    1 BR
                    1 Bathroom
                    1 Bath
                    1 BA
                $1,129 - 1,499
            $0
            07-714
            695 Sq Ft
            Milan
                Sep 18
                        New
                        View Unit
                    2 BRs
                    2 BRs
                    2 BRs
                    2 Bathrooms
                    2 Baths
                    2 BAs
                $1,519 - 1,879
            $0
            08-812
            1,195 Sq Ft
            Florence
                Sep 23
                        New
                        View Unit
                    1 Bedroom
                    1 Bed
                    1 BR
                    1 Bathroom
                    1 Bath
                    1 BA
                $1,069 - 1,409
            $0
            04-433
            695 Sq Ft
            Milan
                Sep 24
                        New
                        View Unit
                    2 BRs
                    2 BRs
                    2 BRs
                    2 Bathrooms
                    2 Baths
                    2 BAs
                $1,449 - 1,839
            $0
            11-1122
            1,195 Sq Ft
            Florence
                Oct 9
                        New
                        View Unit</t>
  </si>
  <si>
    <t xml:space="preserve">belterra-apartments-fort-worth</t>
  </si>
  <si>
    <t xml:space="preserve">Ben Hur Apts </t>
  </si>
  <si>
    <t xml:space="preserve"> 400 Hyde St </t>
  </si>
  <si>
    <t xml:space="preserve">https://www.apartments.com/ben-hur-apts-san-francisco-ca/jte05j5/</t>
  </si>
  <si>
    <t xml:space="preserve"> ben-hur-apts-san-francisco</t>
  </si>
  <si>
    <t xml:space="preserve">http://www.livescottsdalesprings.com/</t>
  </si>
  <si>
    <t xml:space="preserve">Bennett Lofts </t>
  </si>
  <si>
    <t xml:space="preserve"> 530 Brannan St </t>
  </si>
  <si>
    <t xml:space="preserve">https://www.essexapartmenthomes.com/california/san-francisco-bay-area-apartments/san-francisco-apartments/bennett-lofts-soma-potrero</t>
  </si>
  <si>
    <t xml:space="preserve">https://www.apartments.com/bennett-lofts-soma-potrero-san-francisco-ca/fghxrnr/</t>
  </si>
  <si>
    <t xml:space="preserve">Studio
												Studio
												$4,038 – 4,432
												1 Bedroom
												1 Bed
												$3,540 – 5,130
												2 Bedrooms
												2 Beds
												$4,720 – 4,755
												3 Bedrooms
												3 Beds
												Call for Rent</t>
  </si>
  <si>
    <t xml:space="preserve">Pet Policy
                            Dogs Allowed:
Up to two pets allowed per home, upon approval.
We love all pets, but the following breeds/crossbreeds are not allowed: Pit Bulls (Staffordshire Bull Terrier), Dobermans, Rottweilers, Chow Chows, German Shepherds, Huskies, Mastiffs, Great Danes, Malamutes, Akitas and Wolf Hybrids. Breed restrictions are subject to change without notice. Other restrictions may apply. Please call leasing office for details.                         
                                    •$500 Deposit
                                    •$75 Monthly Pet Rent
                                    •2 Pet Limit
                            Cats Allowed
                                    •$500 Deposit
                                    •$50 Monthly Pet Rent
                                    •2 Pet Limit</t>
  </si>
  <si>
    <t xml:space="preserve">Studio
                    Studio
                    Studio
                    1 Bathroom
                    1 Bath
                    1 BA
                $4,038
            $0
            747 - 1,570 Sq Ft
            Studio Loft
                Available Now
                        View Model
                    Studio
                    Studio
                    Studio
                    1 Bathroom
                    1 Bath
                    1 BA
                $4,038
            $0
            10-209
            1,072 Sq Ft
            Studio Loft
                Available Now
                        View Unit
                    1 Bedroom
                    1 Bed
                    1 BR
                    1 Bathroom
                    1 Bath
                    1 BA
                $4,572 - 5,130
            $0
            740 - 2,258 Sq Ft
            1-Bed Loft
                Available Now
                        View Model
                    1 Bedroom
                    1 Bed
                    1 BR
                    1 Bathroom
                    1 Bath
                    1 BA
                $4,622
            $0
            30-402
            1,011 Sq Ft
            1-Bed Loft
                Available Now
                        View Unit
                    1 Bedroom
                    1 Bed
                    1 BR
                    1 Bathroom
                    1 Bath
                    1 BA
                $5,130
            $0
            20-106
            1,675 Sq Ft
            1-Bed Loft
                Available Now
                        View Unit
                    2 BRs
                    2 BRs
                    2 BRs
                    2 Bathrooms
                    2 Baths
                    2 BAs
                $4,720 - 4,755
            $0
            1,030 - 2,759 Sq Ft
            2-Bedroom + Loft, 2-Bath
                Available Now
                        View Model
                    2 BRs
                    2 BRs
                    2 BRs
                    2 Bathrooms
                    2 Baths
                    2 BAs
                $4,755
            $0
            42-407
            1,406 Sq Ft
            2-Bedroom + Loft, 2-Bath
                Available Now
                        View Unit
                    Studio
                    Studio
                    Studio
                    1 Bathroom
                    1 Bath
                    1 BA
                $4,432
            $0
            622 - 1,367 Sq Ft
            Studio
                Jul 10
                        View Model
                    Studio
                    Studio
                    Studio
                    1 Bathroom
                    1 Bath
                    1 BA
                $4,432
            $0
            10-206
            1,296 Sq Ft
            Studio
                Jul 10
                        View Unit
                    1 Bedroom
                    1 Bed
                    1 BR
                    1 Bathroom
                    1 Bath
                    1 BA
                $3,540
            $0
            602 - 1,818 Sq Ft
            1 Bed
                Jul 27
                        View Model
                    1 Bedroom
                    1 Bed
                    1 BR
                    1 Bathroom
                    1 Bath
                    1 BA
                $3,540
            $0
            30-200
            655 Sq Ft
            1 Bed
                Jul 27
                        View Unit
                    2 BRs
                    2 BRs
                    2 BRs
                    2 Bathrooms
                    2 Baths
                    2 BAs
                $4,720
            $0
            42-410
            1,622 Sq Ft
            2-Bedroom + Loft, 2-Bath
                Aug 11
                        New
                        View Unit
                    1 Bedroom
                    1 Bed
                    1 BR
                    1 Bathroom
                    1 Bath
                    1 BA
                $4,572
            $0
            48-302
            984 Sq Ft
            1-Bed Loft
                Aug 21
                        View Unit
                    2 BRs
                    2 BRs
                    2 BRs
                    2 Bathrooms
                    2 Baths
                    2 BAs
                Call for Rent
            $0
            930 - 1,754 Sq Ft
            2-Bed
                Not Available
                        View Model
                    3 BRs
                    3 BRs
                    3 BRs
                    1 Bathroom
                    1 Bath
                    1 BA
                Call for Rent
            $0
            1,232 - 1,329 Sq Ft
            3-Bedroom + Den, 1-Bath
                Not Available
                        View Model</t>
  </si>
  <si>
    <t xml:space="preserve"> bennett-lofts-san-francisco </t>
  </si>
  <si>
    <t xml:space="preserve">http://www.avanacypressestates.com/</t>
  </si>
  <si>
    <t xml:space="preserve">Bennett Place Apartments</t>
  </si>
  <si>
    <t xml:space="preserve">2223 Bennett Ave</t>
  </si>
  <si>
    <t xml:space="preserve">https://www.apartments.com/bennett-place-apartments-dallas-tx/rc9y4z0/</t>
  </si>
  <si>
    <t xml:space="preserve">bennett-place-apartments-dallas</t>
  </si>
  <si>
    <t xml:space="preserve">https://www.missionhillsapt.com/?utm_source=GoogleLocalListing&amp;utm_medium=organic</t>
  </si>
  <si>
    <t xml:space="preserve">Bent Oaks Apartments</t>
  </si>
  <si>
    <t xml:space="preserve">16000 Bent Tree Forest Cir</t>
  </si>
  <si>
    <t xml:space="preserve">https://www.apartments.com/bent-oaks-apartments-dallas-tx/8c3y9m1/</t>
  </si>
  <si>
    <t xml:space="preserve">1 Bedroom
												1 Bed
												$1,054 – 1,261
												2 Bedrooms
												2 Beds
												$1,338 – 1,481</t>
  </si>
  <si>
    <t xml:space="preserve">1 Bedroom
                    1 Bed
                    1 BR
                    1 Bathroom
                    1 Bath
                    1 BA
                $1,221 - 1,261
            $250 
            871 Sq Ft
            A2
                Available Now
                        View Model
                    1 Bedroom
                    1 Bed
                    1 BR
                    1 Bathroom
                    1 Bath
                    1 BA
                $1,221
            $0
            07-0734
            871 Sq Ft
            A2
                Available Now
                        View Unit
                    2 BRs
                    2 BRs
                    2 BRs
                    2 Bathrooms
                    2 Baths
                    2 BAs
                $1,481
            $300 
            1,247 Sq Ft
            B2
                Available Now
                        View Model
                    2 BRs
                    2 BRs
                    2 BRs
                    2 Bathrooms
                    2 Baths
                    2 BAs
                $1,481
            $0
            16-1612
            1,247 Sq Ft
            B2
                Available Now
                        View Unit
                    2 BRs
                    2 BRs
                    2 BRs
                    2 Bathrooms
                    2 Baths
                    2 BAs
                $1,338 - 1,408
            $300 
            1,033 Sq Ft
            B1
                Jul 15
                        View Model
                    2 BRs
                    2 BRs
                    2 BRs
                    2 Bathrooms
                    2 Baths
                    2 BAs
                $1,408
            $0
            01-0112
            1,033 Sq Ft
            B1
                Jul 15
                        View Unit
                    1 Bedroom
                    1 Bed
                    1 BR
                    1 Bathroom
                    1 Bath
                    1 BA
                $1,054
            $200 
            750 Sq Ft
            A1
                Jul 22
                        View Model
                    1 Bedroom
                    1 Bed
                    1 BR
                    1 Bathroom
                    1 Bath
                    1 BA
                $1,054
            $0
            04-0411
            750 Sq Ft
            A1
                Jul 22
                        View Unit
                    1 Bedroom
                    1 Bed
                    1 BR
                    1 Bathroom
                    1 Bath
                    1 BA
                $1,261
            $0
            07-0713
            871 Sq Ft
            A2
                Jul 23
                        View Unit
                    2 BRs
                    2 BRs
                    2 BRs
                    2 Bathrooms
                    2 Baths
                    2 BAs
                $1,481
            $0
            08-0811
            1,247 Sq Ft
            B2
                Jul 29
                        View Unit
                    2 BRs
                    2 BRs
                    2 BRs
                    2 Bathrooms
                    2 Baths
                    2 BAs
                $1,338
            $0
            01-0122
            1,033 Sq Ft
            B1
                Aug 1
                        View Unit
                    2 BRs
                    2 BRs
                    2 BRs
                    1 Bathroom
                    1 Bath
                    1 BA
                Call for Rent
            $250 
            871 Sq Ft
            A3
                Not Available
                        View Model</t>
  </si>
  <si>
    <t xml:space="preserve">bent-oaks-apartments-dallas</t>
  </si>
  <si>
    <t xml:space="preserve">http://www.sandiegoapartments.com/eastcounty/</t>
  </si>
  <si>
    <t xml:space="preserve">Bent Tree Apartments</t>
  </si>
  <si>
    <t xml:space="preserve">8405 Bent Tree Rd</t>
  </si>
  <si>
    <t xml:space="preserve">https://www.apartments.com/bent-tree-apartments-austin-tx/y6s0fgs/</t>
  </si>
  <si>
    <t xml:space="preserve">Pet Policy
                            Dogs Allowed
 150 is non refundable                        
                                    •$150 Deposit
                                    •$150 Fee
                                    •2 Pet Limit
                            Cats Allowed:
Breed restrictions apply                         
                                    •$150 Deposit
                                    •$150 Fee
                                    •2 Pet Limit</t>
  </si>
  <si>
    <t xml:space="preserve">bent-tree-apartments-austin</t>
  </si>
  <si>
    <t xml:space="preserve">4801 Gus Eckert Rd</t>
  </si>
  <si>
    <t xml:space="preserve">https://www.apartments.com/bent-tree-apartments-san-antonio-tx/hylevx3/</t>
  </si>
  <si>
    <t xml:space="preserve">Studio
												Studio
												$569
												1 Bedroom
												1 Bed
												$610 – 730
												2 Bedrooms
												2 Beds
												$759 – 1,170</t>
  </si>
  <si>
    <t xml:space="preserve">Pet Policy
                            Dogs Allowed:
No Breed Restrictions!                         
                                    •$15 Monthly Pet Rent
                                    •$300 Fee
                                    •2 Pet Limit
                            Cats Allowed
                                    •$15 Monthly Pet Rent
                                    •$300 Fee
                                    •2 Pet Limit</t>
  </si>
  <si>
    <t xml:space="preserve">Studio
                    Studio
                    Studio
                    1 Bathroom
                    1 Bath
                    1 BA
                $569
            $99 
            402 Sq Ft
            4 - 15 Month Lease
            The Tallow
                Available Now
                        View Model
                    1 Bedroom
                    1 Bed
                    1 BR
                    1 Bathroom
                    1 Bath
                    1 BA
                $610
            $99 
            522 Sq Ft
            The Aspen
                Available Now
                        View Model
                    1 Bedroom
                    1 Bed
                    1 BR
                    1 Bathroom
                    1 Bath
                    1 BA
                $649 - 660
            $99 
            647 Sq Ft
            The Mimosa
                Available Now
                        View Model
                    1 Bedroom
                    1 Bed
                    1 BR
                    1 Bathroom
                    1 Bath
                    1 BA
                $700 - 730
            $99 
            754 Sq Ft
            The Live Oak
                Available Now
                        View Model
                    2 BRs
                    2 BRs
                    2 BRs
                    1 Bathroom
                    1 Bath
                    1 BA
                $759 - 880
            $99 
            854 Sq Ft
            The Cypress
                Available Now
                        View Model
                    2 BRs
                    2 BRs
                    2 BRs
                    2 Bathrooms
                    2 Baths
                    2 BAs
                $889 - 970
            $99 
            949 Sq Ft
            The Willow
                Available Now
                        View Model
                    2 BRs
                    2 BRs
                    2 BRs
                    2 Bathrooms
                    2 Baths
                    2 BAs
                $999 - 1,170
            $99 
            1,156 Sq Ft
            The Redwood
                Available Now
                        View Model</t>
  </si>
  <si>
    <t xml:space="preserve">bent-tree-apartments-san-antonio</t>
  </si>
  <si>
    <t xml:space="preserve">Bent Tree Park Apartments</t>
  </si>
  <si>
    <t xml:space="preserve">4500 Sojourn Dr</t>
  </si>
  <si>
    <t xml:space="preserve">https://benttreeparkapartments.com/</t>
  </si>
  <si>
    <t xml:space="preserve">https://www.apartments.com/bent-tree-park-apartments-addison-tx/0v5xy90/</t>
  </si>
  <si>
    <t xml:space="preserve">1 Bedroom
												1 Bed
												$936 – 1,001
												2 Bedrooms
												2 Beds
												$1,030 – 1,296
												3 Bedrooms
												3 Beds
												$1,541 – 1,581</t>
  </si>
  <si>
    <t xml:space="preserve">Pet Policy
                            Dogs Allowed:
Large Pets Welcome/No Aggressive Breeds/We do not Accept Chows, Pit Bulls, Rottweilers, and Wolf Hybrids                         
                                    •$500 Deposit
                                    •$15 Monthly Pet Rent
                                    •100 lb Weight Limit
                                    •2 Pet Limit
                            Cats Allowed
                                    •$500 Deposit
                                    •$15 Monthly Pet Rent
                                    •2 Pet Limit</t>
  </si>
  <si>
    <t xml:space="preserve">1 Bedroom
                    1 Bed
                    1 BR
                    1 Bathroom
                    1 Bath
                    1 BA
                $936
            $0
            686 Sq Ft
            A1
                Available Now
                        View Model
                    1 Bedroom
                    1 Bed
                    1 BR
                    1 Bathroom
                    1 Bath
                    1 BA
                $976
            $0
            735 Sq Ft
            A3
                Available Now
                        View Model
                    2 BRs
                    2 BRs
                    2 BRs
                    2 Bathrooms
                    2 Baths
                    2 BAs
                $1,030 - 1,040
            $0
            940 Sq Ft
            B2
                Available Now
                        View Model
                    2 BRs
                    2 BRs
                    2 BRs
                    2 Bathrooms
                    2 Baths
                    2 BAs
                $1,270
            $0
            1,090 Sq Ft
            B5
                Available Now
                        View Model
                    2 BRs
                    2 BRs
                    2 BRs
                    2 Bathrooms
                    2 Baths
                    2 BAs
                $1,131 - 1,170
            $0
            942 Sq Ft
            B3TH
                Aug 10
                        View Model
                    1 Bedroom
                    1 Bed
                    1 BR
                    1½ Bathrooms
                    1½ Baths
                    1½ BAs
                $946 - 1,001
            $0
            706 Sq Ft
            A2TH
                Available Soon
                        View Model
                    2 BRs
                    2 BRs
                    2 BRs
                    1 Bathroom
                    1 Bath
                    1 BA
                $1,041 - 1,111
            $0
            844 Sq Ft
            B1
                Available Soon
                        View Model
                    2 BRs
                    2 BRs
                    2 BRs
                    2 Bathrooms
                    2 Baths
                    2 BAs
                $1,231 - 1,296
            $0
            987 Sq Ft
            B4TH
                Available Soon
                        View Model
                    3 BRs
                    3 BRs
                    3 BRs
                    2 Bathrooms
                    2 Baths
                    2 BAs
                $1,541 - 1,581
            $0
            1,285 Sq Ft
            C1
                Available Soon
                        View Model</t>
  </si>
  <si>
    <t xml:space="preserve">bent-tree-park-apartments-addison</t>
  </si>
  <si>
    <t xml:space="preserve">http://www.equityapartments.com/seattle/lower-queen-anne/harrison-square-apartments?ILSid=5</t>
  </si>
  <si>
    <t xml:space="preserve">Bent Tree Trails</t>
  </si>
  <si>
    <t xml:space="preserve">16300 Ledgemont Ln</t>
  </si>
  <si>
    <t xml:space="preserve">https://www.willmax.net/bent-tree-trails.html</t>
  </si>
  <si>
    <t xml:space="preserve">https://www.apartments.com/bent-tree-trails-apartments-addison-tx/k8cf7s8/</t>
  </si>
  <si>
    <t xml:space="preserve">Studio
												Studio
												$1,090
												1 Bedroom
												1 Bed
												$1,125 – 1,440
												2 Bedrooms
												2 Beds
												$1,635 – 1,830</t>
  </si>
  <si>
    <t xml:space="preserve">Pet Policy
                            Dogs and Cats Allowed:
We love your furry friends! They can find a home here with you. Breed restrictions apply.                         
                                    •$400 Deposit
                                    •$40 Monthly Pet Rent
                                    •$300 Fee
                                    •45 lb Weight Limit
                                    •2 Pet Limit</t>
  </si>
  <si>
    <t xml:space="preserve">Studio
                    Studio
                    Studio
                    1 Bathroom
                    1 Bath
                    1 BA
                $1,090
            $0
            571 Sq Ft
            EFF
                Available Now
                        View Model
                    1 Bedroom
                    1 Bed
                    1 BR
                    1 Bathroom
                    1 Bath
                    1 BA
                $1,125 - 1,145
            $0
            701 Sq Ft
            A1
                Available Now
                        View Model
                    1 Bedroom
                    1 Bed
                    1 BR
                    1 Bathroom
                    1 Bath
                    1 BA
                $1,270
            $0
            874 Sq Ft
            A3
                Available Now
                        View Model
                    1 Bedroom
                    1 Bed
                    1 BR
                    1 Bathroom
                    1 Bath
                    1 BA
                $1,325 - 1,395
            $0
            984 Sq Ft
            A4
                Available Now
                        View Model
                    1 Bedroom
                    1 Bed
                    1 BR
                    1 Bathroom
                    1 Bath
                    1 BA
                $1,385 - 1,440
            $0
            1,062 Sq Ft
            A5
                Available Now
                        View Model
                    2 BRs
                    2 BRs
                    2 BRs
                    2 Bathrooms
                    2 Baths
                    2 BAs
                $1,830
            $0
            1,290 Sq Ft
            B2
                Available Now
                        View Model
                    1 Bedroom
                    1 Bed
                    1 BR
                    1 Bathroom
                    1 Bath
                    1 BA
                $1,160
            $0
            763 Sq Ft
            A2
                Not Available
                        View Model
                    2 BRs
                    2 BRs
                    2 BRs
                    2 Bathrooms
                    2 Baths
                    2 BAs
                $1,635
            $0
            1,225 Sq Ft
            B1
                Not Available
                        View Model</t>
  </si>
  <si>
    <t xml:space="preserve">bent-tree-trails-addison</t>
  </si>
  <si>
    <t xml:space="preserve">http://www.montecito-apts.com/</t>
  </si>
  <si>
    <t xml:space="preserve">Berkeley Apartments - ARTech </t>
  </si>
  <si>
    <t xml:space="preserve"> 2002 Addison St </t>
  </si>
  <si>
    <t xml:space="preserve">https://www.equityapartments.com/san-francisco-bay/berkeley/berkeley-apartments-artech</t>
  </si>
  <si>
    <t xml:space="preserve">https://www.apartments.com/berkeley-apartments-artech-berkeley-ca/1hm9fr6/</t>
  </si>
  <si>
    <t xml:space="preserve">1 Bedroom
												1 Bed
												Call for Rent
												2 Bedrooms
												2 Beds
												$3,790 – 4,650
												3 Bedrooms
												3 Beds
												Call for Rent</t>
  </si>
  <si>
    <t xml:space="preserve">2 BRs
                    2 BRs
                    2 BRs
                    1 Bathroom
                    1 Bath
                    1 BA
                $3,790
            $0
            683 Sq Ft
            Rhythm
                Available Now
                        View Model
                    2 BRs
                    2 BRs
                    2 BRs
                    1 Bathroom
                    1 Bath
                    1 BA
                $3,790
            $0
            B-303
            683 Sq Ft
            Rhythm
                Available Now
                        View Unit
                    2 BRs
                    2 BRs
                    2 BRs
                    2 Bathrooms
                    2 Baths
                    2 BAs
                $4,500
            $0
            789 - 800 Sq Ft
            2/2 C
                Available Now
                        View Model
                    2 BRs
                    2 BRs
                    2 BRs
                    2 Bathrooms
                    2 Baths
                    2 BAs
                $4,500
            $0
            B-203
            789 Sq Ft
            2/2 C
                Available Now
                        View Unit
                    2 BRs
                    2 BRs
                    2 BRs
                    2 Bathrooms
                    2 Baths
                    2 BAs
                $4,650
            $0
            828 - 856 Sq Ft
            2/2 A
                Available Now
                        View Model
                    2 BRs
                    2 BRs
                    2 BRs
                    2 Bathrooms
                    2 Baths
                    2 BAs
                $4,650
            $0
            B-206
            856 Sq Ft
            2/2 A
                Available Now
                        View Unit
                    1 Bedroom
                    1 Bed
                    1 BR
                    1 Bathroom
                    1 Bath
                    1 BA
                Call for Rent
            $0
            484 Sq Ft
            Weave
                Not Available
                        View Model
                    1 Bedroom
                    1 Bed
                    1 BR
                    1 Bathroom
                    1 Bath
                    1 BA
                Call for Rent
            $0
            564 Sq Ft
            1/1 B
                Not Available
                        View Model
                    2 BRs
                    2 BRs
                    2 BRs
                    1 Bathroom
                    1 Bath
                    1 BA
                Call for Rent
            $0
            683 Sq Ft
            Rhythm 5th
                Not Available
                        View Model
                    2 BRs
                    2 BRs
                    2 BRs
                    2 Bathrooms
                    2 Baths
                    2 BAs
                Call for Rent
            $0
            808 Sq Ft
            2/2 D
                Not Available
                        View Model
                    2 BRs
                    2 BRs
                    2 BRs
                    2 Bathrooms
                    2 Baths
                    2 BAs
                Call for Rent
            $0
            838 Sq Ft
            2/2 B
                Not Available
                        View Model
                    3 BRs
                    3 BRs
                    3 BRs
                    1 Bathroom
                    1 Bath
                    1 BA
                Call for Rent
            $0
            854 Sq Ft
            Harmony
                Not Available
                        View Model
                    3 BRs
                    3 BRs
                    3 BRs
                    2 Bathrooms
                    2 Baths
                    2 BAs
                Call for Rent
            $0
            1,048 Sq Ft
            3/2 A
                Not Available
                        View Model</t>
  </si>
  <si>
    <t xml:space="preserve"> berkeley-apartments-artech-berkeley </t>
  </si>
  <si>
    <t xml:space="preserve">Berkeley Apartments - Berkeleyan </t>
  </si>
  <si>
    <t xml:space="preserve"> 1916 Oxford St </t>
  </si>
  <si>
    <t xml:space="preserve">https://www.equityapartments.com/san-francisco-bay/berkeley/berkeley-apartments-berkeleyan</t>
  </si>
  <si>
    <t xml:space="preserve">https://www.apartments.com/berkeley-apartments-berkeleyan-berkeley-ca/2s2elpb/</t>
  </si>
  <si>
    <t xml:space="preserve">1 Bedroom
												1 Bed
												Call for Rent
												2 Bedrooms
												2 Beds
												$3,500 – 3,823</t>
  </si>
  <si>
    <t xml:space="preserve">2 BRs
                    2 BRs
                    2 BRs
                    1 Bathroom
                    1 Bath
                    1 BA
                $3,500
            $0
            606 Sq Ft
            Cottonwood  06
                Available Now
                        View Model
                    2 BRs
                    2 BRs
                    2 BRs
                    1 Bathroom
                    1 Bath
                    1 BA
                $3,500
            $0
            D-306
            606 Sq Ft
            Cottonwood  06
                Available Now
                        View Unit
                    2 BRs
                    2 BRs
                    2 BRs
                    1 Bathroom
                    1 Bath
                    1 BA
                $3,500
            $0
            650 Sq Ft
            Cottonwood  07
                Available Now
                        View Model
                    2 BRs
                    2 BRs
                    2 BRs
                    1 Bathroom
                    1 Bath
                    1 BA
                $3,500
            $0
            D-407
            650 Sq Ft
            Cottonwood  07
                Available Now
                        View Unit
                    2 BRs
                    2 BRs
                    2 BRs
                    1 Bathroom
                    1 Bath
                    1 BA
                $3,823
            $0
            752 Sq Ft
            Alder
                Aug 15
                        New
                        View Model
                    2 BRs
                    2 BRs
                    2 BRs
                    1 Bathroom
                    1 Bath
                    1 BA
                $3,823
            $0
            D-304
            752 Sq Ft
            Alder
                Aug 15
                        New
                        View Unit
                    1 Bedroom
                    1 Bed
                    1 BR
                    1 Bathroom
                    1 Bath
                    1 BA
                Call for Rent
            $0
            454 Sq Ft
            Sycamore
                Not Available
                        View Model
                    1 Bedroom
                    1 Bed
                    1 BR
                    1 Bathroom
                    1 Bath
                    1 BA
                Call for Rent
            $0
            454 Sq Ft
            Willow
                Not Available
                        View Model
                    2 BRs
                    2 BRs
                    2 BRs
                    1 Bathroom
                    1 Bath
                    1 BA
                Call for Rent
            $0
            577 Sq Ft
            Cottonwood  03
                Not Available
                        View Model
                    2 BRs
                    2 BRs
                    2 BRs
                    1 Bathroom
                    1 Bath
                    1 BA
                Call for Rent
            $0
            592 Sq Ft
            Cottonwood  13
                Not Available
                        View Model
                    2 BRs
                    2 BRs
                    2 BRs
                    1 Bathroom
                    1 Bath
                    1 BA
                Call for Rent
            $0
            606 Sq Ft
            cottonwood  09
                Not Available
                        View Model
                    2 BRs
                    2 BRs
                    2 BRs
                    1 Bathroom
                    1 Bath
                    1 BA
                Call for Rent
            $0
            606 Sq Ft
            Cottonwood 02
                Not Available
                        View Model
                    2 BRs
                    2 BRs
                    2 BRs
                    1 Bathroom
                    1 Bath
                    1 BA
                Call for Rent
            $0
            613 Sq Ft
            Cottonwood 01
                Not Available
                        View Model
                    2 BRs
                    2 BRs
                    2 BRs
                    1 Bathroom
                    1 Bath
                    1 BA
                Call for Rent
            $0
            646 Sq Ft
            Cottonwood  11
                Not Available
                        View Model
                    2 BRs
                    2 BRs
                    2 BRs
                    1 Bathroom
                    1 Bath
                    1 BA
                Call for Rent
            $0
            663 Sq Ft
            cottonwood  08
                Not Available
                        View Model
                    2 BRs
                    2 BRs
                    2 BRs
                    1 Bathroom
                    1 Bath
                    1 BA
                Call for Rent
            $0
            667 Sq Ft
            Cottonwood  12
                Not Available
                        View Model
                    2 BRs
                    2 BRs
                    2 BRs
                    1 Bathroom
                    1 Bath
                    1 BA
                Call for Rent
            $0
            730 Sq Ft
            Cottonwood  14
                Not Available
                        View Model
                    2 BRs
                    2 BRs
                    2 BRs
                    1 Bathroom
                    1 Bath
                    1 BA
                Call for Rent
            $0
            898 Sq Ft
            Aspen
                Not Available
                        View Model</t>
  </si>
  <si>
    <t xml:space="preserve"> berkeley-apartments-berkeleyan-berkeley </t>
  </si>
  <si>
    <t xml:space="preserve">Berkeley Apartments - Fine Arts </t>
  </si>
  <si>
    <t xml:space="preserve"> 2110 Haste St </t>
  </si>
  <si>
    <t xml:space="preserve">https://www.equityapartments.com/san-francisco-bay/berkeley/berkeley-apartments-fine-arts</t>
  </si>
  <si>
    <t xml:space="preserve">https://www.apartments.com/berkeley-apartments-fine-arts-berkeley-ca/shd8j86/</t>
  </si>
  <si>
    <t xml:space="preserve">Studio
												Studio
												Call for Rent
												1 Bedroom
												1 Bed
												$2,536 – 2,730
												2 Bedrooms
												2 Beds
												$3,268 – 3,794</t>
  </si>
  <si>
    <t xml:space="preserve">1 Bedroom
                    1 Bed
                    1 BR
                    1 Bathroom
                    1 Bath
                    1 BA
                $2,608 - 2,636
            $0
            445 - 455 Sq Ft
            Luxor 07
                Available Now
                        View Model
                    1 Bedroom
                    1 Bed
                    1 BR
                    1 Bathroom
                    1 Bath
                    1 BA
                $2,608
            $0
            E-421
            455 Sq Ft
            Luxor 07
                Available Now
                        View Unit
                    1 Bedroom
                    1 Bed
                    1 BR
                    1 Bathroom
                    1 Bath
                    1 BA
                $2,702 - 2,730
            $0
            541 Sq Ft
            Luxor 15
                Available Now
                        View Model
                    1 Bedroom
                    1 Bed
                    1 BR
                    1 Bathroom
                    1 Bath
                    1 BA
                $2,730
            $0
            E-515
            541 Sq Ft
            Luxor 15
                Available Now
                        View Unit
                    2 BRs
                    2 BRs
                    2 BRs
                    1 Bathroom
                    1 Bath
                    1 BA
                $3,268 - 3,296
            $0
            487 - 493 Sq Ft
            Picasso
                Available Now
                        View Model
                    2 BRs
                    2 BRs
                    2 BRs
                    1 Bathroom
                    1 Bath
                    1 BA
                $3,268
            $0
            E-202
            487 Sq Ft
            Picasso
                Available Now
                        View Unit
                    2 BRs
                    2 BRs
                    2 BRs
                    1 Bathroom
                    1 Bath
                    1 BA
                $3,631
            $0
            664 Sq Ft
            Le penseur 17
                Available Now
                        View Model
                    2 BRs
                    2 BRs
                    2 BRs
                    1 Bathroom
                    1 Bath
                    1 BA
                $3,631
            $0
            E-317
            664 Sq Ft
            Le penseur 17
                Available Now
                        View Unit
                    2 BRs
                    2 BRs
                    2 BRs
                    1 Bathroom
                    1 Bath
                    1 BA
                $3,794
            $0
            824 Sq Ft
            Apollo
                Available Now
                        View Model
                    2 BRs
                    2 BRs
                    2 BRs
                    1 Bathroom
                    1 Bath
                    1 BA
                $3,794
            $0
            E-201
            824 Sq Ft
            Apollo
                Available Now
                        View Unit
                    1 Bedroom
                    1 Bed
                    1 BR
                    1 Bathroom
                    1 Bath
                    1 BA
                $2,702
            $0
            E-215
            541 Sq Ft
            Luxor 15
                Jul 26
                        View Unit
                    1 Bedroom
                    1 Bed
                    1 BR
                    1 Bathroom
                    1 Bath
                    1 BA
                $2,636
            $0
            E-521
            455 Sq Ft
            Luxor 07
                Aug 3
                        View Unit
                    2 BRs
                    2 BRs
                    2 BRs
                    1 Bathroom
                    1 Bath
                    1 BA
                $3,383
            $0
            503 Sq Ft
            Van Gogh 23
                Aug 10
                        View Model
                    2 BRs
                    2 BRs
                    2 BRs
                    1 Bathroom
                    1 Bath
                    1 BA
                $3,383
            $0
            E-323
            503 Sq Ft
            Van Gogh 23
                Aug 10
                        View Unit
                    1 Bedroom
                    1 Bed
                    1 BR
                    1 Bathroom
                    1 Bath
                    1 BA
                $2,536
            $0
            444 - 455 Sq Ft
            Luxor 21/24
                Aug 13
                        New
                        View Model
                    1 Bedroom
                    1 Bed
                    1 BR
                    1 Bathroom
                    1 Bath
                    1 BA
                $2,536
            $0
            E-524
            444 Sq Ft
            Luxor 21/24
                Aug 13
                        New
                        View Unit
                    2 BRs
                    2 BRs
                    2 BRs
                    1 Bathroom
                    1 Bath
                    1 BA
                $3,296
            $0
            E-502
            487 Sq Ft
            Picasso
                Aug 14
                        View Unit
                    2 BRs
                    2 BRs
                    2 BRs
                    1 Bathroom
                    1 Bath
                    1 BA
                $3,296
            $0
            E-504
            493 Sq Ft
            Picasso
                Aug 15
                        View Unit
                    2 BRs
                    2 BRs
                    2 BRs
                    1 Bathroom
                    1 Bath
                    1 BA
                $3,603
            $0
            640 Sq Ft
            Van Gogh 10
                Aug 15
                        View Model
                    2 BRs
                    2 BRs
                    2 BRs
                    1 Bathroom
                    1 Bath
                    1 BA
                $3,603
            $0
            E-510
            640 Sq Ft
            Van Gogh 10
                Aug 15
                        View Unit
                    1 Bedroom
                    1 Bed
                    1 BR
                    1 Bathroom
                    1 Bath
                    1 BA
                $2,608
            $0
            465 Sq Ft
            Bodoni
                Aug 16
                        View Model
                    1 Bedroom
                    1 Bed
                    1 BR
                    1 Bathroom
                    1 Bath
                    1 BA
                $2,608
            $0
            E-205
            465 Sq Ft
            Bodoni
                Aug 16
                        View Unit
                    2 BRs
                    2 BRs
                    2 BRs
                    1 Bathroom
                    1 Bath
                    1 BA
                $3,365
            $0
            584 Sq Ft
            Van Gogh 16
                Aug 16
                        New
                        View Model
                    2 BRs
                    2 BRs
                    2 BRs
                    1 Bathroom
                    1 Bath
                    1 BA
                $3,365
            $0
            E-416
            584 Sq Ft
            Van Gogh 16
                Aug 16
                        New
                        View Unit
                    2 BRs
                    2 BRs
                    2 BRs
                    1 Bathroom
                    1 Bath
                    1 BA
                $3,268
            $0
            E-404
            493 Sq Ft
            Picasso
                Aug 20
                        View Unit
                    1 Bedroom
                    1 Bed
                    1 BR
                    1 Bathroom
                    1 Bath
                    1 BA
                $2,536
            $0
            452 - 454 Sq Ft
            Cezanne
                Aug 21
                        View Model
                    1 Bedroom
                    1 Bed
                    1 BR
                    1 Bathroom
                    1 Bath
                    1 BA
                $2,536
            $0
            E-214
            452 Sq Ft
            Cezanne
                Aug 21
                        View Unit
                    2 BRs
                    2 BRs
                    2 BRs
                    1 Bathroom
                    1 Bath
                    1 BA
                $3,575
            $0
            659 - 715 Sq Ft
            Le Penseur 12
                Aug 22
                        View Model
                    2 BRs
                    2 BRs
                    2 BRs
                    1 Bathroom
                    1 Bath
                    1 BA
                $3,575
            $0
            E-212
            659 Sq Ft
            Le Penseur 12
                Aug 22
                        View Unit
                    Studio
                    Studio
                    Studio
                    1 Bathroom
                    1 Bath
                    1 BA
                Call for Rent
            $0
            455 Sq Ft
            DaVinci
                Not Available
                        View Model
                    2 BRs
                    2 BRs
                    2 BRs
                    1 Bathroom
                    1 Bath
                    1 BA
                Call for Rent
            $0
            657 Sq Ft
            Monet
                Not Available
                        View Model
                    2 BRs
                    2 BRs
                    2 BRs
                    1 Bathroom
                    1 Bath
                    1 BA
                Call for Rent
            $0
            680 Sq Ft
            Daphne
                Not Available
                        View Model
                    2 BRs
                    2 BRs
                    2 BRs
                    1 Bathroom
                    1 Bath
                    1 BA
                Call for Rent
            $0
            437 Sq Ft
            Luxor 19
                Not Available
                        View Model</t>
  </si>
  <si>
    <t xml:space="preserve"> berkeley-apartments-fine-arts-berkeley </t>
  </si>
  <si>
    <t xml:space="preserve">https://www.alisoapartments.com/switch_cls[id]/27451/</t>
  </si>
  <si>
    <t xml:space="preserve">Berkeley Apartments - Gaia </t>
  </si>
  <si>
    <t xml:space="preserve"> 2116 Allston Way </t>
  </si>
  <si>
    <t xml:space="preserve">https://www.equityapartments.com/san-francisco-bay/berkeley/berkeley-apartments-gaia</t>
  </si>
  <si>
    <t xml:space="preserve">https://www.apartments.com/berkeley-apartments-gaia-berkeley-ca/bl6ygt9/</t>
  </si>
  <si>
    <t xml:space="preserve">1 Bedroom
												1 Bed
												$2,590 – 5,203
												2 Bedrooms
												2 Beds
												Call for Rent</t>
  </si>
  <si>
    <t xml:space="preserve">1 Bedroom
                    1 Bed
                    1 BR
                    1 Bathroom
                    1 Bath
                    1 BA
                $2,590
            $0
            370 Sq Ft
            Rhea
                Aug 9
                        New
                        View Model
                    1 Bedroom
                    1 Bed
                    1 BR
                    1 Bathroom
                    1 Bath
                    1 BA
                $2,590
            $0
            F-401
            370 Sq Ft
            Rhea
                Aug 9
                        New
                        View Unit
                    1 Bedroom
                    1 Bed
                    1 BR
                    1 Bathroom
                    1 Bath
                    1 BA
                $5,203
            $0
            906 Sq Ft
            Loft 710
                Aug 9
                        New
                        View Model
                    1 Bedroom
                    1 Bed
                    1 BR
                    1 Bathroom
                    1 Bath
                    1 BA
                $5,203
            $0
            F-710
            906 Sq Ft
            Loft 710
                Aug 9
                        New
                        View Unit
                    1 Bedroom
                    1 Bed
                    1 BR
                    1 Bathroom
                    1 Bath
                    1 BA
                $4,310
            $0
            790 Sq Ft
            Loft 711
                Aug 24
                        View Model
                    1 Bedroom
                    1 Bed
                    1 BR
                    1 Bathroom
                    1 Bath
                    1 BA
                $4,310
            $0
            F-711
            790 Sq Ft
            Loft 711
                Aug 24
                        View Unit
                    1 Bedroom
                    1 Bed
                    1 BR
                    1 Bathroom
                    1 Bath
                    1 BA
                Call for Rent
            $0
            549 Sq Ft
            Loft 709
                Not Available
                        View Model
                    1 Bedroom
                    1 Bed
                    1 BR
                    1 Bathroom
                    1 Bath
                    1 BA
                Call for Rent
            $0
            552 Sq Ft
            Loft 702
                Not Available
                        View Model
                    1 Bedroom
                    1 Bed
                    1 BR
                    1 Bathroom
                    1 Bath
                    1 BA
                Call for Rent
            $0
            581 Sq Ft
            Loft 704
                Not Available
                        View Model
                    1 Bedroom
                    1 Bed
                    1 BR
                    1 Bathroom
                    1 Bath
                    1 BA
                Call for Rent
            $0
            698 Sq Ft
            Loft 701
                Not Available
                        View Model
                    1 Bedroom
                    1 Bed
                    1 BR
                    1 Bathroom
                    1 Bath
                    1 BA
                Call for Rent
            $0
            365 Sq Ft
            Cronus
                Not Available
                        View Model
                    1 Bedroom
                    1 Bed
                    1 BR
                    1 Bathroom
                    1 Bath
                    1 BA
                Call for Rent
            $0
            400 Sq Ft
            Hyperion
                Not Available
                        View Model
                    1 Bedroom
                    1 Bed
                    1 BR
                    1 Bathroom
                    1 Bath
                    1 BA
                Call for Rent
            $0
            1,066 Sq Ft
            Loft 708
                Not Available
                        View Model
                    1 Bedroom
                    1 Bed
                    1 BR
                    1 Bathroom
                    1 Bath
                    1 BA
                Call for Rent
            $0
            865 Sq Ft
            Loft 707
                Not Available
                        View Model
                    1 Bedroom
                    1 Bed
                    1 BR
                    1 Bathroom
                    1 Bath
                    1 BA
                Call for Rent
            $0
            865 Sq Ft
            Loft 706
                Not Available
                        View Model
                    1 Bedroom
                    1 Bed
                    1 BR
                    1 Bathroom
                    1 Bath
                    1 BA
                Call for Rent
            $0
            957 Sq Ft
            Loft 703
                Not Available
                        View Model
                    1 Bedroom
                    1 Bed
                    1 BR
                    1 Bathroom
                    1 Bath
                    1 BA
                Call for Rent
            $0
            1,069 Sq Ft
            Loft 705
                Not Available
                        View Model
                    2 BRs
                    2 BRs
                    2 BRs
                    1 Bathroom
                    1 Bath
                    1 BA
                Call for Rent
            $0
            505 Sq Ft
            Arges
                Not Available
                        View Model
                    2 BRs
                    2 BRs
                    2 BRs
                    1 Bathroom
                    1 Bath
                    1 BA
                Call for Rent
            $0
            600 Sq Ft
            Oceanus
                Not Available
                        View Model
                    2 BRs
                    2 BRs
                    2 BRs
                    1 Bathroom
                    1 Bath
                    1 BA
                Call for Rent
            $0
            560 Sq Ft
            Themis
                Not Available
                        View Model
                    2 BRs
                    2 BRs
                    2 BRs
                    1 Bathroom
                    1 Bath
                    1 BA
                Call for Rent
            $0
            585 Sq Ft
            Phoebe
                Not Available
                        View Model
                    2 BRs
                    2 BRs
                    2 BRs
                    1 Bathroom
                    1 Bath
                    1 BA
                Call for Rent
            $0
            700 Sq Ft
            Pontus
                Not Available
                        View Model
                    2 BRs
                    2 BRs
                    2 BRs
                    1 Bathroom
                    1 Bath
                    1 BA
                Call for Rent
            $0
            755 Sq Ft
            Apollo
                Not Available
                        View Model
                    2 BRs
                    2 BRs
                    2 BRs
                    1 Bathroom
                    1 Bath
                    1 BA
                Call for Rent
            $0
            775 Sq Ft
            Olympus
                Not Available
                        View Model</t>
  </si>
  <si>
    <t xml:space="preserve"> berkeley-apartments-gaia-berkeley </t>
  </si>
  <si>
    <t xml:space="preserve">Berkeley Apartments - Renaissance Villas </t>
  </si>
  <si>
    <t xml:space="preserve"> 1627 University Ave </t>
  </si>
  <si>
    <t xml:space="preserve">https://www.apartments.com/berkeley-apartments-renaissance-villas-berkeley-ca/f3kgfsr/</t>
  </si>
  <si>
    <t xml:space="preserve">1 Bedroom
												1 Bed
												$2,290
												2 Bedrooms
												2 Beds
												Call for Rent</t>
  </si>
  <si>
    <t xml:space="preserve">1 Bedroom
                    1 Bed
                    1 BR
                    1 Bathroom
                    1 Bath
                    1 BA
                $2,290
            $0
            535 Sq Ft
            Florence
                Aug 14
                        New
                        View Model
                    1 Bedroom
                    1 Bed
                    1 BR
                    1 Bathroom
                    1 Bath
                    1 BA
                $2,290
            $0
            001-209
            535 Sq Ft
            Florence
                Aug 14
                        New
                        View Unit
                    1 Bedroom
                    1 Bed
                    1 BR
                    1 Bathroom
                    1 Bath
                    1 BA
                Call for Rent
            $0
            585 Sq Ft
            Milan
                Not Available
                        View Model
                    1 Bedroom
                    1 Bed
                    1 BR
                    1 Bathroom
                    1 Bath
                    1 BA
                Call for Rent
            $0
            540 Sq Ft
            Padua
                Not Available
                        View Model
                    1 Bedroom
                    1 Bed
                    1 BR
                    1 Bathroom
                    1 Bath
                    1 BA
                Call for Rent
            $0
            550 Sq Ft
            Venice
                Not Available
                        View Model
                    2 BRs
                    2 BRs
                    2 BRs
                    1 Bathroom
                    1 Bath
                    1 BA
                Call for Rent
            $0
            795 Sq Ft
            Rome
                Not Available
                        View Model
                    2 BRs
                    2 BRs
                    2 BRs
                    2 Bathrooms
                    2 Baths
                    2 BAs
                Call for Rent
            $0
            870 Sq Ft
            Ferrera
                Not Available
                        View Model
                    2 BRs
                    2 BRs
                    2 BRs
                    2 Bathrooms
                    2 Baths
                    2 BAs
                Call for Rent
            $0
            900 Sq Ft
            Siena
                Not Available
                        View Model
                    2 BRs
                    2 BRs
                    2 BRs
                    2 Bathrooms
                    2 Baths
                    2 BAs
                Call for Rent
            $0
            805 Sq Ft
            Genoa
                Not Available
                        View Model
                    2 BRs
                    2 BRs
                    2 BRs
                    2 Bathrooms
                    2 Baths
                    2 BAs
                Call for Rent
            $0
            840 Sq Ft
            Catania
                Not Available
                        View Model
                    2 BRs
                    2 BRs
                    2 BRs
                    2 Bathrooms
                    2 Baths
                    2 BAs
                Call for Rent
            $0
            900 Sq Ft
            Tuscany
                Not Available
                        View Model
                    2 BRs
                    2 BRs
                    2 BRs
                    2 Bathrooms
                    2 Baths
                    2 BAs
                Call for Rent
            $0
            805 Sq Ft
            Palermo
                Not Available
                        View Model
                    2 BRs
                    2 BRs
                    2 BRs
                    2 Bathrooms
                    2 Baths
                    2 BAs
                Call for Rent
            $0
            680 Sq Ft
            Verona
                Not Available
                        View Model</t>
  </si>
  <si>
    <t xml:space="preserve"> berkeley-apartments-renaissance-villas-berkeley-3 </t>
  </si>
  <si>
    <t xml:space="preserve">Berkeley Apartments - Touriel </t>
  </si>
  <si>
    <t xml:space="preserve"> 2004 University Ave </t>
  </si>
  <si>
    <t xml:space="preserve">https://www.equityapartments.com/san-francisco-bay/berkeley/berkeley-apartments-touriel</t>
  </si>
  <si>
    <t xml:space="preserve">https://www.apartments.com/berkeley-apartments-touriel-berkeley-ca/4qkdfxh/</t>
  </si>
  <si>
    <t xml:space="preserve">1 Bedroom
												1 Bed
												Call for Rent
												2 Bedrooms
												2 Beds
												$3,659 – 3,848</t>
  </si>
  <si>
    <t xml:space="preserve">2 BRs
                    2 BRs
                    2 BRs
                    1 Bathroom
                    1 Bath
                    1 BA
                $3,848
            $0
            603 - 660 Sq Ft
            Snap Dragon
                Available Now
                        View Model
                    2 BRs
                    2 BRs
                    2 BRs
                    1 Bathroom
                    1 Bath
                    1 BA
                $3,848
            $0
            G-508
            660 Sq Ft
            Snap Dragon
                Available Now
                        View Unit
                    2 BRs
                    2 BRs
                    2 BRs
                    1 Bathroom
                    1 Bath
                    1 BA
                $3,659
            $0
            498 - 554 Sq Ft
            Orchid
                Sep 6
                        View Model
                    2 BRs
                    2 BRs
                    2 BRs
                    1 Bathroom
                    1 Bath
                    1 BA
                $3,659
            $0
            G-502
            554 Sq Ft
            Orchid
                Sep 6
                        View Unit
                    1 Bedroom
                    1 Bed
                    1 BR
                    1 Bathroom
                    1 Bath
                    1 BA
                Call for Rent
            $0
            316 Sq Ft
            Sunflower
                Not Available
                        View Model
                    1 Bedroom
                    1 Bed
                    1 BR
                    1 Bathroom
                    1 Bath
                    1 BA
                Call for Rent
            $0
            325 Sq Ft
            Iris
                Not Available
                        View Model</t>
  </si>
  <si>
    <t xml:space="preserve"> berkeley-apartments-touriel-berkeley </t>
  </si>
  <si>
    <t xml:space="preserve">Berkeley Square Apts</t>
  </si>
  <si>
    <t xml:space="preserve">1525 N 1st St</t>
  </si>
  <si>
    <t xml:space="preserve">https://www.apartments.com/berkeley-square-apartments-san-jose-ca/5tyjj5p/</t>
  </si>
  <si>
    <t xml:space="preserve">Pet Policy
                            Dogs Allowed:
Bread restrictions may apply                         
                                    •$400 Deposit
                                    •$15 Monthly Pet Rent
                                    •2 Pet Limit
                            Cats Allowed
                                    •$400 Deposit
                                    •$15 Monthly Pet Rent
                                    •2 Pet Limit</t>
  </si>
  <si>
    <t xml:space="preserve">berkeley-square-apts-san-jose</t>
  </si>
  <si>
    <t xml:space="preserve">http://www.allegrospaces.com/?utm_source=Apartments.com&amp;amp;utm_medium=ils&amp;amp;utm_campaign=Apts.com_Platinum</t>
  </si>
  <si>
    <t xml:space="preserve">Berkshire Amber</t>
  </si>
  <si>
    <t xml:space="preserve">5519 Arapaho Rd</t>
  </si>
  <si>
    <t xml:space="preserve">https://www.berkshirecommunities.com/apartments/tx/dallas/amber/</t>
  </si>
  <si>
    <t xml:space="preserve">https://www.apartments.com/berkshire-amber-dallas-tx/d466mdk/</t>
  </si>
  <si>
    <t xml:space="preserve">1 Bedroom
												1 Bed
												$1,155 – 1,842
												2 Bedrooms
												2 Beds
												$1,658 – 2,492</t>
  </si>
  <si>
    <t xml:space="preserve">Pet Policy
                            Dogs Allowed:
The following breeds are generally prohibited: Akita, American Staffordshire Terrier/Bull Terrier (aka Pit Bull), Presa Canario, Chow Chow, Doberman Pinscher, German Shepherd, Great Dane, all Husky &amp; Malamute breeds, Rottweiler, wolf/restricted breed mix. *Any mix of the breeds listed is not acceptable. Service animals are generally exempt regardless of breed. Management must approve all animals. No more than 2 pets allowed per apartment                        
                                    •$200 Deposit
                                    •$20 Monthly Pet Rent
                                    •$300 Fee
                                    •2 Pet Limit
                            Cats Allowed
 No more than 2 pets allowed per apartment                        
                                    •$200 Deposit
                                    •$20 Monthly Pet Rent
                                    •$300 Fee
                                    •2 Pet Limit</t>
  </si>
  <si>
    <t xml:space="preserve">1 Bedroom
                    1 Bed
                    1 BR
                    1 Bathroom
                    1 Bath
                    1 BA
                $1,155 - 1,706
            $500 
            735 Sq Ft
            A6
                Available Now
                        View Model
                    1 Bedroom
                    1 Bed
                    1 BR
                    1 Bathroom
                    1 Bath
                    1 BA
                $1,155 - 1,448
            $0
            253
            735 Sq Ft
            A6
                Available Now
                        View Unit
                    1 Bedroom
                    1 Bed
                    1 BR
                    1 Bathroom
                    1 Bath
                    1 BA
                $1,220 - 1,534
            $0
            456
            735 Sq Ft
            A6
                Available Now
                        View Unit
                    1 Bedroom
                    1 Bed
                    1 BR
                    1 Bathroom
                    1 Bath
                    1 BA
                $1,245 - 1,559
            $0
            111
            735 Sq Ft
            A6
                Available Now
                        View Unit
                    1 Bedroom
                    1 Bed
                    1 BR
                    1 Bathroom
                    1 Bath
                    1 BA
                $1,269 - 1,569
            $0
            230
            735 Sq Ft
            A6
                Available Now
                        View Unit
                    1 Bedroom
                    1 Bed
                    1 BR
                    1 Bathroom
                    1 Bath
                    1 BA
                $1,279 - 1,586
            $0
            365
            735 Sq Ft
            A6
                Available Now
                        View Unit
                    1 Bedroom
                    1 Bed
                    1 BR
                    1 Bathroom
                    1 Bath
                    1 BA
                $1,339 - 1,659
            $0
            327
            735 Sq Ft
            A6
                Jul 9
                        View Unit
                    1 Bedroom
                    1 Bed
                    1 BR
                    1 Bathroom
                    1 Bath
                    1 BA
                $1,182 - 1,671
            $500 
            682 Sq Ft
            A2
                Available Now
                        View Model
                    1 Bedroom
                    1 Bed
                    1 BR
                    1 Bathroom
                    1 Bath
                    1 BA
                $1,182 - 1,498
            $0
            347
            682 Sq Ft
            A2
                Available Now
                        View Unit
                    1 Bedroom
                    1 Bed
                    1 BR
                    1 Bathroom
                    1 Bath
                    1 BA
                $1,322 - 1,635
            $0
            345
            682 Sq Ft
            A2
                Available Now
                        View Unit
                    1 Bedroom
                    1 Bed
                    1 BR
                    1 Bathroom
                    1 Bath
                    1 BA
                $1,306 - 1,745
            $500 
            712 Sq Ft
            A3
                Available Now
                        View Model
                    1 Bedroom
                    1 Bed
                    1 BR
                    1 Bathroom
                    1 Bath
                    1 BA
                $1,376 - 1,699
            $0
            039
            712 Sq Ft
            A3
                Jul 9
                        View Unit
                    1 Bedroom
                    1 Bed
                    1 BR
                    1 Bathroom
                    1 Bath
                    1 BA
                $1,412 - 1,745
            $0
            169
            712 Sq Ft
            A3
                Available Now
                        View Unit
                    2 BRs
                    2 BRs
                    2 BRs
                    2 Bathrooms
                    2 Baths
                    2 BAs
                $1,882 - 2,388
            $500 
            1,247 Sq Ft
            B3
                Available Now
                        View Model
                    2 BRs
                    2 BRs
                    2 BRs
                    2 Bathrooms
                    2 Baths
                    2 BAs
                $1,882 - 2,388
            $0
            233
            1,247 Sq Ft
            B3
                Available Now
                        View Unit
                    1 Bedroom
                    1 Bed
                    1 BR
                    1 Bathroom
                    1 Bath
                    1 BA
                $1,351 - 1,671
            $0
            445
            682 Sq Ft
            A2
                Jul 25
                        View Unit
                    1 Bedroom
                    1 Bed
                    1 BR
                    1 Bathroom
                    1 Bath
                    1 BA
                $1,367 - 1,691
            $0
            434
            735 Sq Ft
            A6
                Aug 4
                        View Unit
                    1 Bedroom
                    1 Bed
                    1 BR
                    1 Bathroom
                    1 Bath
                    1 BA
                $1,255 - 1,714
            $500 
            740 Sq Ft
            A5
                Aug 7
                        View Model
                    1 Bedroom
                    1 Bed
                    1 BR
                    1 Bathroom
                    1 Bath
                    1 BA
                $1,390 - 1,714
            $0
            041
            740 Sq Ft
            A5
                Aug 7
                        View Unit
                    1 Bedroom
                    1 Bed
                    1 BR
                    1 Bathroom
                    1 Bath
                    1 BA
                $1,382 - 1,706
            $0
            446
            735 Sq Ft
            A6
                Aug 9
                        View Unit
                    1 Bedroom
                    1 Bed
                    1 BR
                    1 Bathroom
                    1 Bath
                    1 BA
                $1,293 - 1,594
            $0
            448
            682 Sq Ft
            A2
                Aug 9
                        View Unit
                    1 Bedroom
                    1 Bed
                    1 BR
                    1 Bathroom
                    1 Bath
                    1 BA
                $1,317 - 1,627
            $0
            234
            735 Sq Ft
            A6
                Aug 11
                        View Unit
                    1 Bedroom
                    1 Bed
                    1 BR
                    1 Bathroom
                    1 Bath
                    1 BA
                $1,385 - 1,706
            $0
            411
            735 Sq Ft
            A6
                Aug 15
                        View Unit
                    1 Bedroom
                    1 Bed
                    1 BR
                    1 Bathroom
                    1 Bath
                    1 BA
                $1,496 - 1,842
            $500 
            906 Sq Ft
            A8
                Aug 17
                        View Model
                    1 Bedroom
                    1 Bed
                    1 BR
                    1 Bathroom
                    1 Bath
                    1 BA
                $1,496 - 1,842
            $0
            206
            906 Sq Ft
            A8
                Aug 17
                        View Unit
                    1 Bedroom
                    1 Bed
                    1 BR
                    1 Bathroom
                    1 Bath
                    1 BA
                $1,192 - 1,480
            $500 
            549 Sq Ft
            A1
                Aug 22
                        View Model
                    1 Bedroom
                    1 Bed
                    1 BR
                    1 Bathroom
                    1 Bath
                    1 BA
                $1,192 - 1,477
            $0
            121
            549 Sq Ft
            A1
                Aug 22
                        View Unit
                    1 Bedroom
                    1 Bed
                    1 BR
                    1 Bathroom
                    1 Bath
                    1 BA
                $1,195 - 1,480
            $0
            143
            549 Sq Ft
            A1
                Aug 26
                        View Unit
                    1 Bedroom
                    1 Bed
                    1 BR
                    1 Bathroom
                    1 Bath
                    1 BA
                $1,271 - 1,569
            $0
            348
            682 Sq Ft
            A2
                Aug 29
                        View Unit
                    2 BRs
                    2 BRs
                    2 BRs
                    2 Bathrooms
                    2 Baths
                    2 BAs
                $1,967 - 2,492
            $500 
            1,213 Sq Ft
            B4
                Aug 29
                        View Model
                    2 BRs
                    2 BRs
                    2 BRs
                    2 Bathrooms
                    2 Baths
                    2 BAs
                $1,967 - 2,492
            $0
            382
            1,213 Sq Ft
            B4
                Aug 29
                        View Unit
                    2 BRs
                    2 BRs
                    2 BRs
                    2 Bathrooms
                    2 Baths
                    2 BAs
                $1,658 - 2,189
            $500 
            1,090 Sq Ft
            B1
                Aug 30
                        View Model
                    2 BRs
                    2 BRs
                    2 BRs
                    2 Bathrooms
                    2 Baths
                    2 BAs
                $1,726 - 2,189
            $0
            262
            1,090 Sq Ft
            B1
                Aug 30
                        View Unit
                    1 Bedroom
                    1 Bed
                    1 BR
                    1 Bathroom
                    1 Bath
                    1 BA
                $1,306 - 1,611
            $0
            477
            712 Sq Ft
            A3
                Sep 7
                        View Unit
                    1 Bedroom
                    1 Bed
                    1 BR
                    1 Bathroom
                    1 Bath
                    1 BA
                $1,245 - 1,536
            $0
            163
            682 Sq Ft
            A2
                Sep 9
                        View Unit
                    2 BRs
                    2 BRs
                    2 BRs
                    2 Bathrooms
                    2 Baths
                    2 BAs
                $1,753 - 2,239
            $500 
            1,162 Sq Ft
            B2
                Sep 14
                        New
                        View Model
                    2 BRs
                    2 BRs
                    2 BRs
                    2 Bathrooms
                    2 Baths
                    2 BAs
                $1,753 - 2,239
            $0
            364
            1,162 Sq Ft
            B2
                Sep 14
                        New
                        View Unit
                    1 Bedroom
                    1 Bed
                    1 BR
                    1 Bathroom
                    1 Bath
                    1 BA
                $1,348 - 1,666
            $0
            317
            735 Sq Ft
            A6
                Sep 16
                        View Unit
                    1 Bedroom
                    1 Bed
                    1 BR
                    1 Bathroom
                    1 Bath
                    1 BA
                $1,255 - 1,554
            $0
            229
            740 Sq Ft
            A5
                Sep 16
                        View Unit
                    2 BRs
                    2 BRs
                    2 BRs
                    2 Bathrooms
                    2 Baths
                    2 BAs
                $1,658 - 2,114
            $0
            222
            1,090 Sq Ft
            B1
                Sep 17
                        View Unit
                    1 Bedroom
                    1 Bed
                    1 BR
                    1 Bathroom
                    1 Bath
                    1 BA
                $1,262 - 1,561
            $0
            256
            735 Sq Ft
            A6
                Sep 18
                        View Unit
                    2 BRs
                    2 BRs
                    2 BRs
                    2 Bathrooms
                    2 Baths
                    2 BAs
                $1,899 - 2,413
            $500 
            1,163 Sq Ft
            B5
                Oct 6
                        New
                        View Model
                    2 BRs
                    2 BRs
                    2 BRs
                    2 Bathrooms
                    2 Baths
                    2 BAs
                $1,899 - 2,413
            $0
            218
            1,163 Sq Ft
            B5
                Oct 6
                        New
                        View Unit
                    1 Bedroom
                    1 Bed
                    1 BR
                    1 Bathroom
                    1 Bath
                    1 BA
                Call for Rent
            $500 
            815 Sq Ft
            A7
                Not Available
                        View Model
                    1 Bedroom
                    1 Bed
                    1 BR
                    1 Bathroom
                    1 Bath
                    1 BA
                Ca</t>
  </si>
  <si>
    <t xml:space="preserve">berkshire-amber-dallas</t>
  </si>
  <si>
    <t xml:space="preserve">Berkshire Auburn</t>
  </si>
  <si>
    <t xml:space="preserve">5515 Arapaho Rd</t>
  </si>
  <si>
    <t xml:space="preserve">https://www.apartments.com/berkshire-auburn-dallas-tx/7kevbqz/</t>
  </si>
  <si>
    <t xml:space="preserve">1 Bedroom
												1 Bed
												$1,281 – 2,037
												2 Bedrooms
												2 Beds
												$1,524 – 2,947</t>
  </si>
  <si>
    <t xml:space="preserve">Pet Policy
                            Dogs Allowed:
The following breeds are generally prohibited: Akita, American Staffordshire Terrier/Bull Terrier (aka Pit Bull), Presa Canario, Chow Chow, Doberman Pinscher, German Shepherd, Great Dane, all Husky &amp; Malamute breeds, Rottweiler, wolf/restricted breed mix. *Any mix of the breeds listed is not acceptable. Service animals are generally exempt regardless of breed. Management must approve all animals. No more than 2 pets allowed per apartment                        
                                    •$20 Monthly Pet Rent
                                    •$500 Fee
                                    •2 Pet Limit
                            Cats Allowed
 No more than 2 pets allowed per apartment                        
                                    •$20 Monthly Pet Rent
                                    •$500 Fee
                                    •2 Pet Limit
                            Reptiles Allowed</t>
  </si>
  <si>
    <t xml:space="preserve">1 Bedroom
                    1 Bed
                    1 BR
                    1 Bathroom
                    1 Bath
                    1 BA
                $1,292 - 1,762
            $0
            754 Sq Ft
            A4
                Jul 9
                        View Model
                    1 Bedroom
                    1 Bed
                    1 BR
                    1 Bathroom
                    1 Bath
                    1 BA
                $1,360 - 1,762
            $0
            441
            754 Sq Ft
            A4
                Jul 9
                        View Unit
                    1 Bedroom
                    1 Bed
                    1 BR
                    1 Bathroom
                    1 Bath
                    1 BA
                $1,397 - 1,835
            $0
            716 Sq Ft
            A3
                Available Now
                        View Model
                    1 Bedroom
                    1 Bed
                    1 BR
                    1 Bathroom
                    1 Bath
                    1 BA
                $1,419 - 1,835
            $0
            164
            716 Sq Ft
            A3
                Available Now
                        View Unit
                    1 Bedroom
                    1 Bed
                    1 BR
                    1 Bathroom
                    1 Bath
                    1 BA
                $1,398 - 1,859
            $0
            844 Sq Ft
            A5
                Available Now
                        View Model
                    1 Bedroom
                    1 Bed
                    1 BR
                    1 Bathroom
                    1 Bath
                    1 BA
                $1,468 - 1,859
            $0
            405
            844 Sq Ft
            A5
                Available Now
                        View Unit
                    1 Bedroom
                    1 Bed
                    1 BR
                    1 Bathroom
                    1 Bath
                    1 BA
                $1,561 - 2,037
            $0
            806 Sq Ft
            A8
                Available Now
                        View Model
                    1 Bedroom
                    1 Bed
                    1 BR
                    1 Bathroom
                    1 Bath
                    1 BA
                $1,561 - 2,000
            $0
            270
            806 Sq Ft
            A8
                Available Now
                        View Unit
                    2 BRs
                    2 BRs
                    2 BRs
                    2 Bathrooms
                    2 Baths
                    2 BAs
                $1,968 - 2,947
            $0
            1,228 - 1,352 Sq Ft
            B3.1
                Available Now
                        View Model
                    2 BRs
                    2 BRs
                    2 BRs
                    2 Bathrooms
                    2 Baths
                    2 BAs
                $1,968 - 2,577
            $0
            265
            1,228 Sq Ft
            B3.1
                Available Now
                        View Unit
                    2 BRs
                    2 BRs
                    2 BRs
                    2 Bathrooms
                    2 Baths
                    2 BAs
                $2,234 - 2,947
            $0
            301
            1,352 Sq Ft
            B3.1
                Available Now
                        View Unit
                    1 Bedroom
                    1 Bed
                    1 BR
                    1 Bathroom
                    1 Bath
                    1 BA
                $1,473 - 1,868
            $0
            927 Sq Ft
            A6
                Jul 10
                        View Model
                    1 Bedroom
                    1 Bed
                    1 BR
                    1 Bathroom
                    1 Bath
                    1 BA
                $1,473 - 1,868
            $0
            318
            927 Sq Ft
            A6
                Jul 10
                        View Unit
                    1 Bedroom
                    1 Bed
                    1 BR
                    1 Bathroom
                    1 Bath
                    1 BA
                $1,310 - 1,696
            $0
            141
            754 Sq Ft
            A4
                Jul 11
                        View Unit
                    1 Bedroom
                    1 Bed
                    1 BR
                    1 Bathroom
                    1 Bath
                    1 BA
                $1,379 - 1,875
            $0
            695 Sq Ft
            A2
                Jul 16
                        View Model
                    1 Bedroom
                    1 Bed
                    1 BR
                    1 Bathroom
                    1 Bath
                    1 BA
                $1,446 - 1,875
            $0
            412
            695 Sq Ft
            A2
                Jul 16
                        View Unit
                    1 Bedroom
                    1 Bed
                    1 BR
                    1 Bathroom
                    1 Bath
                    1 BA
                $1,398 - 1,807
            $0
            430
            844 Sq Ft
            A5
                Jul 30
                        View Unit
                    2 BRs
                    2 BRs
                    2 BRs
                    2 Bathrooms
                    2 Baths
                    2 BAs
                $1,802 - 2,404
            $0
            1,193 Sq Ft
            B3
                Aug 1
                        View Model
                    2 BRs
                    2 BRs
                    2 BRs
                    2 Bathrooms
                    2 Baths
                    2 BAs
                $1,802 - 2,404
            $0
            334
            1,193 Sq Ft
            B3
                Aug 1
                        View Unit
                    1 Bedroom
                    1 Bed
                    1 BR
                    1 Bathroom
                    1 Bath
                    1 BA
                $1,281 - 1,679
            $0
            614 Sq Ft
            A1
                Aug 2
                        View Model
                    1 Bedroom
                    1 Bed
                    1 BR
                    1 Bathroom
                    1 Bath
                    1 BA
                $1,298 - 1,678
            $0
            235
            614 Sq Ft
            A1
                Aug 2
                        View Unit
                    2 BRs
                    2 BRs
                    2 BRs
                    2 Bathrooms
                    2 Baths
                    2 BAs
                $1,750 - 2,436
            $0
            1,092 Sq Ft
            B1
                Aug 4
                        View Model
                    2 BRs
                    2 BRs
                    2 BRs
                    2 Bathrooms
                    2 Baths
                    2 BAs
                $1,826 - 2,436
            $0
            109
            1,092 Sq Ft
            B1
                Aug 4
                        View Unit
                    1 Bedroom
                    1 Bed
                    1 BR
                    1 Bathroom
                    1 Bath
                    1 BA
                $1,381 - 1,641
            $0
            132
            614 Sq Ft
            A1
                Aug 8
                        View Unit
                    1 Bedroom
                    1 Bed
                    1 BR
                    1 Bathroom
                    1 Bath
                    1 BA
                $1,397 - 1,807
            $0
            144
            716 Sq Ft
            A3
                Aug 25
                        View Unit
                    2 BRs
                    2 BRs
                    2 BRs
                    2 Bathrooms
                    2 Baths
                    2 BAs
                $1,750 - 2,332
            $0
            150
            1,092 Sq Ft
            B1
                Aug 26
                        View Unit
                    2 BRs
                    2 BRs
                    2 BRs
                    2 Bathrooms
                    2 Baths
                    2 BAs
                $2,122 - 2,826
            $0
            302
            1,228 Sq Ft
            B3.1
                Aug 26
                        View Unit
                    2 BRs
                    2 BRs
                    2 BRs
                    2 Bathrooms
                    2 Baths
                    2 BAs
                $1,807 - 2,486
            $0
            1,112 Sq Ft
            B2
                Aug 27
                        View Model
                    2 BRs
                    2 BRs
                    2 BRs
                    2 Bathrooms
                    2 Baths
                    2 BAs
                $1,807 - 2,408
            $0
            320
            1,112 Sq Ft
            B2
                Aug 27
                        View Unit
                    1 Bedroom
                    1 Bed
                    1 BR
                    1 Bathroom
                    1 Bath
                    1 BA
                $1,379 - 1,781
            $0
            212
            695 Sq Ft
            A2
                Aug 30
                        View Unit
                    1 Bedroom
                    1 Bed
                    1 BR
                    1 Bathroom
                    1 Bath
                    1 BA
                $1,292 - 1,670
            $0
            145
            754 Sq Ft
            A4
                Sep 2
                        View Unit
                    1 Bedroom
                    1 Bed
                    1 BR
                    1 Bathroom
                    1 Bath
                    1 BA
                $1,573 - 2,037
            $0
            170
            806 Sq Ft
            A8
                Sep 9
                        View Unit
                    1 Bedroom
                    1 Bed
                    1 BR
                    1 Bathroom
                    1 Bath
                    1 BA
                $1,301 - 1,679
            $0
            425
            614 Sq Ft
            A1
                Sep 12
                        New
                        View Unit
                    2 BRs
                    2 BRs
                    2 BRs
                    2 Bathrooms
                    2 Baths
                    2 BAs
                $1,524 - 2,091
            $0
            1,259 Sq Ft
            B4
                Sep 14
                        New
                        View Model
                    2 BRs
                    2 BRs
                    2 BRs
                    2 Bathrooms
                    2 Baths
                    2 BAs
                $1,524 - 2,091
            $0
            437
            1,259 Sq Ft
            B4
                Sep 14
                        New
                        View Unit
                    1 Bedroom
                    1 Bed
                    1 BR
                    1 Bathroom
                    1 Bath
                    1 BA
                $1,281 - 1,657
            $0
            233
            614 Sq Ft
            A1
                Sep 15
                        View Unit
                    1 Bedroom
                    1 Bed
                    1 BR
                    1 Bathroom
                    1 Bath
                    1 BA
                $1,317 - 1,703
            $0
            341
            754 Sq Ft
            A4
                Sep 15
                        View Unit
                    2 BRs
                    2 BRs
                    2 BRs
                    2 Bathrooms
                    2 Baths
                    2 BAs
                $1,828 - 2,486
            $0
            257
            1,112 Sq Ft
            B2
                Oct 3
                        View Unit
                    2 BRs
                    2 BRs
                    2 BRs
                    2 Bathrooms
                    2 Baths
                    2 BAs
                Call for Rent
            $500 
            1,282 Sq Ft
            B5
                Not Available
                        View Model
                    2 BRs
                    2 BRs
                    2 BRs
                    2 Bathrooms
                    2 Baths
                    2 BAs
                Call for Rent
            $500 
            1,234 Sq Ft
            B6
                Not Available
                        View Model</t>
  </si>
  <si>
    <t xml:space="preserve">berkshire-auburn-dallas</t>
  </si>
  <si>
    <t xml:space="preserve">Berkshire K2LA </t>
  </si>
  <si>
    <t xml:space="preserve"> 685 S New Hampshire Ave </t>
  </si>
  <si>
    <t xml:space="preserve">https://www.berkshirecommunities.com/apartments/ca/los-angeles/k2la/</t>
  </si>
  <si>
    <t xml:space="preserve">https://www.apartments.com/berkshire-k2la-los-angeles-ca/tmbzn8c/</t>
  </si>
  <si>
    <t xml:space="preserve">Studio
												Studio
												$1,871 – 2,656
												1 Bedroom
												1 Bed
												$2,426 – 3,305
												2 Bedrooms
												2 Beds
												$3,202 – 4,214</t>
  </si>
  <si>
    <t xml:space="preserve">Pet Policy
                            Dogs and Cats Allowed
 2 pet limit per apartment                        
                                    •$500 Deposit
                                    •$50 Monthly Pet Rent
                                    •1 Pet Limit</t>
  </si>
  <si>
    <t xml:space="preserve">Studio
                    Studio
                    Studio
                    1 Bathroom
                    1 Bath
                    1 BA
                $1,871 - 2,161
            $0
            404 Sq Ft
            Efficiency 1
                Available Now
                        View Model
                    Studio
                    Studio
                    Studio
                    1 Bathroom
                    1 Bath
                    1 BA
                $1,871 - 2,161
            $0
            0529
            404 Sq Ft
            Efficiency 1
                Available Now
                        View Unit
                    Studio
                    Studio
                    Studio
                    1 Bathroom
                    1 Bath
                    1 BA
                $1,929 - 2,656
            $0
            517 Sq Ft
            Efficiency 8
                Available Now
                        View Model
                    Studio
                    Studio
                    Studio
                    1 Bathroom
                    1 Bath
                    1 BA
                $1,929 - 2,276
            $0
            0215
            517 Sq Ft
            Efficiency 8
                Available Now
                        View Unit
                    Studio
                    Studio
                    Studio
                    1 Bathroom
                    1 Bath
                    1 BA
                $2,106 - 2,479
            $0
            517 Sq Ft
            Efficiency 9
                Available Now
                        View Model
                    Studio
                    Studio
                    Studio
                    1 Bathroom
                    1 Bath
                    1 BA
                $2,106 - 2,432
            $0
            0613
            517 Sq Ft
            Efficiency 9
                Available Now
                        View Unit
                    1 Bedroom
                    1 Bed
                    1 BR
                    1 Bathroom
                    1 Bath
                    1 BA
                $2,882 - 3,305
            $750 
            717 Sq Ft
            A5
                Available Now
                        View Model
                    1 Bedroom
                    1 Bed
                    1 BR
                    1 Bathroom
                    1 Bath
                    1 BA
                $2,882 - 3,305
            $0
            0328
            717 Sq Ft
            A5
                Available Now
                        View Unit
                    2 BRs
                    2 BRs
                    2 BRs
                    2 Bathrooms
                    2 Baths
                    2 BAs
                $3,202 - 4,214
            $1,000 
            1,042 Sq Ft
            D2
                Available Now
                        View Model
                    2 BRs
                    2 BRs
                    2 BRs
                    2 Bathrooms
                    2 Baths
                    2 BAs
                $3,202 - 3,712
            $0
            0205
            1,042 Sq Ft
            D2
                Available Now
                        View Unit
                    2 BRs
                    2 BRs
                    2 BRs
                    2 Bathrooms
                    2 Baths
                    2 BAs
                $3,677 - 4,214
            $0
            0605
            1,042 Sq Ft
            D2
                Jul 22
                        View Unit
                    Studio
                    Studio
                    Studio
                    1 Bathroom
                    1 Bath
                    1 BA
                $1,981 - 2,339
            $500 
            465 Sq Ft
            Efficiency 6
                Jul 24
                        View Model
                    Studio
                    Studio
                    Studio
                    1 Bathroom
                    1 Bath
                    1 BA
                $1,981 - 2,289
            $0
            0707
            465 Sq Ft
            Efficiency 6
                Jul 24
                        View Unit
                    Studio
                    Studio
                    Studio
                    1 Bathroom
                    1 Bath
                    1 BA
                $2,023 - 2,339
            $0
            0519
            465 Sq Ft
            Efficiency 6
                Jul 27
                        View Unit
                    Studio
                    Studio
                    Studio
                    1 Bathroom
                    1 Bath
                    1 BA
                $1,920 - 2,217
            $0
            444 Sq Ft
            Efficiency 4
                Jul 31
                        View Model
                    Studio
                    Studio
                    Studio
                    1 Bathroom
                    1 Bath
                    1 BA
                $1,920 - 2,217
            $0
            0322
            444 Sq Ft
            Efficiency 4
                Jul 31
                        View Unit
                    Studio
                    Studio
                    Studio
                    1 Bathroom
                    1 Bath
                    1 BA
                $2,023 - 2,339
            $0
            0619
            465 Sq Ft
            Efficiency 6
                Aug 2
                        View Unit
                    Studio
                    Studio
                    Studio
                    1 Bathroom
                    1 Bath
                    1 BA
                $2,145 - 2,479
            $0
            0513
            517 Sq Ft
            Efficiency 9
                Aug 3
                        View Unit
                    Studio
                    Studio
                    Studio
                    1 Bathroom
                    1 Bath
                    1 BA
                $2,018 - 2,333
            $0
            0520
            465 Sq Ft
            Efficiency 6
                Aug 6
                        View Unit
                    Studio
                    Studio
                    Studio
                    1 Bathroom
                    1 Bath
                    1 BA
                $2,008 - 2,319
            $0
            0420
            465 Sq Ft
            Efficiency 6
                Aug 8
                        View Unit
                    1 Bedroom
                    1 Bed
                    1 BR
                    1 Bathroom
                    1 Bath
                    1 BA
                $2,426 - 2,784
            $750 
            636 Sq Ft
            A1 
                Aug 14
                        View Model
                    1 Bedroom
                    1 Bed
                    1 BR
                    1 Bathroom
                    1 Bath
                    1 BA
                $2,426 - 2,784
            $0
            0310
            636 Sq Ft
            A1 
                Aug 14
                        View Unit
                    Studio
                    Studio
                    Studio
                    1 Bathroom
                    1 Bath
                    1 BA
                $2,273 - 2,656
            $0
            0716
            517 Sq Ft
            Efficiency 8
                Aug 19
                        View Unit
                    1 Bedroom
                    1 Bed
                    1 BR
                    1 Bathroom
                    1 Bath
                    1 BA
                $2,812 - 3,227
            $750 
            671 Sq Ft
            A3
                Aug 20
                        New
                        View Model
                    1 Bedroom
                    1 Bed
                    1 BR
                    1 Bathroom
                    1 Bath
                    1 BA
                $2,812 - 3,227
            $0
            0701
            671 Sq Ft
            A3
                Aug 20
                        New
                        View Unit
                    Studio
                    Studio
                    Studio
                    1 Bathroom
                    1 Bath
                    1 BA
                $2,106 - 2,442
            $0
            0614
            517 Sq Ft
            Efficiency 8
                Sep 4
                        View Unit
                    Studio
                    Studio
                    Studio
                    1 Bathroom
                    1 Bath
                    1 BA
                Call for Rent
            $500 
            420 Sq Ft
            Efficiency 2
                Not Available
                        View Model
                    Studio
                    Studio
                    Studio
                    1 Bathroom
                    1 Bath
                    1 BA
                Call for Rent
            $500 
            425 Sq Ft
            Efficiency 3
                Not Available
                        View Model
                    Studio
                    Studio
                    Studio
                    1 Bathroom
                    1 Bath
                    1 BA
                Call for Rent
            $500 
            445 Sq Ft
            Efficiency 5
                Not Available
                        View Model
                    Studio
                    Studio
                    Studio
                    1 Bathroom
                    1 Bath
                    1 BA
                Call for Rent
            $500 
            474 Sq Ft
            Efficiency 7
                Not Available
                        View Model
                    Studio
                    Studio
                    Studio
                    1 Bathroom
                    1 Bath
                    1 BA
                Call for Rent
            $500 
            527 Sq Ft
            Efficiency 10
                Not Available
                        View Model
                    Studio
                    Studio
                    Studio
                    1 Bathroom
                    1 Bath
                    1 BA
                Call for Rent
            $0
            637 Sq Ft
            Efficiency 11
                Not Available
                        View Model
                    1 Bedroom
                    1 Bed
                    1 BR
                    1 Bathroom
                    1 Bath
                    1 BA
                $2,547 - 2,912
            $750 
            700 Sq Ft
            A4
                Not Available
                        View Model
                    1 Bedroom
                    1 Bed
                    1 BR
                    1 Bathroom
                    1 Bath
                    1 BA
                Call for Rent
            $750 
            641 Sq Ft
            A2
                Not Available
                        View Model
                    1 Bedroom
                    1 Bed
                    1 BR
                    1 Bathroom
                    1 Bath
                    1 BA
                Call for Rent
            $750 
            763 Sq Ft
            A6
                Not Available
                        View Model
                    1 Bedroom
                    1 Bed
                    1 BR
                    1 Bathroom
                    1 Bath
                    1 BA
                Call for Rent
            $750 
            774 Sq Ft
            A7
                Not Available
                        View Model
                    1 Bedroom
                    1 Bed
                    1 BR
                    1 Bathroom
                    1 Bath
                    1 BA
                Call for Rent
            $750 
            879 Sq Ft
            A8
                Not Available
                        View Model
                    1 Bedroom
                    1 Bed
                    1 BR
                    1 Bathroom
                    1 Bath
                    1 BA
                Call for Rent
            $750 
            915 Sq Ft
            A9
                Not Available
                        View Model
                    2 BRs
                    2 BRs
                    2 BRs
                    2 Bathrooms
                    2 Baths
                    2 BAs
                Call for Rent
            $1,000 
            1,018 Sq Ft
            D1
                Not Available
                        View Model</t>
  </si>
  <si>
    <t xml:space="preserve"> berkshire-k2la-los-angeles </t>
  </si>
  <si>
    <t xml:space="preserve">Berkshire Medical District</t>
  </si>
  <si>
    <t xml:space="preserve">4730 Fairmount St</t>
  </si>
  <si>
    <t xml:space="preserve">https://www.berkshirecommunities.com/apartments/tx/dallas/berkshire-medical-district/</t>
  </si>
  <si>
    <t xml:space="preserve">https://www.apartments.com/berkshire-medical-district-dallas-tx/9jwys77/</t>
  </si>
  <si>
    <t xml:space="preserve">1 Bedroom
												1 Bed
												$1,247 – 1,696
												2 Bedrooms
												2 Beds
												$1,740 – 2,648</t>
  </si>
  <si>
    <t xml:space="preserve">Pet Policy
                            Dogs Allowed:
The following breeds are generally prohibited: Akita, American Staffordshire Terrier/Bull Terrier (aka Pit Bull), Presa Canario, Chow Chow, Doberman Pinscher, German Shepherd, Great Dane, all Husky &amp; Malamute breeds, Rottweiler, wolf/restricted breed mix. *Any mix of the breeds listed is not acceptable. Service animals are generally exempt regardless of breed. Management must approve all animals. No more than 2 pets allowed per apartment                        
                                    •$20 Monthly Pet Rent
                                    •$500 Fee
                                    •2 Pet Limit
                            Cats Allowed
 No more than 2 pets allowed per apartment                        
                                    •$20 Monthly Pet Rent
                                    •$500 Fee
                                    •2 Pet Limit</t>
  </si>
  <si>
    <t xml:space="preserve">1 Bedroom
                    1 Bed
                    1 BR
                    1 Bathroom
                    1 Bath
                    1 BA
                $1,247 - 1,534
            $500 
            742 Sq Ft
            A4
                Available Now
                        View Model
                    1 Bedroom
                    1 Bed
                    1 BR
                    1 Bathroom
                    1 Bath
                    1 BA
                $1,251 - 1,508
            $0
            4318
            742 Sq Ft
            A4
                Available Now
                        View Unit
                    1 Bedroom
                    1 Bed
                    1 BR
                    1 Bathroom
                    1 Bath
                    1 BA
                $1,279 - 1,696
            $500 
            754 Sq Ft
            A5
                Available Now
                        View Model
                    1 Bedroom
                    1 Bed
                    1 BR
                    1 Bathroom
                    1 Bath
                    1 BA
                $1,280 - 1,543
            $0
            2213
            754 Sq Ft
            A5
                Available Now
                        View Unit
                    1 Bedroom
                    1 Bed
                    1 BR
                    1 Bathroom
                    1 Bath
                    1 BA
                $1,403 - 1,696
            $0
            2116
            754 Sq Ft
            A5
                Available Now
                        View Unit
                    1 Bedroom
                    1 Bed
                    1 BR
                    1 Bathroom
                    1 Bath
                    1 BA
                $1,316 - 1,619
            $500 
            695 Sq Ft
            A2
                Available Now
                        View Model
                    1 Bedroom
                    1 Bed
                    1 BR
                    1 Bathroom
                    1 Bath
                    1 BA
                $1,316 - 1,592
            $0
            4109
            695 Sq Ft
            A2
                Available Now
                        View Unit
                    2 BRs
                    2 BRs
                    2 BRs
                    2 Bathrooms
                    2 Baths
                    2 BAs
                $1,740 - 2,097
            $750 
            1,028 Sq Ft
            D1
                Available Now
                        View Model
                    2 BRs
                    2 BRs
                    2 BRs
                    2 Bathrooms
                    2 Baths
                    2 BAs
                $1,740 - 2,097
            $0
            5306
            1,028 Sq Ft
            D1
                Available Now
                        View Unit
                    2 BRs
                    2 BRs
                    2 BRs
                    2 Bathrooms
                    2 Baths
                    2 BAs
                $1,775 - 2,386
            $750 
            1,092 Sq Ft
            D4
                Available Now
                        View Model
                    2 BRs
                    2 BRs
                    2 BRs
                    2 Bathrooms
                    2 Baths
                    2 BAs
                $1,775 - 2,147
            $0
            5326
            1,092 Sq Ft
            D4
                Available Now
                        View Unit
                    2 BRs
                    2 BRs
                    2 BRs
                    2 Bathrooms
                    2 Baths
                    2 BAs
                $2,031 - 2,648
            $750 
            1,136 Sq Ft
            D5
                Available Now
                        View Model
                    2 BRs
                    2 BRs
                    2 BRs
                    2 Bathrooms
                    2 Baths
                    2 BAs
                $2,031 - 2,445
            $0
            4125
            1,136 Sq Ft
            D5
                Available Now
                        View Unit
                    2 BRs
                    2 BRs
                    2 BRs
                    2 Bathrooms
                    2 Baths
                    2 BAs
                $2,061 - 2,481
            $750 
            1,074 Sq Ft
            D2
                Available Now
                        View Model
                    2 BRs
                    2 BRs
                    2 BRs
                    2 Bathrooms
                    2 Baths
                    2 BAs
                $2,061 - 2,481
            $0
            5106
            1,074 Sq Ft
            D2
                Available Now
                        View Unit
                    1 Bedroom
                    1 Bed
                    1 BR
                    1 Bathroom
                    1 Bath
                    1 BA
                $1,279 - 1,558
            $0
            1119
            754 Sq Ft
            A5
                Jul 19
                        View Unit
                    1 Bedroom
                    1 Bed
                    1 BR
                    1 Bathroom
                    1 Bath
                    1 BA
                $1,335 - 1,619
            $0
            1107
            695 Sq Ft
            A2
                Jul 27
                        View Unit
                    1 Bedroom
                    1 Bed
                    1 BR
                    1 Bathroom
                    1 Bath
                    1 BA
                $1,388 - 1,693
            $500 
            815 Sq Ft
            A7
                Aug 3
                        View Model
                    1 Bedroom
                    1 Bed
                    1 BR
                    1 Bathroom
                    1 Bath
                    1 BA
                $1,388 - 1,693
            $0
            1306
            815 Sq Ft
            A7
                Aug 3
                        View Unit
                    1 Bedroom
                    1 Bed
                    1 BR
                    1 Bathroom
                    1 Bath
                    1 BA
                $1,266 - 1,601
            $500 
            682 Sq Ft
            A1
                Aug 9
                        View Model
                    1 Bedroom
                    1 Bed
                    1 BR
                    1 Bathroom
                    1 Bath
                    1 BA
                $1,266 - 1,545
            $0
            3307
            682 Sq Ft
            A1
                Aug 9
                        View Unit
                    2 BRs
                    2 BRs
                    2 BRs
                    2 Bathrooms
                    2 Baths
                    2 BAs
                $1,818 - 2,179
            $0
            5225
            1,092 Sq Ft
            D4
                Aug 18
                        View Unit
                    1 Bedroom
                    1 Bed
                    1 BR
                    1 Bathroom
                    1 Bath
                    1 BA
                $1,359 - 1,656
            $500 
            712 Sq Ft
            A3
                Aug 22
                        View Model
                    1 Bedroom
                    1 Bed
                    1 BR
                    1 Bathroom
                    1 Bath
                    1 BA
                $1,359 - 1,656
            $0
            1205
            712 Sq Ft
            A3
                Aug 22
                        View Unit
                    1 Bedroom
                    1 Bed
                    1 BR
                    1 Bathroom
                    1 Bath
                    1 BA
                $1,247 - 1,527
            $0
            5319
            742 Sq Ft
            A4
                Aug 24
                        View Unit
                    1 Bedroom
                    1 Bed
                    1 BR
                    1 Bathroom
                    1 Bath
                    1 BA
                $1,311 - 1,601
            $0
            1114
            682 Sq Ft
            A1
                Aug 25
                        View Unit
                    1 Bedroom
                    1 Bed
                    1 BR
                    1 Bathroom
                    1 Bath
                    1 BA
                $1,276 - 1,559
            $0
            3107
            682 Sq Ft
            A1
                Aug 28
                        View Unit
                    1 Bedroom
                    1 Bed
                    1 BR
                    1 Bathroom
                    1 Bath
                    1 BA
                $1,247 - 1,527
            $0
            3312
            742 Sq Ft
            A4
                Aug 29
                        View Unit
                    2 BRs
                    2 BRs
                    2 BRs
                    2 Bathrooms
                    2 Baths
                    2 BAs
                $1,808 - 2,169
            $0
            6308
            1,092 Sq Ft
            D4
                Sep 1
                        View Unit
                    2 BRs
                    2 BRs
                    2 BRs
                    2 Bathrooms
                    2 Baths
                    2 BAs
                $1,943 - 2,386
            $0
            2119
            1,092 Sq Ft
            D4
                Sep 18
                        View Unit
                    2 BRs
                    2 BRs
                    2 BRs
                    2 Bathrooms
                    2 Baths
                    2 BAs
                $2,161 - 2,648
            $0
            5102
            1,136 Sq Ft
            D5
                Sep 22
                        View Unit
                    1 Bedroom
                    1 Bed
                    1 BR
                    1 Bathroom
                    1 Bath
                    1 BA
                $1,262 - 1,534
            $0
            5219
            742 Sq Ft
            A4
                Sep 29
                        View Unit
                    1 Bedroom
                    1 Bed
                    1 BR
                    1 Bathroom
                    1 Bath
                    1 BA
                $1,270 - 1,541
            $0
            1215
            682 Sq Ft
            A1
                Oct 5
                        View Unit
                    1 Bedroom
                    1 Bed
                    1 BR
                    1 Bathroom
                    1 Bath
                    1 BA
                Call for Rent
            $500 
            802 Sq Ft
            A6
                Not Available
                        View Model
                    2 BRs
                    2 BRs
                    2 BRs
                    2½ Bathrooms
                    2½ Baths
                    2½ BAs
                Call for Rent
            $750 
            1,279 Sq Ft
            E2
                Not Available
                        View Model
                    2 BRs
                    2 BRs
                    2 BRs
                    2 Bathrooms
                    2 Baths
                    2 BAs
                Call for Rent
            $750 
            1,084 Sq Ft
            D3
                Not Available
                        View Model
                    2 BRs
                    2 BRs
                    2 BRs
                    2½ Bathrooms
                    2½ Baths
                    2½ BAs
                Call for Rent
            $750 
            1,260 Sq Ft
            E1
                Not Available
                        View Model</t>
  </si>
  <si>
    <t xml:space="preserve">berkshire-medical-district-dallas</t>
  </si>
  <si>
    <t xml:space="preserve">Bernal Gateway Apts </t>
  </si>
  <si>
    <t xml:space="preserve"> 3101 Mission St </t>
  </si>
  <si>
    <t xml:space="preserve">https://www.apartments.com/bernal-gateway-apartments-san-francisco-ca/e2gdhkq/</t>
  </si>
  <si>
    <t xml:space="preserve"> bernal-gateway-apts-san-francisco</t>
  </si>
  <si>
    <t xml:space="preserve">Betel Apartments </t>
  </si>
  <si>
    <t xml:space="preserve"> 1227 Hampshire St </t>
  </si>
  <si>
    <t xml:space="preserve">https://www.apartments.com/betel-apartments-san-francisco-ca/fsmhj0v/</t>
  </si>
  <si>
    <t xml:space="preserve"> betel-apartments-san-francisco </t>
  </si>
  <si>
    <t xml:space="preserve">Beverlywood Luxury Apartments </t>
  </si>
  <si>
    <t xml:space="preserve"> 3144 S Canfield Ave </t>
  </si>
  <si>
    <t xml:space="preserve">https://www.apartments.com/beverlywood-luxury-apartments-los-angeles-ca/bt62p2c/</t>
  </si>
  <si>
    <t xml:space="preserve">2 Bedrooms
												2 Beds
												$3,195 – 3,295
												3 Bedrooms
												3 Beds
												Call for Rent</t>
  </si>
  <si>
    <t xml:space="preserve">Pet Policy
                            Dogs and Cats Allowed
 Pets welcome under 35 lbs. with an Additional Deposit.                        
                                    •$500 Deposit
                                    •$35 Monthly Pet Rent
                                    •35 lb Weight Limit</t>
  </si>
  <si>
    <t xml:space="preserve">2 BRs
                    2 BRs
                    2 BRs
                    2 Bathrooms
                    2 Baths
                    2 BAs
                $3,195 - 3,295
            $6,590 
            1,100 - 1,200 Sq Ft
            2 Bedroom, 2 Bath
                Available Now
                        View Model
                    2 BRs
                    2 BRs
                    2 BRs
                    2 Bathrooms
                    2 Baths
                    2 BAs
                $3,295
            $800 
            108
            2 Bedroom, 2 Bath
                Available Now
                        View Unit
                    2 BRs
                    2 BRs
                    2 BRs
                    2 Bathrooms
                    2 Baths
                    2 BAs
                Call for Rent
            $0
            1,000 - 1,100 Sq Ft
            Remodeled 2 Bedroom
                Jul 28
                        New
                        View Model
                    2 BRs
                    2 BRs
                    2 BRs
                    2 Bathrooms
                    2 Baths
                    2 BAs
                Call for Rent
            $3,095 
            107
            Remodeled 2 Bedroom
                Jul 28
                        New
                        View Unit
                    3 BRs
                    3 BRs
                    3 BRs
                    2 Bathrooms
                    2 Baths
                    2 BAs
                Call for Rent
            $0
            1,300 Sq Ft
            3 BEDROOM + 2 BATH
                Not Available
                        View Model</t>
  </si>
  <si>
    <t xml:space="preserve"> beverlywood-luxury-apartments-los-angeles </t>
  </si>
  <si>
    <t xml:space="preserve">Bexar Creek Apartments</t>
  </si>
  <si>
    <t xml:space="preserve">403 N General McMullen Dr</t>
  </si>
  <si>
    <t xml:space="preserve">https://www.apartments.com/bexar-creek-san-antonio-tx/yvt25dr/</t>
  </si>
  <si>
    <t xml:space="preserve">Pet Policy
                            Dogs Allowed:
Breed restrictions may apply.                         
                                    •$400 Deposit
                                    •20 lb Weight Limit
                                    •1 Pet Limit
                            Cats Allowed
                                    •$400 Deposit
                                    •1 Pet Limit
                            Birds, Fish and Reptiles Allowed</t>
  </si>
  <si>
    <t xml:space="preserve">bexar-creek-apartments-san-antonio</t>
  </si>
  <si>
    <t xml:space="preserve">Bexley 3Five</t>
  </si>
  <si>
    <t xml:space="preserve">8003 S Interstate 35</t>
  </si>
  <si>
    <t xml:space="preserve">https://www.apartments.com/bexley-3five-austin-tx/xv4mxln/</t>
  </si>
  <si>
    <t xml:space="preserve">1 Bedroom
												1 Bed
												$1,109 – 1,499
												2 Bedrooms
												2 Beds
												$1,544 – 1,699
												3 Bedrooms
												3 Beds
												Call for Rent</t>
  </si>
  <si>
    <t xml:space="preserve">Pet Policy
                            Dogs Allowed
 $200 deposit per pet $300 non-refundable for first pet $200 non-refundable for each additional pet $15 monthly per pet. Up to three pets welcome per home (max of 2 dogs on 2nd and 3rd floors). No weight limit; breed restrictions may apply                        
                                    •$15 Monthly Pet Rent
                                    •$300 Fee
                                    •3 Pet Limit
                            Cats Allowed
                                    •$15 Monthly Pet Rent
                                    •$300 Fee
                                    •3 Pet Limit</t>
  </si>
  <si>
    <t xml:space="preserve">1 Bedroom
                    1 Bed
                    1 BR
                    1 Bathroom
                    1 Bath
                    1 BA
                $1,314 - 1,499
            $0
            905 Sq Ft
            Roma
                Jul 20
                        View Model
                    1 Bedroom
                    1 Bed
                    1 BR
                    1 Bathroom
                    1 Bath
                    1 BA
                $1,314 - 1,333
            $0
            2935
            905 Sq Ft
            Roma
                Jul 20
                        View Unit
                    1 Bedroom
                    1 Bed
                    1 BR
                    1 Bathroom
                    1 Bath
                    1 BA
                $1,154 - 1,329
            $0
            625 Sq Ft
            Lady Bird
                Jul 27
                        View Model
                    1 Bedroom
                    1 Bed
                    1 BR
                    1 Bathroom
                    1 Bath
                    1 BA
                $1,189 - 1,206
            $0
            2624
            625 Sq Ft
            Lady Bird
                Jul 27
                        View Unit
                    1 Bedroom
                    1 Bed
                    1 BR
                    1 Bathroom
                    1 Bath
                    1 BA
                $1,154
            $0
            3333
            625 Sq Ft
            Lady Bird
                Aug 3
                        View Unit
                    2 BRs
                    2 BRs
                    2 BRs
                    2 Bathrooms
                    2 Baths
                    2 BAs
                $1,544 - 1,619
            $0
            1,136 Sq Ft
            Rainey
                Aug 3
                        View Model
                    2 BRs
                    2 BRs
                    2 BRs
                    2 Bathrooms
                    2 Baths
                    2 BAs
                $1,544
            $0
            2437
            1,136 Sq Ft
            Rainey
                Aug 3
                        New
                        View Unit
                    2 BRs
                    2 BRs
                    2 BRs
                    2 Bathrooms
                    2 Baths
                    2 BAs
                $1,574 - 1,599
            $0
            986 - 1,033 Sq Ft
            Congress
                Aug 3
                        View Model
                    2 BRs
                    2 BRs
                    2 BRs
                    2 Bathrooms
                    2 Baths
                    2 BAs
                $1,599
            $0
            3128
            986 Sq Ft
            Congress
                Aug 3
                        View Unit
                    1 Bedroom
                    1 Bed
                    1 BR
                    1 Bathroom
                    1 Bath
                    1 BA
                $1,214 - 1,324
            $0
            811 Sq Ft
            Lyndon
                Aug 10
                        View Model
                    1 Bedroom
                    1 Bed
                    1 BR
                    1 Bathroom
                    1 Bath
                    1 BA
                $1,324
            $0
            3216
            811 Sq Ft
            Lyndon
                Aug 10
                        View Unit
                    1 Bedroom
                    1 Bed
                    1 BR
                    1 Bathroom
                    1 Bath
                    1 BA
                $1,499
            $0
            2716
            905 Sq Ft
            Roma
                Aug 10
                        View Unit
                    2 BRs
                    2 BRs
                    2 BRs
                    2 Bathrooms
                    2 Baths
                    2 BAs
                $1,609
            $0
            3321
            1,136 Sq Ft
            Rainey
                Aug 10
                        View Unit
                    1 Bedroom
                    1 Bed
                    1 BR
                    1 Bathroom
                    1 Bath
                    1 BA
                $1,199 - 1,204
            $0
            780 Sq Ft
            Lubbock
                Aug 17
                        View Model
                    1 Bedroom
                    1 Bed
                    1 BR
                    1 Bathroom
                    1 Bath
                    1 BA
                $1,204
            $0
            2338
            780 Sq Ft
            Lubbock
                Aug 17
                        View Unit
                    2 BRs
                    2 BRs
                    2 BRs
                    2 Bathrooms
                    2 Baths
                    2 BAs
                $1,619
            $0
            3328
            1,136 Sq Ft
            Rainey
                Aug 17
                        View Unit
                    2 BRs
                    2 BRs
                    2 BRs
                    2 Bathrooms
                    2 Baths
                    2 BAs
                $1,574
            $0
            3231
            1,033 Sq Ft
            Congress
                Aug 17
                        View Unit
                    1 Bedroom
                    1 Bed
                    1 BR
                    1 Bathroom
                    1 Bath
                    1 BA
                $1,199
            $0
            2728
            780 Sq Ft
            Lubbock
                Aug 24
                        View Unit
                    2 BRs
                    2 BRs
                    2 BRs
                    2 Bathrooms
                    2 Baths
                    2 BAs
                $1,599
            $0
            3222
            986 Sq Ft
            Congress
                Aug 24
                        View Unit
                    1 Bedroom
                    1 Bed
                    1 BR
                    1 Bathroom
                    1 Bath
                    1 BA
                $1,109
            $150 
            572 Sq Ft
            Trevino with Fenced-In Yard
                Aug 31
                        View Model
                    1 Bedroom
                    1 Bed
                    1 BR
                    1 Bathroom
                    1 Bath
                    1 BA
                $1,109
            $0
            2015
            572 Sq Ft
            Trevino with Fenced-In Yard
                Aug 31
                        View Unit
                    1 Bedroom
                    1 Bed
                    1 BR
                    1 Bathroom
                    1 Bath
                    1 BA
                $1,214
            $0
            2833
            811 Sq Ft
            Lyndon
                Aug 31
                        View Unit
                    1 Bedroom
                    1 Bed
                    1 BR
                    1 Bathroom
                    1 Bath
                    1 BA
                $1,329
            $0
            2214
            625 Sq Ft
            Lady Bird
                Sep 7
                        View Unit
                    2 BRs
                    2 BRs
                    2 BRs
                    2 Bathrooms
                    2 Baths
                    2 BAs
                $1,699
            $0
            1,050 Sq Ft
            Congress with Attached Garage
                Sep 7
                        View Model
                    2 BRs
                    2 BRs
                    2 BRs
                    2 Bathrooms
                    2 Baths
                    2 BAs
                $1,699
            $0
            3221
            1,050 Sq Ft
            Congress with Attached Garage
                Sep 7
                        View Unit
                    1 Bedroom
                    1 Bed
                    1 BR
                    1 Bathroom
                    1 Bath
                    1 BA
                $1,214
            $0
            2835
            811 Sq Ft
            Lyndon
                Sep 14
                        View Unit
                    1 Bedroom
                    1 Bed
                    1 BR
                    1 Bathroom
                    1 Bath
                    1 BA
                $1,224
            $0
            3034
            811 Sq Ft
            Lyndon
                Sep 18
                        View Unit
                    2 BRs
                    2 BRs
                    2 BRs
                    2 Bathrooms
                    2 Baths
                    2 BAs
                $1,549
            $150 
            1,097 Sq Ft
            Woodland with Attached Garage
                Oct 5
                        View Model
                    2 BRs
                    2 BRs
                    2 BRs
                    2 Bathrooms
                    2 Baths
                    2 BAs
                $1,549
            $0
            2021
            1,097 Sq Ft
            Woodland with Attached Garage
                Oct 5
                        View Unit
                    1 Bedroom
                    1 Bed
                    1 BR
                    1 Bathroom
                    1 Bath
                    1 BA
                Call for Rent
            $0
            572 Sq Ft
            Trevino
                Available Soon
                        View Model
                    1 Bedroom
                    1 Bed
                    1 BR
                    1 Bathroom
                    1 Bath
                    1 BA
                Call for Rent
            $150 
            625 Sq Ft
            Lady Bird with Fenced-In Yard
                Available Soon
                        View Model
                    1 Bedroom
                    1 Bed
                    1 BR
                    1 Bathroom
                    1 Bath
                    1 BA
                Call for Rent
            $150 
            780 Sq Ft
            Lubbock with Fenced-In Yard
                Available Soon
                        View Model
                    1 Bedroom
                    1 Bed
                    1 BR
                    1 Bathroom
                    1 Bath
                    1 BA
                Call for Rent
            $150 
            811 Sq Ft
            Lyndon with Fenced-In Yard
                Available Soon
                        View Model
                    1 Bedroom
                    1 Bed
                    1 BR
                    1 Bathroom
                    1 Bath
                    1 BA
                Call for Rent
            $150 
            905 Sq Ft
            Roma with Fenced-In Yard
                Available Soon
                        View Model
                    1 Bedroom
                    1 Bed
                    1 BR
                    1 Bathroom
                    1 Bath
                    1 BA
                Call for Rent
            $150 
            780 Sq Ft
            McKinney
                Available Soon
                        View Model
                    2 BRs
                    2 BRs
                    2 BRs
                    2 Bathrooms
                    2 Baths
                    2 BAs
                Call for Rent
            $0
            1,097 Sq Ft
            Woodland
                Available Soon
                        View Model
                    2 BRs
                    2 BRs
                    2 BRs
                    2 Bathrooms
                    2 Baths
                    2 BAs
                Call for Rent
            $0
            1,064 Sq Ft
            Driskill
                Available Soon
                        View Model
                    2 BRs
                    2 BRs
                    2 BRs
                    2 Bathrooms
                    2 Baths
                    2 BAs
                Call for Rent
            $0
            1,171 Sq Ft
            Nelson
                Available Soon
                        View Model
                    2 BRs
                    2 BRs
                    2 BRs
                    2 Bathrooms
                    2 Baths
                    2 BAs
                Call for Rent
            $0
            1,156 Sq Ft
            Majestic
                Available Soon
                        View Model
                    2 BRs
                    2 BRs
                    2 BRs
                    2 Bathrooms
                    2 Baths
                    2 BAs
                Call for Rent
            $0
            1,180 Sq Ft
            Majestic with Attached Garage
                Available Soon
                        View Model
                    2 BRs
                    2 BRs
                    2 BRs
                    2 Bathrooms
                    2 Baths
                    2 BAs
                Call for Rent
            $0
            1,203 Sq Ft
            Vaughan
                Available Soon
                        View Model
                    2 BRs
                    2 BRs
                    2 BRs
                    2 Bathrooms
                    2 Baths
                    2 BAs
                Call for Rent
            $0
            1,233 Sq Ft
            Pennybacker
                Available Soon
                        View Model
                    2 BRs
                    2 BRs
                    2 BRs
                    2 Bathrooms
                    2 Baths
                    2 BAs
                Call for Rent
            $150 
            1,136 Sq Ft
            Rainey with Fenced-In Yard
                Available Soon
                        View Model
                    3 BRs
                    3 BRs
                    3 BRs
                    2 Bathrooms
                    2 Baths
                    2 BAs
                Call for Rent
            $0
            1,375 Sq Ft
            Hyde Park
                Available Soon
                        View Model
                    3 BRs
                    3 BRs
                    3 BRs
            </t>
  </si>
  <si>
    <t xml:space="preserve">bexley-3five-austin</t>
  </si>
  <si>
    <t xml:space="preserve">Bexley at Anderson Mill</t>
  </si>
  <si>
    <t xml:space="preserve">8601 Anderson Mill Rd</t>
  </si>
  <si>
    <t xml:space="preserve">https://www.apartments.com/bexley-at-anderson-mill-austin-tx/pl113dt/</t>
  </si>
  <si>
    <t xml:space="preserve">1 Bedroom
												1 Bed
												$1,114 – 1,289
												2 Bedrooms
												2 Beds
												$1,449 – 1,499
												3 Bedrooms
												3 Beds
												$1,814</t>
  </si>
  <si>
    <t xml:space="preserve">Pet Policy
                            Dogs Allowed
 $200 pet deposit. $300 pet fee for first pet; $200 pet fee for each additional pet. $15 monthly per pet. Up to 3 pets permitted (max. 2 dogs). No weight limit; breed restrictions apply.                        
                                    •$200 Deposit
                                    •$15 Monthly Pet Rent
                                    •$300 Fee
                                    •2 Pet Limit
                            Cats Allowed
                                    •$200 Deposit
                                    •$15 Monthly Pet Rent
                                    •$300 Fee
                                    •3 Pet Limit</t>
  </si>
  <si>
    <t xml:space="preserve">2 BRs
                    2 BRs
                    2 BRs
                    2 Bathrooms
                    2 Baths
                    2 BAs
                $1,449 - 1,499
            $0
            1,156 Sq Ft
            Kenyon
                Aug 17
                        View Model
                    2 BRs
                    2 BRs
                    2 BRs
                    2 Bathrooms
                    2 Baths
                    2 BAs
                $1,499
            $0
            212
            1,156 Sq Ft
            Kenyon
                Aug 17
                        View Unit
                    2 BRs
                    2 BRs
                    2 BRs
                    2 Bathrooms
                    2 Baths
                    2 BAs
                $1,459
            $0
            1538
            1,156 Sq Ft
            Kenyon
                Aug 21
                        View Unit
                    2 BRs
                    2 BRs
                    2 BRs
                    2 Bathrooms
                    2 Baths
                    2 BAs
                $1,469
            $0
            1622
            1,156 Sq Ft
            Kenyon
                Aug 21
                        View Unit
                    1 Bedroom
                    1 Bed
                    1 BR
                    1 Bathroom
                    1 Bath
                    1 BA
                $1,114 - 1,144
            $150 
            775 Sq Ft
            Cade
                Aug 24
                        View Model
                    1 Bedroom
                    1 Bed
                    1 BR
                    1 Bathroom
                    1 Bath
                    1 BA
                $1,114
            $0
            832
            775 Sq Ft
            Cade
                Aug 24
                        View Unit
                    2 BRs
                    2 BRs
                    2 BRs
                    2 Bathrooms
                    2 Baths
                    2 BAs
                $1,474
            $0
            325
            1,156 Sq Ft
            Kenyon
                Aug 24
                        View Unit
                    2 BRs
                    2 BRs
                    2 BRs
                    2 Bathrooms
                    2 Baths
                    2 BAs
                $1,449
            $0
            232
            1,156 Sq Ft
            Kenyon
                Aug 27
                        View Unit
                    1 Bedroom
                    1 Bed
                    1 BR
                    1 Bathroom
                    1 Bath
                    1 BA
                $1,144
            $0
            622
            775 Sq Ft
            Cade
                Aug 31
                        View Unit
                    1 Bedroom
                    1 Bed
                    1 BR
                    1 Bathroom
                    1 Bath
                    1 BA
                $1,144
            $0
            1427
            775 Sq Ft
            Cade
                Sep 7
                        View Unit
                    1 Bedroom
                    1 Bed
                    1 BR
                    1 Bathroom
                    1 Bath
                    1 BA
                $1,204 - 1,289
            $0
            775 Sq Ft
            Cade with Fenced-In Yard
                Sep 7
                        New
                        View Model
                    1 Bedroom
                    1 Bed
                    1 BR
                    1 Bathroom
                    1 Bath
                    1 BA
                $1,204
            $0
            317
            775 Sq Ft
            Cade with Fenced-In Yard
                Sep 7
                        New
                        View Unit
                    3 BRs
                    3 BRs
                    3 BRs
                    2 Bathrooms
                    2 Baths
                    2 BAs
                $1,814
            $0
            1,271 Sq Ft
            Mabry with Fenced-In Yard
                Sep 13
                        New
                        View Model
                    3 BRs
                    3 BRs
                    3 BRs
                    2 Bathrooms
                    2 Baths
                    2 BAs
                $1,814
            $0
            511
            1,271 Sq Ft
            Mabry with Fenced-In Yard
                Sep 13
                        New
                        View Unit
                    1 Bedroom
                    1 Bed
                    1 BR
                    1 Bathroom
                    1 Bath
                    1 BA
                $1,289
            $0
            1212
            775 Sq Ft
            Cade with Fenced-In Yard
                Sep 20
                        New
                        View Unit
                    1 Bedroom
                    1 Bed
                    1 BR
                    1 Bathroom
                    1 Bath
                    1 BA
                $1,139
            $0
            1322
            775 Sq Ft
            Cade
                Sep 21
                        View Unit
                    1 Bedroom
                    1 Bed
                    1 BR
                    1 Bathroom
                    1 Bath
                    1 BA
                Call for Rent
            $150 
            630 Sq Ft
            Benson
                Not Available
                        View Model
                    1 Bedroom
                    1 Bed
                    1 BR
                    1 Bathroom
                    1 Bath
                    1 BA
                Call for Rent
            $150 
            630 Sq Ft
            Benson with Fenced-In Yard
                Not Available
                        View Model
                    1 Bedroom
                    1 Bed
                    1 BR
                    1 Bathroom
                    1 Bath
                    1 BA
                Call for Rent
            $150 
            630 Sq Ft
            Hawkins
                Not Available
                        View Model
                    1 Bedroom
                    1 Bed
                    1 BR
                    1 Bathroom
                    1 Bath
                    1 BA
                Call for Rent
            $150 
            630 Sq Ft
            Hawkins with Fenced-In Yard
                Not Available
                        View Model
                    2 BRs
                    2 BRs
                    2 BRs
                    1 Bathroom
                    1 Bath
                    1 BA
                Call for Rent
            $250 
            995 Sq Ft
            Heritage
                Not Available
                        View Model
                    2 BRs
                    2 BRs
                    2 BRs
                    2 Bathrooms
                    2 Baths
                    2 BAs
                Call for Rent
            $250 
            1,243 Sq Ft
            Kenyon with Sunroom
                Not Available
                        View Model
                    2 BRs
                    2 BRs
                    2 BRs
                    1 Bathroom
                    1 Bath
                    1 BA
                Call for Rent
            $150 
            995 Sq Ft
            Heritage with Fenced-In Yard
                Not Available
                        View Model
                    2 BRs
                    2 BRs
                    2 BRs
                    2 Bathrooms
                    2 Baths
                    2 BAs
                Call for Rent
            $150 
            1,156 Sq Ft
            Kenyon with Fenced-In Yard
                Not Available
                        View Model
                    2 BRs
                    2 BRs
                    2 BRs
                    2 Bathrooms
                    2 Baths
                    2 BAs
                Call for Rent
            $150 
            1,243 Sq Ft
            Kenyon with Sunroom and Yard
                Not Available
                        View Model
                    3 BRs
                    3 BRs
                    3 BRs
                    2 Bathrooms
                    2 Baths
                    2 BAs
                Call for Rent
            $350 
            1,271 Sq Ft
            Mabry
                Not Available
                        View Model</t>
  </si>
  <si>
    <t xml:space="preserve">bexley-at-anderson-mill-austin</t>
  </si>
  <si>
    <t xml:space="preserve">Bexley at Lakeline</t>
  </si>
  <si>
    <t xml:space="preserve">2801 S Lakeline Blvd</t>
  </si>
  <si>
    <t xml:space="preserve">https://www.bexleylakeline.com/</t>
  </si>
  <si>
    <t xml:space="preserve">https://www.apartments.com/bexley-at-lakeline-cedar-park-tx/wkgegwh/</t>
  </si>
  <si>
    <t xml:space="preserve">Studio
												Studio
												$1,029
												1 Bedroom
												1 Bed
												$1,089 – 1,339
												2 Bedrooms
												2 Beds
												$1,489 – 1,624</t>
  </si>
  <si>
    <t xml:space="preserve">Pet Policy
                            Dogs Allowed
 $200 pet deposit. $300 pet fee for first pet; $200 pet fee for each additional pet. $15 monthly per pet. Up to 3 pets permitted (max. 2 dogs). 100 lbs. max. combined weight limit. Breed restrictions apply.                        
                                    •2 Pet Limit
                            Cats Allowed
                                    •3 Pet Limit</t>
  </si>
  <si>
    <t xml:space="preserve">2 BRs
                    2 BRs
                    2 BRs
                    2 Bathrooms
                    2 Baths
                    2 BAs
                $1,489 - 1,551
            $150 
            1,177 Sq Ft
            The Topaz
                Jul 12
                        View Model
                    2 BRs
                    2 BRs
                    2 BRs
                    2 Bathrooms
                    2 Baths
                    2 BAs
                $1,529 - 1,551
            $0
            2206
            1,177 Sq Ft
            The Topaz
                Jul 12
                        View Unit
                    1 Bedroom
                    1 Bed
                    1 BR
                    1 Bathroom
                    1 Bath
                    1 BA
                $1,249 - 1,289
            $150 
            785 Sq Ft
            The Longhorn
                Aug 9
                        View Model
                    1 Bedroom
                    1 Bed
                    1 BR
                    1 Bathroom
                    1 Bath
                    1 BA
                $1,289
            $0
            13205
            785 Sq Ft
            The Longhorn
                Aug 9
                        View Unit
                    1 Bedroom
                    1 Bed
                    1 BR
                    1 Bathroom
                    1 Bath
                    1 BA
                $1,099 - 1,139
            $150 
            659 Sq Ft
            The Lonestar
                Aug 10
                        View Model
                    1 Bedroom
                    1 Bed
                    1 BR
                    1 Bathroom
                    1 Bath
                    1 BA
                $1,139
            $0
            4202
            659 Sq Ft
            The Lonestar
                Aug 10
                        View Unit
                    1 Bedroom
                    1 Bed
                    1 BR
                    1 Bathroom
                    1 Bath
                    1 BA
                $1,289
            $0
            1103
            785 Sq Ft
            The Longhorn
                Aug 15
                        View Unit
                    2 BRs
                    2 BRs
                    2 BRs
                    2 Bathrooms
                    2 Baths
                    2 BAs
                $1,624
            $150 
            1,177 Sq Ft
            The Topaz with Attached Garage
                Aug 21
                        New
                        View Model
                    2 BRs
                    2 BRs
                    2 BRs
                    2 Bathrooms
                    2 Baths
                    2 BAs
                $1,624
            $0
            2106
            1,177 Sq Ft
            The Topaz with Attached Garage
                Aug 21
                        New
                        View Unit
                    1 Bedroom
                    1 Bed
                    1 BR
                    1 Bathroom
                    1 Bath
                    1 BA
                $1,089 - 1,099
            $150 
            659 - 683 Sq Ft
            The Barton
                Aug 23
                        View Model
                    1 Bedroom
                    1 Bed
                    1 BR
                    1 Bathroom
                    1 Bath
                    1 BA
                $1,099
            $0
            9201
            683 Sq Ft
            The Barton
                Aug 23
                        View Unit
                    1 Bedroom
                    1 Bed
                    1 BR
                    1 Bathroom
                    1 Bath
                    1 BA
                $1,259
            $0
            9309
            785 Sq Ft
            The Longhorn
                Aug 24
                        View Unit
                    2 BRs
                    2 BRs
                    2 BRs
                    2 Bathrooms
                    2 Baths
                    2 BAs
                $1,589
            $150 
            1,177 Sq Ft
            The Topaz with Fenced-In Yard
                Aug 24
                        View Model
                    2 BRs
                    2 BRs
                    2 BRs
                    2 Bathrooms
                    2 Baths
                    2 BAs
                $1,589
            $0
            7108
            1,177 Sq Ft
            The Topaz with Fenced-In Yard
                Aug 24
                        View Unit
                    1 Bedroom
                    1 Bed
                    1 BR
                    1 Bathroom
                    1 Bath
                    1 BA
                $1,339
            $150 
            899 Sq Ft
            The Pecan
                Aug 27
                        View Model
                    1 Bedroom
                    1 Bed
                    1 BR
                    1 Bathroom
                    1 Bath
                    1 BA
                $1,339
            $0
            11207
            899 Sq Ft
            The Pecan
                Aug 27
                        View Unit
                    2 BRs
                    2 BRs
                    2 BRs
                    2 Bathrooms
                    2 Baths
                    2 BAs
                $1,489 - 1,519
            $150 
            1,035 Sq Ft
            The Sage
                Aug 28
                        View Model
                    2 BRs
                    2 BRs
                    2 BRs
                    2 Bathrooms
                    2 Baths
                    2 BAs
                $1,519
            $0
            8203
            1,035 Sq Ft
            The Sage
                Aug 28
                        View Unit
                    Studio
                    Studio
                    Studio
                    1 Bathroom
                    1 Bath
                    1 BA
                $1,029
            $150 
            659 - 683 Sq Ft
            The Bluebonnet
                Aug 31
                        View Model
                    Studio
                    Studio
                    Studio
                    1 Bathroom
                    1 Bath
                    1 BA
                $1,029
            $0
            14206
            659 Sq Ft
            The Bluebonnet
                Aug 31
                        View Unit
                    1 Bedroom
                    1 Bed
                    1 BR
                    1 Bathroom
                    1 Bath
                    1 BA
                $1,139
            $0
            10207
            659 Sq Ft
            The Lonestar
                Aug 31
                        View Unit
                    1 Bedroom
                    1 Bed
                    1 BR
                    1 Bathroom
                    1 Bath
                    1 BA
                $1,249
            $0
            1309
            785 Sq Ft
            The Longhorn
                Aug 31
                        View Unit
                    2 BRs
                    2 BRs
                    2 BRs
                    2 Bathrooms
                    2 Baths
                    2 BAs
                $1,489
            $0
            7105
            1,035 Sq Ft
            The Sage
                Aug 31
                        View Unit
                    2 BRs
                    2 BRs
                    2 BRs
                    2 Bathrooms
                    2 Baths
                    2 BAs
                $1,499
            $0
            9205
            1,035 Sq Ft
            The Sage
                Aug 31
                        View Unit
                    2 BRs
                    2 BRs
                    2 BRs
                    2 Bathrooms
                    2 Baths
                    2 BAs
                $1,499
            $0
            4205
            1,035 Sq Ft
            The Sage
                Aug 31
                        View Unit
                    1 Bedroom
                    1 Bed
                    1 BR
                    1 Bathroom
                    1 Bath
                    1 BA
                $1,089
            $0
            7201
            683 Sq Ft
            The Barton
                Sep 6
                        View Unit
                    1 Bedroom
                    1 Bed
                    1 BR
                    1 Bathroom
                    1 Bath
                    1 BA
                $1,129
            $0
            3202
            659 Sq Ft
            The Lonestar
                Sep 7
                        View Unit
                    1 Bedroom
                    1 Bed
                    1 BR
                    1 Bathroom
                    1 Bath
                    1 BA
                $1,259
            $0
            11306
            785 Sq Ft
            The Longhorn
                Sep 7
                        View Unit
                    2 BRs
                    2 BRs
                    2 BRs
                    2 Bathrooms
                    2 Baths
                    2 BAs
                $1,499
            $0
            4306
            1,177 Sq Ft
            The Topaz
                Sep 7
                        View Unit
                    1 Bedroom
                    1 Bed
                    1 BR
                    1 Bathroom
                    1 Bath
                    1 BA
                $1,099
            $0
            4302
            659 Sq Ft
            The Lonestar
                Sep 14
                        View Unit
                    2 BRs
                    2 BRs
                    2 BRs
                    2 Bathrooms
                    2 Baths
                    2 BAs
                $1,539
            $0
            9208
            1,177 Sq Ft
            The Topaz
                Sep 14
                        View Unit
                    Studio
                    Studio
                    Studio
                    1 Bathroom
                    1 Bath
                    1 BA
                $1,029
            $0
            1211
            683 Sq Ft
            The Bluebonnet
                Sep 21
                        View Unit
                    2 BRs
                    2 BRs
                    2 BRs
                    2 Bathrooms
                    2 Baths
                    2 BAs
                $1,489
            $0
            7308
            1,177 Sq Ft
            The Topaz
                Sep 21
                        View Unit
                    Studio
                    Studio
                    Studio
                    1 Bathroom
                    1 Bath
                    1 BA
                $1,029
            $0
            14203
            659 Sq Ft
            The Bluebonnet
                Oct 5
                        View Unit
                    1 Bedroom
                    1 Bed
                    1 BR
                    1 Bathroom
                    1 Bath
                    1 BA
                Call for Rent
            $150 
            1,125 Sq Ft
            The Monarch
                Not Available
                        View Model
                    1 Bedroom
                    1 Bed
                    1 BR
                    1 Bathroom
                    1 Bath
                    1 BA
                Call for Rent
            $150 
            659 Sq Ft
            The Lonestar with Fenced-In Yard
                Not Available
                        View Model
                    1 Bedroom
                    1 Bed
                    1 BR
                    1 Bathroom
                    1 Bath
                    1 BA
                Call for Rent
            $150 
            785 Sq Ft
            The Longhorn with Fenced-In Yard
                Not Available
                        View Model
                    1 Bedroom
                    1 Bed
                    1 BR
                    1 Bathroom
                    1 Bath
                    1 BA
                Call for Rent
            $150 
            785 Sq Ft
            The Longhorn with Garage and Fenced Yard
                Not Available
                        View Model
                    1 Bedroom
                    1 Bed
                    1 BR
                    1 Bathroom
                    1 Bath
                    1 BA
                Call for Rent
            $150 
            785 Sq Ft
            The Longhorn with Attached Garage
                Not Available
                        View Model
                    1 Bedroom
                    1 Bed
                    1 BR
                    1 Bathroom
                    1 Bath
                    1 BA
                Call for Rent
            $150 
            785 Sq Ft
            The Mockingbird
                Not Available
                        View Model
                    1 Bedroom
                    1 Bed
                    1 BR
                    1 Bathroom
                    1 Bath
                    1 BA
                Call for Rent
            $150 
            785 Sq Ft
            The Mockingbird with Fenced-In Yard
                Not Available
                        View Model
                    2 BRs
                    2 BRs
                    2 BRs
                    2 Bathrooms
                    2 Baths
                    2 BAs
                Call for Rent
            $150 
            1,035 Sq Ft
            The Sage with Fenced-In Yard
                Not Available
                        View Model
                    2 BRs
                    2 BRs
                    2 BRs
                    2 Bathrooms
                    2 Baths
                    2 BAs
                Call for Rent
            $150 
            1,177 Sq Ft
            The Topaz with Garage and Fenced Yard
                Not Available
                        View Model
                    2 BRs
                    2 BRs
                    2 BRs
                    2 Bathrooms
                    2 Baths
                    2 BAs
                Call for Rent
            $150 
            1,177 Sq Ft
            The Amber 
                Not Available
                        View Model</t>
  </si>
  <si>
    <t xml:space="preserve">bexley-at-lakeline-cedar-park-2</t>
  </si>
  <si>
    <t xml:space="preserve">Bexley At Tech Ridge Apartments</t>
  </si>
  <si>
    <t xml:space="preserve">1200 E Parmer Ln</t>
  </si>
  <si>
    <t xml:space="preserve">https://www.apartments.com/bexley-at-tech-ridge-austin-tx/p59074s/</t>
  </si>
  <si>
    <t xml:space="preserve">Studio
												Studio
												$1,029
												1 Bedroom
												1 Bed
												$1,145 – 1,233
												2 Bedrooms
												2 Beds
												$1,410 – 1,554
												3 Bedrooms
												3 Beds
												$1,644</t>
  </si>
  <si>
    <t xml:space="preserve">3 BRs
                    3 BRs
                    3 BRs
                    2 Bathrooms
                    2 Baths
                    2 BAs
                $1,644
            $600 
            1,404 Sq Ft
            McClinton
                Available Now
                        View Model
                    3 BRs
                    3 BRs
                    3 BRs
                    2 Bathrooms
                    2 Baths
                    2 BAs
                $1,644
            $0
            615
            1,404 Sq Ft
            McClinton
                Available Now
                        View Unit
                    1 Bedroom
                    1 Bed
                    1 BR
                    1 Bathroom
                    1 Bath
                    1 BA
                $1,214 - 1,233
            $200 
            826 Sq Ft
            Strait
                Jul 20
                        View Model
                    1 Bedroom
                    1 Bed
                    1 BR
                    1 Bathroom
                    1 Bath
                    1 BA
                $1,214 - 1,233
            $0
            713
            826 Sq Ft
            Strait
                Jul 20
                        View Unit
                    1 Bedroom
                    1 Bed
                    1 BR
                    1 Bathroom
                    1 Bath
                    1 BA
                $1,214
            $0
            903
            826 Sq Ft
            Strait
                Aug 3
                        View Unit
                    1 Bedroom
                    1 Bed
                    1 BR
                    1 Bathroom
                    1 Bath
                    1 BA
                $1,224
            $0
            519
            826 Sq Ft
            Strait
                Aug 3
                        View Unit
                    Studio
                    Studio
                    Studio
                    1 Bathroom
                    1 Bath
                    1 BA
                $1,029
            $200 
            602 Sq Ft
            Autry
                Aug 23
                        View Model
                    Studio
                    Studio
                    Studio
                    1 Bathroom
                    1 Bath
                    1 BA
                $1,029
            $0
            919
            602 Sq Ft
            Autry
                Aug 23
                        View Unit
                    2 BRs
                    2 BRs
                    2 BRs
                    2 Bathrooms
                    2 Baths
                    2 BAs
                $1,410 - 1,554
            $400 
            1,125 Sq Ft
            Owens
                Aug 24
                        View Model
                    2 BRs
                    2 BRs
                    2 BRs
                    2 Bathrooms
                    2 Baths
                    2 BAs
                $1,410
            $0
            923
            1,125 Sq Ft
            Owens
                Aug 24
                        View Unit
                    2 BRs
                    2 BRs
                    2 BRs
                    2 Bathrooms
                    2 Baths
                    2 BAs
                $1,410
            $0
            933
            1,125 Sq Ft
            Owens
                Aug 28
                        View Unit
                    2 BRs
                    2 BRs
                    2 BRs
                    2 Bathrooms
                    2 Baths
                    2 BAs
                $1,410 - 1,500
            $400 
            1,186 Sq Ft
            Evans
                Aug 30
                        View Model
                    2 BRs
                    2 BRs
                    2 BRs
                    2 Bathrooms
                    2 Baths
                    2 BAs
                $1,410
            $0
            417
            1,186 Sq Ft
            Evans
                Aug 30
                        View Unit
                    1 Bedroom
                    1 Bed
                    1 BR
                    1 Bathroom
                    1 Bath
                    1 BA
                $1,145 - 1,160
            $200 
            815 Sq Ft
            Orbison
                Aug 31
                        View Model
                    1 Bedroom
                    1 Bed
                    1 BR
                    1 Bathroom
                    1 Bath
                    1 BA
                $1,160
            $0
            1214
            815 Sq Ft
            Orbison
                Aug 31
                        View Unit
                    1 Bedroom
                    1 Bed
                    1 BR
                    1 Bathroom
                    1 Bath
                    1 BA
                $1,170
            $200 
            854 Sq Ft
            Vaughan
                Aug 31
                        View Model
                    1 Bedroom
                    1 Bed
                    1 BR
                    1 Bathroom
                    1 Bath
                    1 BA
                $1,170
            $0
            607
            854 Sq Ft
            Vaughan
                Aug 31
                        View Unit
                    2 BRs
                    2 BRs
                    2 BRs
                    2 Bathrooms
                    2 Baths
                    2 BAs
                $1,554
            $0
            810
            1,125 Sq Ft
            Owens
                Aug 31
                        View Unit
                    1 Bedroom
                    1 Bed
                    1 BR
                    1 Bathroom
                    1 Bath
                    1 BA
                $1,145
            $0
            201
            815 Sq Ft
            Orbison
                Sep 4
                        View Unit
                    2 BRs
                    2 BRs
                    2 BRs
                    2 Bathrooms
                    2 Baths
                    2 BAs
                $1,500
            $0
            617
            1,186 Sq Ft
            Evans
                Sep 7
                        View Unit
                    Studio
                    Studio
                    Studio
                    1 Bathroom
                    1 Bath
                    1 BA
                Call for Rent
            $200 
            525 Sq Ft
            Holly
                Not Available
                        View Model
                    Studio
                    Studio
                    Studio
                    1 Bathroom
                    1 Bath
                    1 BA
                Call for Rent
            $200 
            629 Sq Ft
            Henley
                Not Available
                        View Model
                    Studio
                    Studio
                    Studio
                    1 Bathroom
                    1 Bath
                    1 BA
                Call for Rent
            $150 
            602 Sq Ft
            Cash
                Not Available
                        View Model
                    1 Bedroom
                    1 Bed
                    1 BR
                    1 Bathroom
                    1 Bath
                    1 BA
                Call for Rent
            $200 
            772 Sq Ft
            Jones
                Not Available
                        View Model
                    1 Bedroom
                    1 Bed
                    1 BR
                    1 Bathroom
                    1 Bath
                    1 BA
                Call for Rent
            $200 
            889 Sq Ft
            Nelson
                Not Available
                        View Model
                    1 Bedroom
                    1 Bed
                    1 BR
                    1 Bathroom
                    1 Bath
                    1 BA
                Call for Rent
            $200 
            780 Sq Ft
            Stone
                Not Available
                        View Model
                    1 Bedroom
                    1 Bed
                    1 BR
                    1 Bathroom
                    1 Bath
                    1 BA
                Call for Rent
            $150 
            772 Sq Ft
            Jones with Attached Garage
                Not Available
                        View Model
                    1 Bedroom
                    1 Bed
                    1 BR
                    1 Bathroom
                    1 Bath
                    1 BA
                Call for Rent
            $150 
            826 Sq Ft
            Jennings
                Not Available
                        View Model
                    1 Bedroom
                    1 Bed
                    1 BR
                    1 Bathroom
                    1 Bath
                    1 BA
                Call for Rent
            $150 
            780 Sq Ft
            Brooks
                Not Available
                        View Model
                    2 BRs
                    2 BRs
                    2 BRs
                    2 Bathrooms
                    2 Baths
                    2 BAs
                Call for Rent
            $400 
            1,055 Sq Ft
            Davis
                Not Available
                        View Model
                    2 BRs
                    2 BRs
                    2 BRs
                    2 Bathrooms
                    2 Baths
                    2 BAs
                Call for Rent
            $400 
            1,080 Sq Ft
            Mathis
                Not Available
                        View Model
                    2 BRs
                    2 BRs
                    2 BRs
                    2 Bathrooms
                    2 Baths
                    2 BAs
                Call for Rent
            $400 
            1,086 Sq Ft
            Miller
                Not Available
                        View Model
                    2 BRs
                    2 BRs
                    2 BRs
                    2 Bathrooms
                    2 Baths
                    2 BAs
                Call for Rent
            $400 
            1,121 Sq Ft
            Lovett
                Not Available
                        View Model
                    2 BRs
                    2 BRs
                    2 BRs
                    2 Bathrooms
                    2 Baths
                    2 BAs
                Call for Rent
            $150 
            1,055 Sq Ft
            Davis with Attached Garage
                Not Available
                        View Model
                    2 BRs
                    2 BRs
                    2 BRs
                    2 Bathrooms
                    2 Baths
                    2 BAs
                Call for Rent
            $150 
            1,080 Sq Ft
            Travis
                Not Available
                        View Model
                    3 BRs
                    3 BRs
                    3 BRs
                    2 Bathrooms
                    2 Baths
                    2 BAs
                Call for Rent
            $600 
            1,303 Sq Ft
            Rogers
                Not Available
                        View Model
                    3 BRs
                    3 BRs
                    3 BRs
                    2 Bathrooms
                    2 Baths
                    2 BAs
                Call for Rent
            $600 
            1,324 Sq Ft
            Joplin
                Not Available
                        View Model</t>
  </si>
  <si>
    <t xml:space="preserve">bexley-at-tech-ridge-apartments-austin-3</t>
  </si>
  <si>
    <t xml:space="preserve">Big Stone Apartments</t>
  </si>
  <si>
    <t xml:space="preserve">12311 Old Pomerado Rd</t>
  </si>
  <si>
    <t xml:space="preserve">Poway</t>
  </si>
  <si>
    <t xml:space="preserve">https://www.apartments.com/big-stone-apartments-poway-ca/sy5w504/</t>
  </si>
  <si>
    <t xml:space="preserve">big-stone-apartments-poway</t>
  </si>
  <si>
    <t xml:space="preserve">Biltmore Park Apartments</t>
  </si>
  <si>
    <t xml:space="preserve">1111 Vista Valet</t>
  </si>
  <si>
    <t xml:space="preserve">https://www.apartments.com/biltmore-park-apartments-san-antonio-tx/d97rnzl/</t>
  </si>
  <si>
    <t xml:space="preserve">1 Bedroom
												1 Bed
												$799 – 2,086
												2 Bedrooms
												2 Beds
												$994 – 2,546</t>
  </si>
  <si>
    <t xml:space="preserve">Pet Policy
                            Dogs and Cats Allowed
 Breed Restrictions                        
                                    •$20 Monthly Pet Rent
                                    •$300 Fee
                                    •75 lb Weight Limit
                                    •2 Pet Limit</t>
  </si>
  <si>
    <t xml:space="preserve">1 Bedroom
                    1 Bed
                    1 BR
                    1 Bathroom
                    1 Bath
                    1 BA
                $799 - 1,707
            $0
            711 Sq Ft
            C11 711
                Available Now
                        View Model
                    1 Bedroom
                    1 Bed
                    1 BR
                    1 Bathroom
                    1 Bath
                    1 BA
                $799 - 1,597
            $0
            1208
            711 Sq Ft
            C11 711
                Available Now
                        View Unit
                    1 Bedroom
                    1 Bed
                    1 BR
                    1 Bathroom
                    1 Bath
                    1 BA
                $799 - 1,707
            $0
            0501
            711 Sq Ft
            C11 711
                Available Now
                        View Unit
                    1 Bedroom
                    1 Bed
                    1 BR
                    1 Bathroom
                    1 Bath
                    1 BA
                $799 - 1,707
            $0
            1104
            711 Sq Ft
            C11 711
                Available Now
                        View Unit
                    1 Bedroom
                    1 Bed
                    1 BR
                    1 Bathroom
                    1 Bath
                    1 BA
                $799 - 1,707
            $0
            0503
            711 Sq Ft
            C11 711
                Available Now
                        View Unit
                    1 Bedroom
                    1 Bed
                    1 BR
                    1 Bathroom
                    1 Bath
                    1 BA
                $799 - 1,707
            $0
            0705
            711 Sq Ft
            C11 711
                Available Now
                        View Unit
                    1 Bedroom
                    1 Bed
                    1 BR
                    1 Bathroom
                    1 Bath
                    1 BA
                $799 - 2,086
            $0
            670 Sq Ft
            A11 670
                Available Now
                        View Model
                    1 Bedroom
                    1 Bed
                    1 BR
                    1 Bathroom
                    1 Bath
                    1 BA
                $821 - 1,821
            $0
            1815
            670 Sq Ft
            A11 670
                Available Now
                        View Unit
                    1 Bedroom
                    1 Bed
                    1 BR
                    1 Bathroom
                    1 Bath
                    1 BA
                $831 - 1,839
            $0
            0316
            670 Sq Ft
            A11 670
                Available Now
                        View Unit
                    1 Bedroom
                    1 Bed
                    1 BR
                    1 Bathroom
                    1 Bath
                    1 BA
                $872 - 1,921
            $0
            0911
            670 Sq Ft
            A11 670
                Available Now
                        View Unit
                    1 Bedroom
                    1 Bed
                    1 BR
                    1 Bathroom
                    1 Bath
                    1 BA
                $872 - 1,921
            $0
            1609
            670 Sq Ft
            A11 670
                Available Now
                        View Unit
                    1 Bedroom
                    1 Bed
                    1 BR
                    1 Bathroom
                    1 Bath
                    1 BA
                $947 - 2,086
            $0
            1607
            670 Sq Ft
            A11 670
                Available Now
                        View Unit
                    2 BRs
                    2 BRs
                    2 BRs
                    2 Bathrooms
                    2 Baths
                    2 BAs
                $994 - 2,299
            $0
            930 Sq Ft
            B22 930
                Available Now
                        View Model
                    2 BRs
                    2 BRs
                    2 BRs
                    2 Bathrooms
                    2 Baths
                    2 BAs
                $994 - 2,144
            $0
            1006
            930 Sq Ft
            B22 930
                Available Now
                        View Unit
                    2 BRs
                    2 BRs
                    2 BRs
                    2 Bathrooms
                    2 Baths
                    2 BAs
                $1,024 - 2,206
            $0
            1708
            930 Sq Ft
            B22 930
                Available Now
                        View Unit
                    2 BRs
                    2 BRs
                    2 BRs
                    2 Bathrooms
                    2 Baths
                    2 BAs
                $1,029 - 2,215
            $0
            2109
            930 Sq Ft
            B22 930
                Available Now
                        View Unit
                    2 BRs
                    2 BRs
                    2 BRs
                    2 Bathrooms
                    2 Baths
                    2 BAs
                $1,056 - 2,546
            $0
            1,032 Sq Ft
            D22 1032
                Available Now
                        View Model
                    2 BRs
                    2 BRs
                    2 BRs
                    2 Bathrooms
                    2 Baths
                    2 BAs
                $1,106 - 2,386
            $0
            0801
            1,032 Sq Ft
            D22 1032
                Available Now
                        View Unit
                    2 BRs
                    2 BRs
                    2 BRs
                    2 Bathrooms
                    2 Baths
                    2 BAs
                $1,181 - 2,546
            $0
            0807
            1,032 Sq Ft
            D22 1032
                Available Now
                        View Unit
                    2 BRs
                    2 BRs
                    2 BRs
                    2 Bathrooms
                    2 Baths
                    2 BAs
                Call for Rent
            $0
            2106
            930 Sq Ft
            B22 930
                Jul 16
                        View Unit
                    2 BRs
                    2 BRs
                    2 BRs
                    2 Bathrooms
                    2 Baths
                    2 BAs
                $1,056 - 2,289
            $0
            0204
            1,032 Sq Ft
            D22 1032
                Jul 18
                        View Unit
                    2 BRs
                    2 BRs
                    2 BRs
                    2 Bathrooms
                    2 Baths
                    2 BAs
                $1,106 - 2,361
            $0
            2205
            1,032 Sq Ft
            D22 1032
                Jul 27
                        View Unit
                    2 BRs
                    2 BRs
                    2 BRs
                    2 Bathrooms
                    2 Baths
                    2 BAs
                $1,056 - 2,266
            $0
            2308
            1,032 Sq Ft
            D22 1032
                Jul 31
                        View Unit
                    2 BRs
                    2 BRs
                    2 BRs
                    2 Bathrooms
                    2 Baths
                    2 BAs
                $1,029 - 2,203
            $0
            1005
            930 Sq Ft
            B22 930
                Aug 6
                        View Unit</t>
  </si>
  <si>
    <t xml:space="preserve">biltmore-park-apartments-san-antonio</t>
  </si>
  <si>
    <t xml:space="preserve">https://www.avaloncommunities.com/washington/redmond-apartments/avalon-esterra-park?utm_source=Apartments.com&amp;utm_medium=ILS_Listing</t>
  </si>
  <si>
    <t xml:space="preserve">Tahitian Apartments</t>
  </si>
  <si>
    <t xml:space="preserve">202 Birchleaf St Ofc 101</t>
  </si>
  <si>
    <t xml:space="preserve">https://www.apartments.com/birchleaf-apartments-san-antonio-tx/c1dbszg/</t>
  </si>
  <si>
    <t xml:space="preserve">https://www.umovefree.com/Apartment/tahitian-apartments-san-antonio-tx/</t>
  </si>
  <si>
    <t xml:space="preserve">1 Bedroom
												1 Bed
												$765 – 810
												2 Bedrooms
												2 Beds
												$905 – 970
												3 Bedrooms
												3 Beds
												$1,035 – 1,050</t>
  </si>
  <si>
    <t xml:space="preserve">1 Bedroom
                    1 Bed
                    1 BR
                    1 Bathroom
                    1 Bath
                    1 BA
                $810
            $0
            609 Sq Ft
            1/1
                Available Now
                        View Model
                    1 Bedroom
                    1 Bed
                    1 BR
                    1 Bathroom
                    1 Bath
                    1 BA
                $810
            $0
            220
            609 Sq Ft
            1/1
                Available Now
                        View Unit
                    2 BRs
                    2 BRs
                    2 BRs
                    1 Bathroom
                    1 Bath
                    1 BA
                $905
            $0
            840 Sq Ft
            2/1
                Jul 16
                        View Model
                    2 BRs
                    2 BRs
                    2 BRs
                    1 Bathroom
                    1 Bath
                    1 BA
                $905
            $0
            105
            840 Sq Ft
            2/1
                Jul 16
                        View Unit
                    2 BRs
                    2 BRs
                    2 BRs
                    1 Bathroom
                    1 Bath
                    1 BA
                $905
            $0
            311
            840 Sq Ft
            2/1
                Jul 20
                        View Unit
                    1 Bedroom
                    1 Bed
                    1 BR
                    1 Bathroom
                    1 Bath
                    1 BA
                $765
            $150 
            565 Sq Ft
            1/1
                Not Available
                        View Model
                    1 Bedroom
                    1 Bed
                    1 BR
                    1 Bathroom
                    1 Bath
                    1 BA
                $790
            $150 
            609 Sq Ft
            1/1
                Not Available
                        View Model
                    2 BRs
                    2 BRs
                    2 BRs
                    2 Bathrooms
                    2 Baths
                    2 BAs
                $970
            $250 
            1,100 Sq Ft
            2/2
                Not Available
                        View Model
                    3 BRs
                    3 BRs
                    3 BRs
                    2 Bathrooms
                    2 Baths
                    2 BAs
                $1,035
            $350 
            1,288 Sq Ft
            3/2
                Not Available
                        View Model
                    3 BRs
                    3 BRs
                    3 BRs
                    2 Bathrooms
                    2 Baths
                    2 BAs
                $1,050
            $350 
            1,288 Sq Ft
            3/2
                Not Available
                        View Model</t>
  </si>
  <si>
    <t xml:space="preserve">tahitian-apartments-san-antonio</t>
  </si>
  <si>
    <t xml:space="preserve">http://www.equityapartments.com/san-francisco-bay/sausalito/summit-at-sausalito-apartments?ILSid=5</t>
  </si>
  <si>
    <t xml:space="preserve">Birchwood</t>
  </si>
  <si>
    <t xml:space="preserve">1230 Henderson Ave</t>
  </si>
  <si>
    <t xml:space="preserve">https://www.apartments.com/birchwood-apartments-san-jose-ca/rjvt1p3/</t>
  </si>
  <si>
    <t xml:space="preserve">birchwood-apartment-sunnyvale-2</t>
  </si>
  <si>
    <t xml:space="preserve">http://www.dreamhenderson.com/?utm_source=Costar-Apartments&amp;utm_medium=ILS&amp;utm_campaign=diamond</t>
  </si>
  <si>
    <t xml:space="preserve">Birwood Heights</t>
  </si>
  <si>
    <t xml:space="preserve">4003 N 1604 Loop W</t>
  </si>
  <si>
    <t xml:space="preserve">https://www.birwoodsanantonio.com/</t>
  </si>
  <si>
    <t xml:space="preserve">https://www.apartments.com/birwood-heights-san-antonio-tx/z19pnvw/</t>
  </si>
  <si>
    <t xml:space="preserve">1 Bedroom
												1 Bed
												$1,094 – 1,273
												2 Bedrooms
												2 Beds
												$1,561 – 1,790
												3 Bedrooms
												3 Beds
												$1,933 – 2,005</t>
  </si>
  <si>
    <t xml:space="preserve">Pet Policy
                            Dogs and Cats Allowed:
Please call our Leasing Office for complete Pet Policy information. Combined weight of 80 lbs max.                        
                                    •$200 Deposit
                                    •$15 Monthly Pet Rent
                                    •$200 Fee
                                    •80 lb Weight Limit
                                    •2 Pet Limit</t>
  </si>
  <si>
    <t xml:space="preserve">1 Bedroom
                    1 Bed
                    1 BR
                    1 Bathroom
                    1 Bath
                    1 BA
                $1,094 - 1,124
            $150 
            736 Sq Ft
            1 Bedroom, 1 Bath
                Available Now
                        View Model
                    1 Bedroom
                    1 Bed
                    1 BR
                    1 Bathroom
                    1 Bath
                    1 BA
                $1,139 - 1,159
            $0
            754 Sq Ft
            1 Bedroom, 1 Bath
                Available Now
                        View Model
                    1 Bedroom
                    1 Bed
                    1 BR
                    1 Bathroom
                    1 Bath
                    1 BA
                $1,192
            $0
            867 Sq Ft
            1 Bedroom, 1 Bath
                Available Now
                        View Model
                    1 Bedroom
                    1 Bed
                    1 BR
                    1 Bathroom
                    1 Bath
                    1 BA
                $1,208 - 1,253
            $0
            867 Sq Ft
            1 Bedroom, 1 Bath
                Available Now
                        View Model
                    1 Bedroom
                    1 Bed
                    1 BR
                    1 Bathroom
                    1 Bath
                    1 BA
                $1,253 - 1,273
            $0
            884 Sq Ft
            1 Bedroom, 1 Bath
                Available Now
                        View Model
                    2 BRs
                    2 BRs
                    2 BRs
                    2 Bathrooms
                    2 Baths
                    2 BAs
                $1,561 - 1,571
            $0
            1,184 Sq Ft
            2 Bedroom, 2 Bath
                Available Now
                        View Model
                    2 BRs
                    2 BRs
                    2 BRs
                    2 Bathrooms
                    2 Baths
                    2 BAs
                $1,571 - 1,601
            $0
            1,184 Sq Ft
            2 Bedroom, 2 Bath
                Available Now
                        View Model
                    2 BRs
                    2 BRs
                    2 BRs
                    2 Bathrooms
                    2 Baths
                    2 BAs
                $1,765 - 1,790
            $0
            1,251 Sq Ft
            2 Bedroom, 2 Bath
                Available Now
                        View Model
                    3 BRs
                    3 BRs
                    3 BRs
                    2 Bathrooms
                    2 Baths
                    2 BAs
                $1,985 - 2,005
            $0
            1,446 Sq Ft
            3 Bedroom, 2 Bath
                Available Now
                        View Model
                    3 BRs
                    3 BRs
                    3 BRs
                    2 Bathrooms
                    2 Baths
                    2 BAs
                $1,933
            $350 
            1,434 Sq Ft
            3 Bedroom, 2 Bath
                Not Available
                        View Model</t>
  </si>
  <si>
    <t xml:space="preserve">birwood-heights-san-antonio</t>
  </si>
  <si>
    <t xml:space="preserve">Biscuit Company Lofts </t>
  </si>
  <si>
    <t xml:space="preserve"> 1850 Industrial St </t>
  </si>
  <si>
    <t xml:space="preserve">http://www.theloftexchange.com/biscuit-company-lofts-for-sale-lease</t>
  </si>
  <si>
    <t xml:space="preserve">https://www.apartments.com/biscuit-company-lofts-los-angeles-ca/q34rqmy/</t>
  </si>
  <si>
    <t xml:space="preserve"> biscuit-company-lofts-los-angeles </t>
  </si>
  <si>
    <t xml:space="preserve">Bishop Highline Apartments</t>
  </si>
  <si>
    <t xml:space="preserve">305 Melba St</t>
  </si>
  <si>
    <t xml:space="preserve">https://www.apartments.com/bishop-highline-dallas-tx/ptmrmwr/</t>
  </si>
  <si>
    <t xml:space="preserve">1 Bedroom
												1 Bed
												$1,204 – 1,665</t>
  </si>
  <si>
    <t xml:space="preserve">Pet Policy
                            Dogs and Cats Allowed:
We welcome a maximum of 2 pets per apartment home. For more information, please call our leasing office.                         
                                    •$200 Deposit
                                    •$15 Monthly Pet Rent
                                    •$300 Fee
                                    •2 Pet Limit</t>
  </si>
  <si>
    <t xml:space="preserve">1 Bedroom
                    1 Bed
                    1 BR
                    1 Bathroom
                    1 Bath
                    1 BA
                $1,204 - 1,249
            $0
            572 Sq Ft
            The Minimalist
                Available Now
                    1 Bedroom
                    1 Bed
                    1 BR
                    1 Bathroom
                    1 Bath
                    1 BA
                $1,366
            $0
            713 Sq Ft
            The Impressionnist
                Available Now
                    1 Bedroom
                    1 Bed
                    1 BR
                    1 Bathroom
                    1 Bath
                    1 BA
                $1,545
            $0
            828 Sq Ft
            The Abstractionist
                Available Now
                    1 Bedroom
                    1 Bed
                    1 BR
                    1 Bathroom
                    1 Bath
                    1 BA
                $1,665
            $0
            871 Sq Ft
            The Modern
                Available Now</t>
  </si>
  <si>
    <t xml:space="preserve">bishop-highline-apartments-dallas-2</t>
  </si>
  <si>
    <t xml:space="preserve">Bixby </t>
  </si>
  <si>
    <t xml:space="preserve"> 1502 Broadway </t>
  </si>
  <si>
    <t xml:space="preserve">https://www.apartments.com/bixby-santa-monica-ca/r9x0m12/</t>
  </si>
  <si>
    <t xml:space="preserve">Studio
												Studio
												$2,595 – 4,495
												1 Bedroom
												1 Bed
												Call for Rent
												2 Bedrooms
												2 Beds
												Call for Rent</t>
  </si>
  <si>
    <t xml:space="preserve">Pet Policy
                            Dogs and Cats Allowed:
Breed Restrictions Apply. Dogs &amp; Cats allowed                        
                                    •999 lb Weight Limit
                                    •2 Pet Limit</t>
  </si>
  <si>
    <t xml:space="preserve">Studio
                    Studio
                    Studio
                    1 Bathroom
                    1 Bath
                    1 BA
                $2,595 - 4,495
            $0
            333 Sq Ft
            SA
                Available Now
                        View Model
                    Studio
                    Studio
                    Studio
                    1 Bathroom
                    1 Bath
                    1 BA
                Call for Rent
            $1,500 
            340 Sq Ft
            SA1
                Not Available
                        View Model
                    Studio
                    Studio
                    Studio
                    1 Bathroom
                    1 Bath
                    1 BA
                Call for Rent
            $1,500 
            346 Sq Ft
            SC
                Not Available
                        View Model
                    Studio
                    Studio
                    Studio
                    1 Bathroom
                    1 Bath
                    1 BA
                Call for Rent
            $1,500 
            346 Sq Ft
            SC1
                Not Available
                        View Model
                    1 Bedroom
                    1 Bed
                    1 BR
                    1 Bathroom
                    1 Bath
                    1 BA
                Call for Rent
            $1,500 
            751 Sq Ft
            1B
                Not Available
                        View Model
                    1 Bedroom
                    1 Bed
                    1 BR
                    1 Bathroom
                    1 Bath
                    1 BA
                Call for Rent
            $0
            770 Sq Ft
            1A
                Not Available
                        View Model
                    1 Bedroom
                    1 Bed
                    1 BR
                    1 Bathroom
                    1 Bath
                    1 BA
                Call for Rent
            $0
            440 Sq Ft
            1E
                Not Available
                        View Model
                    1 Bedroom
                    1 Bed
                    1 BR
                    1 Bathroom
                    1 Bath
                    1 BA
                Call for Rent
            $0
            543 Sq Ft
            1D
                Not Available
                        View Model
                    1 Bedroom
                    1 Bed
                    1 BR
                    1 Bathroom
                    1 Bath
                    1 BA
                Call for Rent
            $0
            625 Sq Ft
            1B1
                Not Available
                        View Model
                    1 Bedroom
                    1 Bed
                    1 BR
                    1 Bathroom
                    1 Bath
                    1 BA
                Call for Rent
            $0
            625 Sq Ft
            1B2
                Not Available
                        View Model
                    2 BRs
                    2 BRs
                    2 BRs
                    2 Bathrooms
                    2 Baths
                    2 BAs
                Call for Rent
            $0
            1,094 Sq Ft
            2 Loft A
                Not Available
                        View Model
                    2 BRs
                    2 BRs
                    2 BRs
                    2 Bathrooms
                    2 Baths
                    2 BAs
                Call for Rent
            $0
            1,094 Sq Ft
            2 Loft F
                Not Available
                        View Model
                    2 BRs
                    2 BRs
                    2 BRs
                    2 Bathrooms
                    2 Baths
                    2 BAs
                Call for Rent
            $0
            1,283 Sq Ft
            2 Loft H
                Not Available
                        View Model
                    2 BRs
                    2 BRs
                    2 BRs
                    2 Bathrooms
                    2 Baths
                    2 BAs
                Call for Rent
            $0
            1,071 Sq Ft
            1 Loft G w/Den
                Not Available
                        View Model
                    2 BRs
                    2 BRs
                    2 BRs
                    2 Bathrooms
                    2 Baths
                    2 BAs
                Call for Rent
            $0
            1,170 Sq Ft
            2 Loft E
                Not Available
                        View Model
                    2 BRs
                    2 BRs
                    2 BRs
                    2 Bathrooms
                    2 Baths
                    2 BAs
                Call for Rent
            $2,000 
            1,094 Sq Ft
            1 Loft F w/Den
                Not Available
                        View Model</t>
  </si>
  <si>
    <t xml:space="preserve"> bixby-santa-monica-4 </t>
  </si>
  <si>
    <t xml:space="preserve">Bixel at Fifth Lofts &amp; Apartments </t>
  </si>
  <si>
    <t xml:space="preserve"> 1311 W 5th St </t>
  </si>
  <si>
    <t xml:space="preserve">https://www.apartments.com/bixel-at-fifth-los-angeles-ca/k8f6kkc/</t>
  </si>
  <si>
    <t xml:space="preserve">Studio
												Studio
												$1,700 – 1,800
												1 Bedroom
												1 Bed
												$1,900 – 2,900
												2 Bedrooms
												2 Beds
												$2,700 – 2,800</t>
  </si>
  <si>
    <t xml:space="preserve">rent specials                                up to $500 off on 1st month's rent on approved credit!!!</t>
  </si>
  <si>
    <t xml:space="preserve">Rent Specials
                                Up to $500 Off on 1st Month's Rent on Approved Credit!!!</t>
  </si>
  <si>
    <t xml:space="preserve">Pet Policy
                            Dogs Allowed
                                    •$50 Monthly Pet Rent
                                    •25 lb Weight Limit
                                    •2 Pet Limit
                            Cats Allowed
                                    •$50 Monthly Pet Rent
                                    •15 lb Weight Limit
                                    •2 Pet Limit</t>
  </si>
  <si>
    <t xml:space="preserve">Studio
                    Studio
                    Studio
                    1 Bathroom
                    1 Bath
                    1 BA
                $1,700 - 1,800
            $0
            518 Sq Ft
            Studio Unit
                Available Now
                        View Model
                    Studio
                    Studio
                    Studio
                    1 Bathroom
                    1 Bath
                    1 BA
                $1,700
            $0
            206
            518 Sq Ft
            Studio Unit
                Available Now
                        View Unit
                    1 Bedroom
                    1 Bed
                    1 BR
                    1 Bathroom
                    1 Bath
                    1 BA
                $1,900
            $1,000 
            718 Sq Ft
            12 Month Lease
            Soft One Bedroom Unit
                Available Now
                        View Model
                    1 Bedroom
                    1 Bed
                    1 BR
                    2 Bathrooms
                    2 Baths
                    2 BAs
                $2,900
            $1,500 
            110
            1,089 Sq Ft
            12 Month Lease
            Mezzanine Loft
                Available Now
                        View Unit
                    1 Bedroom
                    1 Bed
                    1 BR
                    2 Bathrooms
                    2 Baths
                    2 BAs
                $2,900
            $1,500 
            1,089 - 1,242 Sq Ft
            12 Month Lease
            Loft Unit
                Available Now
                        View Model
                    2 BRs
                    2 BRs
                    2 BRs
                    2 Bathrooms
                    2 Baths
                    2 BAs
                $2,700 - 2,800
            $1,500 
            948 - 1,047 Sq Ft
            2 Bedroom
                Available Now
                        View Model
                    Studio
                    Studio
                    Studio
                    1 Bathroom
                    1 Bath
                    1 BA
                $1,700
            $0
            311
            518 Sq Ft
            Studio
                Jul 15
                        View Unit
                    1 Bedroom
                    1 Bed
                    1 BR
                    1 Bathroom
                    1 Bath
                    1 BA
                $1,900
            $1,000 
            207
            718 Sq Ft
            12 Month Lease
            1 Bedroom
                Jul 26
                        View Unit</t>
  </si>
  <si>
    <t xml:space="preserve"> bixel-at-fifth-lofts-and-apartments-los-angeles </t>
  </si>
  <si>
    <t xml:space="preserve">Blackford Apartments</t>
  </si>
  <si>
    <t xml:space="preserve">3801 Blackford Ave</t>
  </si>
  <si>
    <t xml:space="preserve">https://www.apartments.com/blackford-apartments-san-jose-ca/gl3mjtz/</t>
  </si>
  <si>
    <t xml:space="preserve">blackford-apartments-san-jose</t>
  </si>
  <si>
    <t xml:space="preserve">https://www.berkshirecommunities.com/apartments/wa/seattle/cielo/?utm_source=CoStar&amp;utm_medium=Referral&amp;utm_campaign=ILS</t>
  </si>
  <si>
    <t xml:space="preserve">The Blackstone Apartments </t>
  </si>
  <si>
    <t xml:space="preserve"> 901 S Broadway </t>
  </si>
  <si>
    <t xml:space="preserve">https://www.apartments.com/blackstone-luxury-apartments-los-angeles-ca/e4d3ssq/</t>
  </si>
  <si>
    <t xml:space="preserve">Studio
												Studio
												$2,075</t>
  </si>
  <si>
    <t xml:space="preserve">Pet Policy
                            Dogs and Cats Allowed:
$500 pet deposit No Pet Fee                        
                                    •$500 Deposit
                                    •50 lb Weight Limit
                                    •2 Pet Limit
                                    •Pet Interview Required</t>
  </si>
  <si>
    <t xml:space="preserve"> the-blackstone-apartments-los-angeles </t>
  </si>
  <si>
    <t xml:space="preserve">http://www.myvintageapartments.com/</t>
  </si>
  <si>
    <t xml:space="preserve">Bleu Apartments </t>
  </si>
  <si>
    <t xml:space="preserve"> 6565 Fountain Ave </t>
  </si>
  <si>
    <t xml:space="preserve">https://www.apartments.com/bleu-apartments-los-angeles-ca/c9pcphd/</t>
  </si>
  <si>
    <t xml:space="preserve">Pet Policy
                            Dogs Allowed
 All fees/rents are per pet                        
                                    •$300 Deposit
                                    •$50 Monthly Pet Rent
                                    •25 lb Weight Limit
                                    •2 Pet Limit
                            Cats Allowed
 All fees/rents are per pet                        
                                    •$300 Deposit
                                    •$50 Monthly Pet Rent
                                    •2 Pet Limit</t>
  </si>
  <si>
    <t xml:space="preserve"> bleu-apartments-los-angeles </t>
  </si>
  <si>
    <t xml:space="preserve">Block 24 Apartments</t>
  </si>
  <si>
    <t xml:space="preserve">2000 E Arapaho Rd</t>
  </si>
  <si>
    <t xml:space="preserve">https://block24apts.com/</t>
  </si>
  <si>
    <t xml:space="preserve">https://www.apartments.com/block-24-richardson-tx/11cbp44/</t>
  </si>
  <si>
    <t xml:space="preserve">1 Bedroom
												1 Bed
												$1,143 – 2,196
												2 Bedrooms
												2 Beds
												$1,495 – 2,600</t>
  </si>
  <si>
    <t xml:space="preserve">rent specials                                    limited time special                                limited time special 1/2 off the application fee and waiving admin fee on approved application. don't miss out!!</t>
  </si>
  <si>
    <t xml:space="preserve">Rent Specials
                                    Limited Time Special
                                Limited Time Special 1/2 off the Application Fee and Waiving Admin Fee on approved application. Don't Miss Out!!</t>
  </si>
  <si>
    <t xml:space="preserve">Pet Policy
                            Dogs and Cats Allowed
                                    •$200 Deposit
                                    •$15 Monthly Pet Rent
                                    •$200 Fee
                                    •2 Pet Limit</t>
  </si>
  <si>
    <t xml:space="preserve">1 Bedroom
                    1 Bed
                    1 BR
                    1 Bathroom
                    1 Bath
                    1 BA
                $1,143 - 1,778
            $0
            762 Sq Ft
            A2/ The Arapaho
                Available Now
                        View Model
                    1 Bedroom
                    1 Bed
                    1 BR
                    1 Bathroom
                    1 Bath
                    1 BA
                $1,301 - 2,111
            $0
            1,035 Sq Ft
            A4/ The Yale
                Available Now
                        View Model
                    2 BRs
                    2 BRs
                    2 BRs
                    2 Bathrooms
                    2 Baths
                    2 BAs
                $1,597 - 2,596
            $0
            1,224 Sq Ft
            B42/ The Campbell
                Jul 16
                        View Model
                    2 BRs
                    2 BRs
                    2 BRs
                    2 Bathrooms
                    2 Baths
                    2 BAs
                $1,495 - 2,421
            $0
            1,147 Sq Ft
            B2/ The Lookout
                Jul 21
                        View Model
                    1 Bedroom
                    1 Bed
                    1 BR
                    1 Bathroom
                    1 Bath
                    1 BA
                $1,382 - 2,196
            $0
            1,104 Sq Ft
            A4L/ The Interurban
                Aug 2
                        View Model
                    2 BRs
                    2 BRs
                    2 BRs
                    2 Bathrooms
                    2 Baths
                    2 BAs
                $1,529 - 2,466
            $0
            1,153 Sq Ft
            B31/ The Collins
                Aug 24
                        View Model
                    2 BRs
                    2 BRs
                    2 BRs
                    1 Bathroom
                    1 Bath
                    1 BA
                $1,552 - 2,600
            $0
            1,013 Sq Ft
            B2C/ The Greenville
                Aug 25
                        View Model</t>
  </si>
  <si>
    <t xml:space="preserve">block-24-apartments-richardson</t>
  </si>
  <si>
    <t xml:space="preserve">Block 334</t>
  </si>
  <si>
    <t xml:space="preserve">1515 Main St</t>
  </si>
  <si>
    <t xml:space="preserve">https://block334.com/</t>
  </si>
  <si>
    <t xml:space="preserve">https://www.apartments.com/block-334-houston-tx/0935yc0/</t>
  </si>
  <si>
    <t xml:space="preserve">1 Bedroom
												1 Bed
												$1,609 – 2,046
												2 Bedrooms
												2 Beds
												$2,286 – 2,928</t>
  </si>
  <si>
    <t xml:space="preserve">Pet Policy
                            Dogs and Cats Allowed
                                    •$300 Deposit
                                    •$25 Monthly Pet Rent
                                    •$300 Fee
                                    •70 lb Weight Limit
                                    •2 Pet Limit</t>
  </si>
  <si>
    <t xml:space="preserve">1 Bedroom
                    1 Bed
                    1 BR
                    1 Bathroom
                    1 Bath
                    1 BA
                $1,609 - 2,046
            $0
            783 Sq Ft
            A3A
                Available Now
                        View Model
                    1 Bedroom
                    1 Bed
                    1 BR
                    1 Bathroom
                    1 Bath
                    1 BA
                $1,609 - 1,931
            $0
            105
            783 Sq Ft
            A3A
                Available Now
                        View Unit
                    1 Bedroom
                    1 Bed
                    1 BR
                    1 Bathroom
                    1 Bath
                    1 BA
                $1,668 - 2,001
            $0
            411
            783 Sq Ft
            A3A
                Available Now
                        View Unit
                    1 Bedroom
                    1 Bed
                    1 BR
                    1 Bathroom
                    1 Bath
                    1 BA
                $1,705 - 2,046
            $0
            505
            783 Sq Ft
            A3A
                Available Now
                        View Unit
                    1 Bedroom
                    1 Bed
                    1 BR
                    1 Bathroom
                    1 Bath
                    1 BA
                $1,639 - 1,967
            $0
            761 Sq Ft
            A5
                Available Now
                        View Model
                    1 Bedroom
                    1 Bed
                    1 BR
                    1 Bathroom
                    1 Bath
                    1 BA
                $1,639 - 1,967
            $0
            414
            761 Sq Ft
            A5
                Available Now
                        View Unit
                    2 BRs
                    2 BRs
                    2 BRs
                    2 Bathrooms
                    2 Baths
                    2 BAs
                $2,440 - 2,928
            $0
            1,164 Sq Ft
            B2A
                Jul 16
                        View Model
                    2 BRs
                    2 BRs
                    2 BRs
                    2 Bathrooms
                    2 Baths
                    2 BAs
                $2,440 - 2,928
            $0
            545
            1,164 Sq Ft
            B2A
                Jul 16
                        View Unit
                    2 BRs
                    2 BRs
                    2 BRs
                    2 Bathrooms
                    2 Baths
                    2 BAs
                $2,345 - 2,849
            $0
            1,199 Sq Ft
            B2B
                Aug 6
                        View Model
                    2 BRs
                    2 BRs
                    2 BRs
                    2 Bathrooms
                    2 Baths
                    2 BAs
                $2,849
            $0
            329
            1,199 Sq Ft
            B2B
                Aug 6
                        View Unit
                    2 BRs
                    2 BRs
                    2 BRs
                    2 Bathrooms
                    2 Baths
                    2 BAs
                $2,286 - 2,743
            $0
            1,093 Sq Ft
            B1A
                Aug 12
                        View Model
                    2 BRs
                    2 BRs
                    2 BRs
                    2 Bathrooms
                    2 Baths
                    2 BAs
                $2,286 - 2,743
            $0
            421
            1,093 Sq Ft
            B1A
                Aug 12
                        View Unit
                    2 BRs
                    2 BRs
                    2 BRs
                    2 Bathrooms
                    2 Baths
                    2 BAs
                $2,708
            $0
            321
            1,093 Sq Ft
            B1A
                Sep 5
                        View Unit
                    1 Bedroom
                    1 Bed
                    1 BR
                    1 Bathroom
                    1 Bath
                    1 BA
                Call for Rent
            $0
            649 Sq Ft
            A1
                Not Available
                        View Model
                    1 Bedroom
                    1 Bed
                    1 BR
                    1 Bathroom
                    1 Bath
                    1 BA
                Call for Rent
            $0
            664 Sq Ft
            A2
                Not Available
                        View Model
                    1 Bedroom
                    1 Bed
                    1 BR
                    1 Bathroom
                    1 Bath
                    1 BA
                Call for Rent
            $0
            678 Sq Ft
            A8
                Not Available
                        View Model
                    1 Bedroom
                    1 Bed
                    1 BR
                    1 Bathroom
                    1 Bath
                    1 BA
                Call for Rent
            $0
            705 Sq Ft
            A7A
                Not Available
                        View Model
                    1 Bedroom
                    1 Bed
                    1 BR
                    1 Bathroom
                    1 Bath
                    1 BA
                Call for Rent
            $0
            683 Sq Ft
            A7
                Not Available
                        View Model
                    1 Bedroom
                    1 Bed
                    1 BR
                    1 Bathroom
                    1 Bath
                    1 BA
                Call for Rent
            $0
            746 Sq Ft
            A4
                Not Available
                        View Model
                    1 Bedroom
                    1 Bed
                    1 BR
                    1 Bathroom
                    1 Bath
                    1 BA
                Call for Rent
            $0
            758 Sq Ft
            A6
                Not Available
                        View Model
                    2 BRs
                    2 BRs
                    2 BRs
                    2 Bathrooms
                    2 Baths
                    2 BAs
                Call for Rent
            $0
            1,069 Sq Ft
            B1
                Not Available
                        View Model
                    2 BRs
                    2 BRs
                    2 BRs
                    2 Bathrooms
                    2 Baths
                    2 BAs
                Call for Rent
            $0
            1,212 Sq Ft
            B2
                Not Available
                        View Model
                    2 BRs
                    2 BRs
                    2 BRs
                    2 Bathrooms
                    2 Baths
                    2 BAs
                Call for Rent
            $0
            1,235 Sq Ft
            B3
                Not Available
                        View Model</t>
  </si>
  <si>
    <t xml:space="preserve">block-334-houston</t>
  </si>
  <si>
    <t xml:space="preserve">Blossom Hill Garden Apartments</t>
  </si>
  <si>
    <t xml:space="preserve">1766 Gilda Way</t>
  </si>
  <si>
    <t xml:space="preserve">https://www.apartments.com/blossom-hill-garden-apartments-san-jose-ca/gd3d2ww/</t>
  </si>
  <si>
    <t xml:space="preserve">1 Bedroom
												1 Bed
												$1,945
												2 Bedrooms
												2 Beds
												$2,495</t>
  </si>
  <si>
    <t xml:space="preserve">Pet Policy
                            Dogs Allowed:
Breed restrictions may apply                         
                                    •$500 Deposit
                                    •$50 Monthly Pet Rent
                                    •25 lb Weight Limit
                                    •1 Pet Limit
                            Cats, Birds, Fish and Reptiles Allowed
                                    •$500 Deposit
                                    •$50 Monthly Pet Rent
                                    •1 Pet Limit
                            Other Pets Allowed
                                    •1 Pet Limit</t>
  </si>
  <si>
    <t xml:space="preserve">2 BRs
                    2 BRs
                    2 BRs
                    1 Bathroom
                    1 Bath
                    1 BA
                $2,495
            $1,200 
            1,001 Sq Ft
                Available Now
                    1 Bedroom
                    1 Bed
                    1 BR
                    1 Bathroom
                    1 Bath
                    1 BA
                $1,945
            $1,200 
            750 Sq Ft
                Jul 21</t>
  </si>
  <si>
    <t xml:space="preserve">blossom-hill-garden-apartments-san-jose</t>
  </si>
  <si>
    <t xml:space="preserve">https://www.timbercreekaustin.com/</t>
  </si>
  <si>
    <t xml:space="preserve">Blossom Hill Terrace Apartments</t>
  </si>
  <si>
    <t xml:space="preserve">107 Oak Rim Ct</t>
  </si>
  <si>
    <t xml:space="preserve">https://www.blossomhillapts.com/</t>
  </si>
  <si>
    <t xml:space="preserve">https://www.apartments.com/blossom-hill-terrace-apartments-los-gatos-ca/bdwmrzc/</t>
  </si>
  <si>
    <t xml:space="preserve">Pet Policy
                            Cats Allowed
                                    •$500 Deposit</t>
  </si>
  <si>
    <t xml:space="preserve">blossom-hill-terrace-apartments-los-gatos</t>
  </si>
  <si>
    <t xml:space="preserve">Blossom Oaks Apartments</t>
  </si>
  <si>
    <t xml:space="preserve">229 Blossom Hill Rd</t>
  </si>
  <si>
    <t xml:space="preserve">https://www.apartments.com/blossom-oaks-apartments-san-jose-ca/x7kzyrm/</t>
  </si>
  <si>
    <t xml:space="preserve">1 Bedroom
												1 Bed
												$1,830 – 1,920
												2 Bedrooms
												2 Beds
												$2,300 – 2,550</t>
  </si>
  <si>
    <t xml:space="preserve">Pet Policy
                            Dogs Allowed:
Breed  Restrictions : 
Guardian Breed Dogs such as Rottweilers, Doberman Pinschers, Pit Bulls, German Shepards,
Boxers, Cane Corso, Chow Chow, Akita, Bullmastiff, Mastiff, Wolf Dog or any dog that Management believes is a cross breed of or related breed to any/all of the above. 
Contact management for further details.                         
                                    •$300 Deposit
                                    •$50 Monthly Pet Rent
                                    •1 Pet Limit
                            Cats Allowed
                                    •$300 Deposit
                                    •$50 Monthly Pet Rent
                                    •1 Pet Limit</t>
  </si>
  <si>
    <t xml:space="preserve">2 BRs
                    2 BRs
                    2 BRs
                    1 Bathroom
                    1 Bath
                    1 BA
                $2,300
            $0
            765 Sq Ft
            Bloomhurst
                Available Now
                        View Model
                    2 BRs
                    2 BRs
                    2 BRs
                    1 Bathroom
                    1 Bath
                    1 BA
                $2,300
            $0
            1
            765 Sq Ft
            Bloomhurst
                Available Now
                        View Unit
                    1 Bedroom
                    1 Bed
                    1 BR
                    1 Bathroom
                    1 Bath
                    1 BA
                $1,920
            $0
            611 Sq Ft
            Roseview
                Jul 26
                        View Model
                    1 Bedroom
                    1 Bed
                    1 BR
                    1 Bathroom
                    1 Bath
                    1 BA
                $1,920
            $0
            12
            611 Sq Ft
            Roseview
                Jul 26
                        New
                        View Unit
                    1 Bedroom
                    1 Bed
                    1 BR
                    1 Bathroom
                    1 Bath
                    1 BA
                $1,830
            $0
            586 Sq Ft
            Springwell
                Aug 1
                        New
                        View Model
                    1 Bedroom
                    1 Bed
                    1 BR
                    1 Bathroom
                    1 Bath
                    1 BA
                $1,830
            $0
            3
            586 Sq Ft
            Springwell
                Aug 1
                        New
                        View Unit
                    2 BRs
                    2 BRs
                    2 BRs
                    1 Bathroom
                    1 Bath
                    1 BA
                $2,550
            $0
            788 Sq Ft
            Greenemere
                Aug 1
                        View Model
                    2 BRs
                    2 BRs
                    2 BRs
                    1 Bathroom
                    1 Bath
                    1 BA
                $2,550
            $0
            3
            788 Sq Ft
            Greenemere
                Aug 1
                        View Unit</t>
  </si>
  <si>
    <t xml:space="preserve">blossom-oaks-apartments-san-jose</t>
  </si>
  <si>
    <t xml:space="preserve">http://www.avanaonwilshire.com/</t>
  </si>
  <si>
    <t xml:space="preserve">Blossom Plaza </t>
  </si>
  <si>
    <t xml:space="preserve"> 900 N Broadway </t>
  </si>
  <si>
    <t xml:space="preserve">https://blossomplazala.com/</t>
  </si>
  <si>
    <t xml:space="preserve">https://www.apartments.com/blossom-plaza-los-angeles-ca/g5slbzx/</t>
  </si>
  <si>
    <t xml:space="preserve">Studio
												Studio
												$1,978 – 2,777
												1 Bedroom
												1 Bed
												$1,983 – 3,232
												2 Bedrooms
												2 Beds
												$2,549 – 4,159</t>
  </si>
  <si>
    <t xml:space="preserve">Pet Policy
                            Dogs and Cats Allowed:
We welcome up to 2 pets per apartment home. Standard breed restrictions apply. No weight limit. There is a $50 monthly pet rent per pet. There is also a $500 pet deposit per pet. Please call our leasing office for complete pet policy.                         
                                    •$1,000 Deposit
                                    •$100 Monthly Pet Rent
                                    •2 Pet Limit</t>
  </si>
  <si>
    <t xml:space="preserve">Studio
                    Studio
                    Studio
                    1 Bathroom
                    1 Bath
                    1 BA
                $2,049 - 2,777
            $0
            436 Sq Ft
            0B-L
                Available Now
                        View Model
                    1 Bedroom
                    1 Bed
                    1 BR
                    1 Bathroom
                    1 Bath
                    1 BA
                $2,173 - 2,855
            $0
            600 Sq Ft
            1C-R
                Available Now
                        New
                        View Model
                    1 Bedroom
                    1 Bed
                    1 BR
                    1 Bathroom
                    1 Bath
                    1 BA
                $2,188 - 2,906
            $0
            585 Sq Ft
            1A-L
                Available Now
                        View Model
                    1 Bedroom
                    1 Bed
                    1 BR
                    1 Bathroom
                    1 Bath
                    1 BA
                $2,260 - 2,917
            $0
            585 Sq Ft
            1A-R
                Available Now
                        View Model
                    1 Bedroom
                    1 Bed
                    1 BR
                    1 Bathroom
                    1 Bath
                    1 BA
                $2,311 - 2,979
            $0
            595 Sq Ft
            1B-L
                Available Now
                        View Model
                    1 Bedroom
                    1 Bed
                    1 BR
                    1 Bathroom
                    1 Bath
                    1 BA
                $2,339 - 3,053
            $0
            694 Sq Ft
            1D
                Available Now
                        View Model
                    1 Bedroom
                    1 Bed
                    1 BR
                    1 Bathroom
                    1 Bath
                    1 BA
                $2,394 - 3,119
            $0
            595 Sq Ft
            1B-R
                Available Now
                        View Model
                    1 Bedroom
                    1 Bed
                    1 BR
                    1 Bathroom
                    1 Bath
                    1 BA
                $2,489 - 3,232
            $0
            805 Sq Ft
            1F
                Available Now
                        View Model
                    2 BRs
                    2 BRs
                    2 BRs
                    1 Bathroom
                    1 Bath
                    1 BA
                $2,649 - 3,358
            $0
            878 Sq Ft
            2B-L
                Available Now
                        View Model
                    2 BRs
                    2 BRs
                    2 BRs
                    2 Bathrooms
                    2 Baths
                    2 BAs
                $2,914 - 3,925
            $0
            1,005 Sq Ft
            2D-L
                Available Now
                        View Model
                    2 BRs
                    2 BRs
                    2 BRs
                    2 Bathrooms
                    2 Baths
                    2 BAs
                $2,929 - 3,943
            $0
            944 Sq Ft
            2C-A
                Available Now
                        New
                        View Model
                    2 BRs
                    2 BRs
                    2 BRs
                    2 Bathrooms
                    2 Baths
                    2 BAs
                $3,104 - 4,159
            $0
            1,081 Sq Ft
            2G
                Available Now
                        New
                        View Model
                    Studio
                    Studio
                    Studio
                    1 Bathroom
                    1 Bath
                    1 BA
                $1,978 - 2,078
            $500 
            436 Sq Ft
            0B-R
                Not Available
                        View Model
                    Studio
                    Studio
                    Studio
                    1 Bathroom
                    1 Bath
                    1 BA
                $2,018 - 2,118
            $500 
            407 Sq Ft
            0A-R
                Not Available
                        View Model
                    Studio
                    Studio
                    Studio
                    1 Bathroom
                    1 Bath
                    1 BA
                $2,093
            $500 
            407 Sq Ft
            0A-L
                Not Available
                        View Model
                    Studio
                    Studio
                    Studio
                    1 Bathroom
                    1 Bath
                    1 BA
                $2,093
            $500 
            436 Sq Ft
            0B-LA
                Not Available
                        View Model
                    1 Bedroom
                    1 Bed
                    1 BR
                    1 Bathroom
                    1 Bath
                    1 BA
                $1,983 - 2,243
            $600 
            600 Sq Ft
            1C-L
                Not Available
                        View Model
                    1 Bedroom
                    1 Bed
                    1 BR
                    1 Bathroom
                    1 Bath
                    1 BA
                $2,049 - 2,154
            $600 
            595 Sq Ft
            1B-RA
                Not Available
                        View Model
                    1 Bedroom
                    1 Bed
                    1 BR
                    1 Bathroom
                    1 Bath
                    1 BA
                $2,369
            $600 
            708 Sq Ft
            1E-L
                Not Available
                        View Model
                    1 Bedroom
                    1 Bed
                    1 BR
                    1 Bathroom
                    1 Bath
                    1 BA
                $2,369
            $600 
            708 Sq Ft
            1E-R
                Not Available
                        View Model
                    1 Bedroom
                    1 Bed
                    1 BR
                    1 Bathroom
                    1 Bath
                    1 BA
                $2,504
            $600 
            868 Sq Ft
            1G-L
                Not Available
                        View Model
                    1 Bedroom
                    1 Bed
                    1 BR
                    1 Bathroom
                    1 Bath
                    1 BA
                $2,579
            $600 
            868 Sq Ft
            1G-R
                Not Available
                        View Model
                    2 BRs
                    2 BRs
                    2 BRs
                    1 Bathroom
                    1 Bath
                    1 BA
                $2,549
            $700 
            878 Sq Ft
            2B-R
                Not Available
                        View Model
                    2 BRs
                    2 BRs
                    2 BRs
                    2 Bathrooms
                    2 Baths
                    2 BAs
                $2,699
            $700 
            811 Sq Ft
            2A
                Not Available
                        View Model
                    2 BRs
                    2 BRs
                    2 BRs
                    2 Bathrooms
                    2 Baths
                    2 BAs
                $2,859 - 3,154
            $700 
            1,005 Sq Ft
            2D-R
                Not Available
                        View Model
                    2 BRs
                    2 BRs
                    2 BRs
                    2 Bathrooms
                    2 Baths
                    2 BAs
                $2,919 - 3,044
            $700 
            1,069 Sq Ft
            2F
                Not Available
                        View Model
                    2 BRs
                    2 BRs
                    2 BRs
                    2 Bathrooms
                    2 Baths
                    2 BAs
                $2,964 - 3,034
            $700 
            1,026 Sq Ft
            2E
                Not Available
                        View Model</t>
  </si>
  <si>
    <t xml:space="preserve"> blossom-plaza-los-angeles </t>
  </si>
  <si>
    <t xml:space="preserve">Blossom River Apartments</t>
  </si>
  <si>
    <t xml:space="preserve">1000 Blossom River Way</t>
  </si>
  <si>
    <t xml:space="preserve">https://www.apartments.com/blossom-river-san-jose-ca/ypxsblv/</t>
  </si>
  <si>
    <t xml:space="preserve">blossom-river-apartments-san-jose</t>
  </si>
  <si>
    <t xml:space="preserve">Blossom Village Apartment</t>
  </si>
  <si>
    <t xml:space="preserve">1575 Blossom Hill Rd</t>
  </si>
  <si>
    <t xml:space="preserve">https://www.apartments.com/blossom-village-apartments-san-jose-ca/je63967/</t>
  </si>
  <si>
    <t xml:space="preserve">blossom-village-apartment-san-jose</t>
  </si>
  <si>
    <t xml:space="preserve">http://www.essexapartmenthomes.com/washington/seattle-area-apartments/seattle-apartments/patent-523?refer=apartments&amp;utm_source=apartments&amp;utm_medium=fixed&amp;utm_term=apts_gold</t>
  </si>
  <si>
    <t xml:space="preserve">BLU Beverly Hills </t>
  </si>
  <si>
    <t xml:space="preserve"> 8601 Wilshire Blvd </t>
  </si>
  <si>
    <t xml:space="preserve">https://www.blubeverlyhills.com/beverly-hills/blu-beverly-hills/</t>
  </si>
  <si>
    <t xml:space="preserve">https://www.apartments.com/blu-beverly-hills-beverly-hills-ca/8857071/</t>
  </si>
  <si>
    <t xml:space="preserve">1 Bedroom
												1 Bed
												$3,995 – 5,795
												2 Bedrooms
												2 Beds
												$6,295 – 6,895</t>
  </si>
  <si>
    <t xml:space="preserve">Pet Policy
                            Dogs Allowed:
$100 fee. $500 deposit. Small Dogs Only                        
                                    •$500 Deposit
                                    •$50 Monthly Pet Rent
                                    •$100 Fee
                                    •50 lb Weight Limit
                                    •2 Pet Limit
                            Cats Allowed:
$100 fee. $500 deposit.                         
                                    •$500 Deposit
                                    •$50 Monthly Pet Rent
                                    •$100 Fee
                                    •20 lb Weight Limit
                                    •2 Pet Limit</t>
  </si>
  <si>
    <t xml:space="preserve">1 Bedroom
                    1 Bed
                    1 BR
                    1 Bathroom
                    1 Bath
                    1 BA
                $4,650 - 5,650
            $0
            875 Sq Ft
            605 PLAN E
                Available Now
                        View Model
                    1 Bedroom
                    1 Bed
                    1 BR
                    1½ Bathrooms
                    1½ Baths
                    1½ BAs
                $4,650 - 5,650
            $4,650 
            605 PLAN E
            875 Sq Ft
            605 PLAN E
                Available Now
                        View Unit
                    2 BRs
                    2 BRs
                    2 BRs
                    2 Bathrooms
                    2 Baths
                    2 BAs
                $6,295 - 6,895
            $0
            1,253 Sq Ft
            701 2 Bedroom 2 Bath Just reduced
                Jul 12
                        View Model
                    2 BRs
                    2 BRs
                    2 BRs
                    2 Bathrooms
                    2 Baths
                    2 BAs
                $6,295 - 6,895
            $0
            701 2 Bedroom 2 Bath
            1,253 Sq Ft
            701 2 Bedroom 2 Bath Just reduced
                Jul 12
                        View Unit
                    1 Bedroom
                    1 Bed
                    1 BR
                    1 Bathroom
                    1 Bath
                    1 BA
                $4,395 - 5,795
            $0
            965 Sq Ft
            804 Plan D Furnished or Unfurnished
                Jul 17
                        View Model
                    1 Bedroom
                    1 Bed
                    1 BR
                    1½ Bathrooms
                    1½ Baths
                    1½ BAs
                $4,395 - 5,795
            $0
            804 Plan D Furnished
            965 Sq Ft
            804 Plan D Furnished or Unfurnished
                Jul 17
                        View Unit
                    1 Bedroom
                    1 Bed
                    1 BR
                    1 Bathroom
                    1 Bath
                    1 BA
                $3,995 - 4,695
            $0
            786 Sq Ft
            602 1 Bedroom 1.5 Bathrooms
                Aug 1
                        View Model
                    1 Bedroom
                    1 Bed
                    1 BR
                    1½ Bathrooms
                    1½ Baths
                    1½ BAs
                $3,995 - 4,695
            $0
            602 1 Bedroom 1.5 Ba
            786 Sq Ft
            602 1 Bedroom 1.5 Bathrooms
                Aug 1
                        View Unit</t>
  </si>
  <si>
    <t xml:space="preserve"> blu-beverly-hills-beverly-hills </t>
  </si>
  <si>
    <t xml:space="preserve">Blue Fountain Apartments</t>
  </si>
  <si>
    <t xml:space="preserve">55 Glen Eyrie Ave</t>
  </si>
  <si>
    <t xml:space="preserve">https://www.apartments.com/blue-fountain-apartments-san-jose-ca/1khr274/</t>
  </si>
  <si>
    <t xml:space="preserve">blue-fountain-apartments-san-jose</t>
  </si>
  <si>
    <t xml:space="preserve">Blue Hills Studios</t>
  </si>
  <si>
    <t xml:space="preserve">7213 Rainbow Dr</t>
  </si>
  <si>
    <t xml:space="preserve">https://www.apartments.com/blue-hills-studio-apartments-san-jose-ca/1p0wy64/</t>
  </si>
  <si>
    <t xml:space="preserve">Studio
												Studio
												$1,825</t>
  </si>
  <si>
    <t xml:space="preserve">blue-hills-studios-san-jose</t>
  </si>
  <si>
    <t xml:space="preserve">https://www.camdenliving.com/kissimmee-fl-apartments/camden-town-square?utm_source=Apartments.com&amp;utm_campaign=Camden_Town_Square</t>
  </si>
  <si>
    <t xml:space="preserve">Blue Hills West Apts</t>
  </si>
  <si>
    <t xml:space="preserve">1111 Weyburn Ln</t>
  </si>
  <si>
    <t xml:space="preserve">https://bluehills.eprodesse.com/</t>
  </si>
  <si>
    <t xml:space="preserve">https://www.apartments.com/blue-hills-west-apartments-san-jose-ca/gh6dk0y/</t>
  </si>
  <si>
    <t xml:space="preserve">1 Bedroom
												1 Bed
												$2,395 – 2,425
												2 Bedrooms
												2 Beds
												$2,825</t>
  </si>
  <si>
    <t xml:space="preserve">1 Bedroom
                    1 Bed
                    1 BR
                    1 Bathroom
                    1 Bath
                    1 BA
                $2,395 - 2,425
            $500 
            675 Sq Ft
            6 - 14 Month Lease
            1 Bedroom 1 Bath
                Available Now
                    2 BRs
                    2 BRs
                    2 BRs
                    1 Bathroom
                    1 Bath
                    1 BA
                $2,825
            $0
            905 Sq Ft
            6 - 14 Month Lease
            2 Bedroom 1 Bath
                Available Now</t>
  </si>
  <si>
    <t xml:space="preserve">blue-hills-west-apts-san-jose</t>
  </si>
  <si>
    <t xml:space="preserve">http://www.establishmenthouston.com/</t>
  </si>
  <si>
    <t xml:space="preserve">Blue Star Lofts</t>
  </si>
  <si>
    <t xml:space="preserve">107 Blue Star</t>
  </si>
  <si>
    <t xml:space="preserve">https://www.apartments.com/blue-star-arts-complex-san-antonio-tx/7g133zz/</t>
  </si>
  <si>
    <t xml:space="preserve">1 Bedroom
												1 Bed
												$1,400
												2 Bedrooms
												2 Beds
												$3,706
												3 Bedrooms
												3 Beds
												$2,045</t>
  </si>
  <si>
    <t xml:space="preserve">Pet Policy
                            Dogs Allowed:
Breed Restrictions Apply                         
                                    •$150 Deposit
                                    •$10 Monthly Pet Rent
                                    •$150 Fee
                                    •100 lb Weight Limit
                                    •2 Pet Limit
                            Cats Allowed
                                    •$150 Deposit
                                    •$10 Monthly Pet Rent
                                    •$150 Fee
                                    •2 Pet Limit</t>
  </si>
  <si>
    <t xml:space="preserve">1 Bedroom
                    1 Bed
                    1 BR
                    1 Bathroom
                    1 Bath
                    1 BA
                $1,400
            $400 
            1,447 Sq Ft
            113-3
                Available Now
                        View Model
                    2 BRs
                    2 BRs
                    2 BRs
                    1 Bathroom
                    1 Bath
                    1 BA
                $3,706
            $0
            3,400 Sq Ft
            118-1
                Available Now
                        View Model
                    3 BRs
                    3 BRs
                    3 BRs
                    1 Bathroom
                    1 Bath
                    1 BA
                $2,045
            $0
            2,351 Sq Ft
            120-1
                Available Now
                        View Model</t>
  </si>
  <si>
    <t xml:space="preserve">blue-star-lofts-san-antonio</t>
  </si>
  <si>
    <t xml:space="preserve">Bluffs at Vista Ridge</t>
  </si>
  <si>
    <t xml:space="preserve">625 E Vista Ridge Mall Dr</t>
  </si>
  <si>
    <t xml:space="preserve">https://www.bluffsatvistaridgeapts.com/</t>
  </si>
  <si>
    <t xml:space="preserve">https://www.apartments.com/bluffs-at-vista-ridge-lewisville-tx/vh3by7g/</t>
  </si>
  <si>
    <t xml:space="preserve">1 Bedroom
												1 Bed
												$1,035 – 1,460
												2 Bedrooms
												2 Beds
												$1,325 – 1,925</t>
  </si>
  <si>
    <t xml:space="preserve">rent specials                                waived deposit</t>
  </si>
  <si>
    <t xml:space="preserve">Rent Specials
                                Waived Deposit</t>
  </si>
  <si>
    <t xml:space="preserve">Pet Policy
                            Dogs Allowed
 Dog                        
                                    •$15 Monthly Pet Rent
                                    •$250 Fee
                                    •75 lb Weight Limit
                                    •2 Pet Limit
                            Cats Allowed
 Cat                        
                                    •$15 Monthly Pet Rent
                                    •$250 Fee
                                    •75 lb Weight Limit
                                    •2 Pet Limit
                            Birds and Fish Allowed</t>
  </si>
  <si>
    <t xml:space="preserve">1 Bedroom
                    1 Bed
                    1 BR
                    1 Bathroom
                    1 Bath
                    1 BA
                $1,035 - 1,345
            $150 
            688 Sq Ft
            Renovated A1
                Jul 12
                        View Model
                    1 Bedroom
                    1 Bed
                    1 BR
                    1 Bathroom
                    1 Bath
                    1 BA
                $1,035 - 1,320
            $0
            12-1233
            688 Sq Ft
            Renovated A1
                Jul 12
                        View Unit
                    1 Bedroom
                    1 Bed
                    1 BR
                    1 Bathroom
                    1 Bath
                    1 BA
                $1,050 - 1,335
            $0
            4-0425
            688 Sq Ft
            Renovated A1
                Jul 26
                        View Unit
                    2 BRs
                    2 BRs
                    2 BRs
                    2 Bathrooms
                    2 Baths
                    2 BAs
                $1,325 - 1,925
            $150 
            1,113 Sq Ft
            B2
                Jul 29
                        View Model
                    2 BRs
                    2 BRs
                    2 BRs
                    2 Bathrooms
                    2 Baths
                    2 BAs
                $1,520 - 1,925
            $0
            11-1122
            1,113 Sq Ft
            B2
                Jul 29
                        View Unit
                    1 Bedroom
                    1 Bed
                    1 BR
                    1 Bathroom
                    1 Bath
                    1 BA
                $1,045 - 1,330
            $150 
            800 Sq Ft
            A2
                Jul 31
                        View Model
                    1 Bedroom
                    1 Bed
                    1 BR
                    1 Bathroom
                    1 Bath
                    1 BA
                $1,045 - 1,330
            $0
            11-1127
            800 Sq Ft
            A2
                Jul 31
                        View Unit
                    2 BRs
                    2 BRs
                    2 BRs
                    2 Bathrooms
                    2 Baths
                    2 BAs
                $1,480 - 1,885
            $150 
            1,113 Sq Ft
            Renovated B2
                Aug 1
                        View Model
                    2 BRs
                    2 BRs
                    2 BRs
                    2 Bathrooms
                    2 Baths
                    2 BAs
                $1,480 - 1,885
            $0
            6-0636
            1,113 Sq Ft
            Renovated B2
                Aug 1
                        View Unit
                    2 BRs
                    2 BRs
                    2 BRs
                    2 Bathrooms
                    2 Baths
                    2 BAs
                $1,325 - 1,730
            $0
            5-0538
            1,113 Sq Ft
            B2
                Aug 10
                        New
                        View Unit
                    1 Bedroom
                    1 Bed
                    1 BR
                    1 Bathroom
                    1 Bath
                    1 BA
                $1,175 - 1,460
            $150 
            800 Sq Ft
            Renovated A2
                Aug 16
                        View Model
                    1 Bedroom
                    1 Bed
                    1 BR
                    1 Bathroom
                    1 Bath
                    1 BA
                $1,175 - 1,460
            $0
            6-0633
            800 Sq Ft
            Renovated A2
                Aug 16
                        View Unit
                    2 BRs
                    2 BRs
                    2 BRs
                    2 Bathrooms
                    2 Baths
                    2 BAs
                $1,495 - 1,900
            $150 
            1,152 Sq Ft
            Renovated B3
                Aug 17
                        View Model
                    2 BRs
                    2 BRs
                    2 BRs
                    2 Bathrooms
                    2 Baths
                    2 BAs
                $1,495 - 1,900
            $0
            7-0727
            1,152 Sq Ft
            Renovated B3
                Aug 17
                        View Unit
                    1 Bedroom
                    1 Bed
                    1 BR
                    1 Bathroom
                    1 Bath
                    1 BA
                $1,060 - 1,345
            $0
            2-0233
            688 Sq Ft
            Renovated A1
                Aug 24
                        View Unit
                    2 BRs
                    2 BRs
                    2 BRs
                    2 Bathrooms
                    2 Baths
                    2 BAs
                $1,390 - 1,795
            $150 
            1,152 Sq Ft
            B3
                Aug 24
                        View Model
                    2 BRs
                    2 BRs
                    2 BRs
                    2 Bathrooms
                    2 Baths
                    2 BAs
                $1,390 - 1,795
            $0
            7-0731
            1,152 Sq Ft
            B3
                Aug 24
                        View Unit</t>
  </si>
  <si>
    <t xml:space="preserve">bluffs-at-vista-ridge-lewisville</t>
  </si>
  <si>
    <t xml:space="preserve">Bluffside Terrace Apartments </t>
  </si>
  <si>
    <t xml:space="preserve"> 10915 Bluffside Dr </t>
  </si>
  <si>
    <t xml:space="preserve">https://www.apartments.com/bluffside-terrace-apartments-studio-city-ca/jprjql6/</t>
  </si>
  <si>
    <t xml:space="preserve">1 Bedroom
												1 Bed
												$1,695 – 1,725
												2 Bedrooms
												2 Beds
												$2,165 – 2,295</t>
  </si>
  <si>
    <t xml:space="preserve">1 Bedroom
                    1 Bed
                    1 BR
                    1 Bathroom
                    1 Bath
                    1 BA
                $1,695 - 1,725
            $1,725 
            600 Sq Ft
            1 Bedroom
                Available Now
                        View Model
                    2 BRs
                    2 BRs
                    2 BRs
                    2 Bathrooms
                    2 Baths
                    2 BAs
                $2,165 - 2,295
            $0
            800 Sq Ft
            2 Bedroom
                Available Now
                        View Model</t>
  </si>
  <si>
    <t xml:space="preserve"> bluffside-terrace-apartments-studio-city </t>
  </si>
  <si>
    <t xml:space="preserve">Bluff Springs Townhomes</t>
  </si>
  <si>
    <t xml:space="preserve">7100 Bluff Springs Rd</t>
  </si>
  <si>
    <t xml:space="preserve">https://www.bluffspringstownhomes.com/</t>
  </si>
  <si>
    <t xml:space="preserve">https://www.apartments.com/bluff-springs-townhomes-austin-tx/2m46ssc/</t>
  </si>
  <si>
    <t xml:space="preserve">2 Bedrooms
												2 Beds
												$1,149 – 1,299</t>
  </si>
  <si>
    <t xml:space="preserve">Pet Policy
                            Dogs Allowed:
breed restrictions may apply                         
                                    •$10 Monthly Pet Rent
                                    •$350 - 700 Fee
                                    •50 lb Weight Limit
                                    •2 Pet Limit
                            Cats Allowed
                                    •$10 Monthly Pet Rent
                                    •$350 - 700 Fee
                                    •2 Pet Limit
                            Birds, Fish and Reptiles Allowed
                                    •2 Pet Limit</t>
  </si>
  <si>
    <t xml:space="preserve">2 BRs
                    2 BRs
                    2 BRs
                    2½ Bathrooms
                    2½ Baths
                    2½ BAs
                $1,149
            $400 
            1,004 Sq Ft
            "A" Upgraded
                Available Now
                        View Model
                    2 BRs
                    2 BRs
                    2 BRs
                    2½ Bathrooms
                    2½ Baths
                    2½ BAs
                $1,199
            $400 
            994 Sq Ft
            "C" Upgraded
                Jul 19
                        View Model
                    2 BRs
                    2 BRs
                    2 BRs
                    2½ Bathrooms
                    2½ Baths
                    2½ BAs
                $1,149
            $0
            994 Sq Ft
            "C" Classic
                Available Soon
                        View Model
                    2 BRs
                    2 BRs
                    2 BRs
                    2½ Bathrooms
                    2½ Baths
                    2½ BAs
                $1,149
            $0
            1,003 Sq Ft
            "B" Classic
                Available Soon
                        View Model
                    2 BRs
                    2 BRs
                    2 BRs
                    2½ Bathrooms
                    2½ Baths
                    2½ BAs
                $1,149
            $0
            1,004 Sq Ft
            "A" Classic
                Available Soon
                        View Model
                    2 BRs
                    2 BRs
                    2 BRs
                    2½ Bathrooms
                    2½ Baths
                    2½ BAs
                $1,299
            $0
            1,003 Sq Ft
            "B" Upgraded
                Available Soon
                        View Model</t>
  </si>
  <si>
    <t xml:space="preserve">bluff-springs-townhomes-austin</t>
  </si>
  <si>
    <t xml:space="preserve">https://griffisresidential.com/properties/belltown/?utm_knock=costar</t>
  </si>
  <si>
    <t xml:space="preserve">Blunn Creek Apartments</t>
  </si>
  <si>
    <t xml:space="preserve">701 Woodward St</t>
  </si>
  <si>
    <t xml:space="preserve">https://www.apartments.com/blunn-creek-apartments-austin-tx/enq0qln/</t>
  </si>
  <si>
    <t xml:space="preserve">1 Bedroom
												1 Bed
												$1,011
												2 Bedrooms
												2 Beds
												$1,217
												3 Bedrooms
												3 Beds
												$1,400</t>
  </si>
  <si>
    <t xml:space="preserve">Pet Policy
                            Dogs and Cats Allowed:
up to 30lbsDeposit $300No aggressive breeds2 pet maximum                         
                                    •$300 Deposit
                                    •30 lb Weight Limit
                                    •2 Pet Limit
                                    •Pet Interview Required</t>
  </si>
  <si>
    <t xml:space="preserve">1 Bedroom
                    1 Bed
                    1 BR
                    1 Bathroom
                    1 Bath
                    1 BA
                $1,011
            $0
            771 Sq Ft
            12 Month Lease
            1x1 771
                Available Now
                        View Model
                    2 BRs
                    2 BRs
                    2 BRs
                    1 Bathroom
                    1 Bath
                    1 BA
                $1,217
            $0
            956 Sq Ft
            2x1 956
                Available Now
                        View Model
                    2 BRs
                    2 BRs
                    2 BRs
                    2 Bathrooms
                    2 Baths
                    2 BAs
                $1,217
            $0
            1,040 Sq Ft
            2x2 1040
                Available Now
                        View Model
                    3 BRs
                    3 BRs
                    3 BRs
                    2 Bathrooms
                    2 Baths
                    2 BAs
                $1,400
            $0
            1,240 Sq Ft
            3x2 1240
                Available Now
                        View Model</t>
  </si>
  <si>
    <t xml:space="preserve">blunn-creek-apartments-austin-2</t>
  </si>
  <si>
    <t xml:space="preserve">Bluxome Place </t>
  </si>
  <si>
    <t xml:space="preserve"> 1 Bluxome St </t>
  </si>
  <si>
    <t xml:space="preserve">https://www.apartments.com/bluxome-place-san-francisco-ca/2ljb10c/</t>
  </si>
  <si>
    <t xml:space="preserve"> bluxome-place-san-francisco</t>
  </si>
  <si>
    <t xml:space="preserve">Boardwalk Med Center</t>
  </si>
  <si>
    <t xml:space="preserve">7838 Huebner Rd</t>
  </si>
  <si>
    <t xml:space="preserve">https://www.boardwalkmedcenter.com/</t>
  </si>
  <si>
    <t xml:space="preserve">https://www.apartments.com/boardwalk-med-center-san-antonio-tx/z59gkzz/</t>
  </si>
  <si>
    <t xml:space="preserve">1 Bedroom
												1 Bed
												$987 – 3,035
												2 Bedrooms
												2 Beds
												$1,305 – 5,832</t>
  </si>
  <si>
    <t xml:space="preserve">Pet Policy
                            Dogs and Cats Allowed:
Breed Restrictions and guidelines                         
                                    •$400 Deposit
                                    •$15 Monthly Pet Rent
                                    •75 lb Weight Limit
                                    •2 Pet Limit</t>
  </si>
  <si>
    <t xml:space="preserve">1 Bedroom
                    1 Bed
                    1 BR
                    1 Bathroom
                    1 Bath
                    1 BA
                $987 - 2,946
            $0
            655 Sq Ft
            The Alamo
                Available Now
                        View Model
                    1 Bedroom
                    1 Bed
                    1 BR
                    1 Bathroom
                    1 Bath
                    1 BA
                $1,057 - 2,921
            $0
            2204
            655 Sq Ft
            The Alamo
                Available Now
                        View Unit
                    2 BRs
                    2 BRs
                    2 BRs
                    2 Bathrooms
                    2 Baths
                    2 BAs
                $1,305 - 5,376
            $0
            1,029 Sq Ft
            The Blanco
                Available Now
                        View Model
                    2 BRs
                    2 BRs
                    2 BRs
                    2 Bathrooms
                    2 Baths
                    2 BAs
                $1,357 - 5,291
            $0
            8303
            1,029 Sq Ft
            The Blanco
                Available Now
                        View Unit
                    2 BRs
                    2 BRs
                    2 BRs
                    2 Bathrooms
                    2 Baths
                    2 BAs
                $1,488 - 5,768
            $0
            1,043 Sq Ft
            Brazos
                Available Now
                        View Model
                    2 BRs
                    2 BRs
                    2 BRs
                    2 Bathrooms
                    2 Baths
                    2 BAs
                $1,488 - 5,768
            $0
            12305
            1,043 Sq Ft
            Brazos
                Available Now
                        View Unit
                    1 Bedroom
                    1 Bed
                    1 BR
                    1 Bathroom
                    1 Bath
                    1 BA
                $1,052 - 2,894
            $0
            634 Sq Ft
            Fannin
                Jul 19
                        View Model
                    1 Bedroom
                    1 Bed
                    1 BR
                    1 Bathroom
                    1 Bath
                    1 BA
                $1,052 - 2,894
            $0
            13205
            634 Sq Ft
            Fannin
                Jul 19
                        View Unit
                    2 BRs
                    2 BRs
                    2 BRs
                    2 Bathrooms
                    2 Baths
                    2 BAs
                $1,531 - 5,832
            $0
            1,126 Sq Ft
            The San Jacinto
                Jul 22
                        View Model
                    2 BRs
                    2 BRs
                    2 BRs
                    2 Bathrooms
                    2 Baths
                    2 BAs
                $1,549 - 5,832
            $0
            6102
            1,126 Sq Ft
            The San Jacinto
                Jul 22
                        View Unit
                    2 BRs
                    2 BRs
                    2 BRs
                    2 Bathrooms
                    2 Baths
                    2 BAs
                $1,390 - 5,280
            $0
            8206
            1,029 Sq Ft
            The Blanco
                Aug 7
                        View Unit
                    2 BRs
                    2 BRs
                    2 BRs
                    2 Bathrooms
                    2 Baths
                    2 BAs
                $1,415 - 5,376
            $0
            7204
            1,029 Sq Ft
            The Blanco
                Aug 7
                        View Unit
                    1 Bedroom
                    1 Bed
                    1 BR
                    1 Bathroom
                    1 Bath
                    1 BA
                $1,078 - 3,009
            $0
            787 Sq Ft
            San Felipe
                Aug 21
                        View Model
                    1 Bedroom
                    1 Bed
                    1 BR
                    1 Bathroom
                    1 Bath
                    1 BA
                $1,078 - 3,009
            $0
            14312
            787 Sq Ft
            San Felipe
                Aug 21
                        View Unit
                    1 Bedroom
                    1 Bed
                    1 BR
                    1 Bathroom
                    1 Bath
                    1 BA
                $1,038 - 3,035
            $0
            787 Sq Ft
            The Goliad
                Aug 22
                        View Model
                    1 Bedroom
                    1 Bed
                    1 BR
                    1 Bathroom
                    1 Bath
                    1 BA
                $1,083 - 3,035
            $0
            6104
            787 Sq Ft
            The Goliad
                Aug 22
                        View Unit
                    1 Bedroom
                    1 Bed
                    1 BR
                    1 Bathroom
                    1 Bath
                    1 BA
                $1,038 - 2,906
            $0
            5203
            787 Sq Ft
            The Goliad
                Aug 28
                        View Unit
                    2 BRs
                    2 BRs
                    2 BRs
                    2 Bathrooms
                    2 Baths
                    2 BAs
                $1,390 - 5,280
            $0
            8202
            1,029 Sq Ft
            The Blanco
                Aug 29
                        View Unit
                    1 Bedroom
                    1 Bed
                    1 BR
                    1 Bathroom
                    1 Bath
                    1 BA
                $1,062 - 2,946
            $0
            1202
            655 Sq Ft
            The Alamo
                Aug 30
                        View Unit
                    1 Bedroom
                    1 Bed
                    1 BR
                    1 Bathroom
                    1 Bath
                    1 BA
                $1,063 - 2,975
            $0
            5206
            787 Sq Ft
            The Goliad
                Aug 30
                        View Unit
                    1 Bedroom
                    1 Bed
                    1 BR
                    1 Bathroom
                    1 Bath
                    1 BA
                $1,078 - 2,063
            $0
            14305
            787 Sq Ft
            San Felipe
                Sep 6
                        View Unit
                    2 BRs
                    2 BRs
                    2 BRs
                    2 Bathrooms
                    2 Baths
                    2 BAs
                $1,531 - 5,812
            $0
            6308
            1,126 Sq Ft
            The San Jacinto
                Sep 6
                        New
                        View Unit
                    1 Bedroom
                    1 Bed
                    1 BR
                    1 Bathroom
                    1 Bath
                    1 BA
                $1,142 - 2,166
            $0
            2104
            655 Sq Ft
            The Alamo
                Sep 7
                        View Unit
                    1 Bedroom
                    1 Bed
                    1 BR
                    1 Bathroom
                    1 Bath
                    1 BA
                $987 - 1,868
            $0
            1307
            655 Sq Ft
            The Alamo
                Sep 9
                        New
                        View Unit</t>
  </si>
  <si>
    <t xml:space="preserve">boardwalk-med-center-san-antonio-2</t>
  </si>
  <si>
    <t xml:space="preserve">Boardwalk Research Luxury Apartments</t>
  </si>
  <si>
    <t xml:space="preserve">5503 Research Dr</t>
  </si>
  <si>
    <t xml:space="preserve">https://www.boardwalkresearch.com/</t>
  </si>
  <si>
    <t xml:space="preserve">https://www.apartments.com/boardwalk-research-san-antonio-tx/bvskh1c/</t>
  </si>
  <si>
    <t xml:space="preserve">1 Bedroom
												1 Bed
												$1,039 – 1,295
												2 Bedrooms
												2 Beds
												$1,397 – 1,645</t>
  </si>
  <si>
    <t xml:space="preserve">rent specials                                wavied application &amp; admin fees</t>
  </si>
  <si>
    <t xml:space="preserve">Rent Specials
                                Wavied Application &amp; Admin Fees</t>
  </si>
  <si>
    <t xml:space="preserve">Pet Policy
                            Dogs and Cats Allowed:
We welcome 2 pets per apartment home. There is a $200 pet deposit per pet, $300 Non refundable pet fee for 1 pet and $500 for 2 pets. Monthly pet rent $20 per month. Aggressive breeds are prohibited.                         
                                    •$400 Deposit
                                    •$20 Monthly Pet Rent
                                    •$300 - 500 Fee
                                    •2 Pet Limit</t>
  </si>
  <si>
    <t xml:space="preserve">1 Bedroom
                    1 Bed
                    1 BR
                    1 Bathroom
                    1 Bath
                    1 BA
                $1,039 - 1,089
            $0
            693 Sq Ft
            Acacia
                Available Now
                        View Model
                    1 Bedroom
                    1 Bed
                    1 BR
                    1 Bathroom
                    1 Bath
                    1 BA
                $1,139
            $0
            785 Sq Ft
            Aspen
                Available Now
                        View Model
                    1 Bedroom
                    1 Bed
                    1 BR
                    1 Bathroom
                    1 Bath
                    1 BA
                $1,189 - 1,295
            $0
            785 Sq Ft
            Alder
                Available Now
                        View Model
                    1 Bedroom
                    1 Bed
                    1 BR
                    1 Bathroom
                    1 Bath
                    1 BA
                $1,214
            $0
            785 Sq Ft
            Ash
                Available Now
                        View Model
                    1 Bedroom
                    1 Bed
                    1 BR
                    1 Bathroom
                    1 Bath
                    1 BA
                $1,274
            $0
            798 Sq Ft
            Birch
                Available Now
                        View Model
                    2 BRs
                    2 BRs
                    2 BRs
                    2 Bathrooms
                    2 Baths
                    2 BAs
                $1,397
            $0
            1,043 Sq Ft
            Juniper Juliet
                Available Now
                        View Model
                    2 BRs
                    2 BRs
                    2 BRs
                    2 Bathrooms
                    2 Baths
                    2 BAs
                $1,439 - 1,524
            $0
            1,025 Sq Ft
            Elm
                Available Now
                        View Model
                    2 BRs
                    2 BRs
                    2 BRs
                    2 Bathrooms
                    2 Baths
                    2 BAs
                $1,489 - 1,645
            $0
            1,203 Sq Ft
            Laurel
                Available Now
                        View Model
                    2 BRs
                    2 BRs
                    2 BRs
                    2 Bathrooms
                    2 Baths
                    2 BAs
                $1,560
            $0
            981 Sq Ft
            Cypress
                Available Now
                        View Model
                    1 Bedroom
                    1 Bed
                    1 BR
                    1 Bathroom
                    1 Bath
                    1 BA
                $1,134
            $0
            798 Sq Ft
            Birch Juliet
                Not Available
                        View Model
                    2 BRs
                    2 BRs
                    2 BRs
                    2 Bathrooms
                    2 Baths
                    2 BAs
                $1,452
            $0
            1,043 Sq Ft
            Juniper
                Not Available
                        View Model</t>
  </si>
  <si>
    <t xml:space="preserve">boardwalk-research-luxury-apartments-san-antonio</t>
  </si>
  <si>
    <t xml:space="preserve">Boardwalk Apartments</t>
  </si>
  <si>
    <t xml:space="preserve">3770 Flora Vista Ave</t>
  </si>
  <si>
    <t xml:space="preserve">https://prometheusapartments.com/ca/santa-clara-apartments/boardwalk</t>
  </si>
  <si>
    <t xml:space="preserve">https://www.apartments.com/boardwalk-santa-clara-ca/gx12z2y/</t>
  </si>
  <si>
    <t xml:space="preserve">1 Bedroom
												1 Bed
												$2,398 – 2,648
												2 Bedrooms
												2 Beds
												$2,797 – 3,138</t>
  </si>
  <si>
    <t xml:space="preserve">Pet Policy
                            Dogs and Cats Allowed:
We welcome up to 3 pets per household. Breed restrictions apply. No weight restrictions. We accept dogs and cats. There is an additional deposit of $200 per pet and $65 monthly pet rent per pet. Please call our leasing office for more details.                         
                                    •$65 Monthly Pet Rent
                                    •$200 - 600 Fee
                                    •3 Pet Limit</t>
  </si>
  <si>
    <t xml:space="preserve">1 Bedroom
                    1 Bed
                    1 BR
                    1 Bathroom
                    1 Bath
                    1 BA
                $2,398 - 2,443
            $0
            700 Sq Ft
            Plan 1B
                Available Now
                        View Model
                    1 Bedroom
                    1 Bed
                    1 BR
                    1 Bathroom
                    1 Bath
                    1 BA
                $2,398 - 2,532
            $0
            750 Sq Ft
            Plan 1C
                Available Now
                        View Model
                    1 Bedroom
                    1 Bed
                    1 BR
                    1 Bathroom
                    1 Bath
                    1 BA
                $2,438 - 2,540
            $0
            750 Sq Ft
            Plan 1A
                Available Now
                        New
                        View Model
                    2 BRs
                    2 BRs
                    2 BRs
                    1 Bathroom
                    1 Bath
                    1 BA
                $2,797 - 2,849
            $0
            950 Sq Ft
            Plan 2A
                Available Now
                        View Model
                    2 BRs
                    2 BRs
                    2 BRs
                    2 Bathrooms
                    2 Baths
                    2 BAs
                $2,968 - 2,995
            $0
            950 Sq Ft
            Plan 2B
                Available Now
                        New
                        View Model
                    1 Bedroom
                    1 Bed
                    1 BR
                    1 Bathroom
                    1 Bath
                    1 BA
                $2,648
            $300 
            750 Sq Ft
            Plan 1CR
                Not Available
                        View Model
                    2 BRs
                    2 BRs
                    2 BRs
                    2 Bathrooms
                    2 Baths
                    2 BAs
                $3,138
            $300 
            950 Sq Ft
            Plan 2BR
                Not Available
                        View Model</t>
  </si>
  <si>
    <t xml:space="preserve">boardwalk-apartments-santa-clara-5</t>
  </si>
  <si>
    <t xml:space="preserve">https://www.legendoaksco-apts.com/</t>
  </si>
  <si>
    <t xml:space="preserve">Boathouse Lofts </t>
  </si>
  <si>
    <t xml:space="preserve"> 400 Derby Ave </t>
  </si>
  <si>
    <t xml:space="preserve">https://www.apartments.com/boathouse-point-apartments-oakland-ca/qmn1pgy/</t>
  </si>
  <si>
    <t xml:space="preserve">Pet Policy
                            Dogs Allowed
                                    •$500 Deposit
                                    •25 lb Weight Limit
                            Cats Allowed
                                    •$500 Deposit</t>
  </si>
  <si>
    <t xml:space="preserve"> boathouse-lofts-oakland </t>
  </si>
  <si>
    <t xml:space="preserve">Bonita Cedars</t>
  </si>
  <si>
    <t xml:space="preserve">5155 Cedarwood Rd</t>
  </si>
  <si>
    <t xml:space="preserve">Bonita</t>
  </si>
  <si>
    <t xml:space="preserve">https://www.essexapartmenthomes.com/california/san-diego-area-apartments/bonita-apartments/bonita-cedars</t>
  </si>
  <si>
    <t xml:space="preserve">https://www.apartments.com/bonita-cedars-bonita-ca/gvhw8cy/</t>
  </si>
  <si>
    <t xml:space="preserve">1 Bedroom
												1 Bed
												$1,791 – 1,816
												2 Bedrooms
												2 Beds
												$1,971 – 2,026
												3 Bedrooms
												3 Beds
												$2,295 – 2,548</t>
  </si>
  <si>
    <t xml:space="preserve">Pet Policy
                            Dogs Allowed:
We love all pets, but the following breeds/crossbreeds are not allowed: Pit Bulls (Staffordshire Bull Terrier), Dobermans, Rottweilers, Chow Chows, German Shepherds, Huskies, Mastiffs, Great Danes, Malamutes, Akitas and Wolf Hybrids. Breed restrictions are subject to change without notice. Other restrictions may apply. Please call leasing office for details. Big dogs are welcome – there are no weight restrictions. Dogs are not allowed in the pool area &amp; need to be on a leash if outside of the apartment home.                        
                                    •$500 Deposit
                                    •$65 Monthly Pet Rent
                                    •2 Pet Limit
                            Cats Allowed
                                    •$500 Deposit
                                    •$45 Monthly Pet Rent
                                    •2 Pet Limit</t>
  </si>
  <si>
    <t xml:space="preserve">1 Bedroom
                    1 Bed
                    1 BR
                    1 Bathroom
                    1 Bath
                    1 BA
                $1,791 - 1,816
            $0
            733 Sq Ft
            1 Bed 1 Bath
                Available Now
                        View Model
                    1 Bedroom
                    1 Bed
                    1 BR
                    1 Bathroom
                    1 Bath
                    1 BA
                $1,816
            $0
            01021
            733 Sq Ft
            1 Bed 1 Bath
                Available Now
                        View Unit
                    2 BRs
                    2 BRs
                    2 BRs
                    2 Bathrooms
                    2 Baths
                    2 BAs
                $1,971 - 2,026
            $0
            1,024 Sq Ft
            2 Bed 2 Bath
                Available Now
                        View Model
                    2 BRs
                    2 BRs
                    2 BRs
                    2 Bathrooms
                    2 Baths
                    2 BAs
                $2,011
            $0
            01108
            1,024 Sq Ft
            2 Bed 2 Bath
                Available Now
                        View Unit
                    2 BRs
                    2 BRs
                    2 BRs
                    2 Bathrooms
                    2 Baths
                    2 BAs
                $2,026
            $0
            01077
            1,024 Sq Ft
            2 Bed 2 Bath
                Available Now
                        View Unit
                    3 BRs
                    3 BRs
                    3 BRs
                    2 Bathrooms
                    2 Baths
                    2 BAs
                $2,295 - 2,548
            $0
            1,200 Sq Ft
            3 Bed 2 Bath
                Jul 29
                        View Model
                    3 BRs
                    3 BRs
                    3 BRs
                    2 Bathrooms
                    2 Baths
                    2 BAs
                $2,548
            $0
            01001
            1,200 Sq Ft
            3 Bed 2 Bath
                Jul 29
                        View Unit
                    2 BRs
                    2 BRs
                    2 BRs
                    2 Bathrooms
                    2 Baths
                    2 BAs
                $1,976
            $0
            01066
            1,024 Sq Ft
            2 Bed 2 Bath
                Aug 7
                        New
                        View Unit
                    2 BRs
                    2 BRs
                    2 BRs
                    2 Bathrooms
                    2 Baths
                    2 BAs
                $1,971
            $0
            01058
            1,024 Sq Ft
            2 Bed 2 Bath
                Aug 8
                        View Unit</t>
  </si>
  <si>
    <t xml:space="preserve">bonita-cedars-bonita</t>
  </si>
  <si>
    <t xml:space="preserve">https://www.cwsapartments.com/austin-midtown-apartments-austin-tx?utm_source=CoStar&amp;utm_medium=Referral</t>
  </si>
  <si>
    <t xml:space="preserve">Bonita Court</t>
  </si>
  <si>
    <t xml:space="preserve">3136 Bonita Rd</t>
  </si>
  <si>
    <t xml:space="preserve">https://www.apartments.com/bonita-courts-chula-vista-ca/c13tnsf/</t>
  </si>
  <si>
    <t xml:space="preserve">Pet Policy
                            Dogs and Cats Allowed
                                    •$500 Deposit
                                    •$50 Monthly Pet Rent
                                    •20 lb Weight Limit
                                    •2 Pet Limit</t>
  </si>
  <si>
    <t xml:space="preserve">bonita-court-chula-vista</t>
  </si>
  <si>
    <t xml:space="preserve">http://www.thedistrictdenver.com/</t>
  </si>
  <si>
    <t xml:space="preserve">Bonita Heights Apartments</t>
  </si>
  <si>
    <t xml:space="preserve">5151 Robinwood Rd</t>
  </si>
  <si>
    <t xml:space="preserve">https://www.apartments.com/bonita-heights-san-diego-ca/ngvr5cn/</t>
  </si>
  <si>
    <t xml:space="preserve">1 Bedroom
												1 Bed
												$1,450</t>
  </si>
  <si>
    <t xml:space="preserve">bonita-heights-apartments-bonita</t>
  </si>
  <si>
    <t xml:space="preserve">http://www.avanaforbescreek.com/</t>
  </si>
  <si>
    <t xml:space="preserve">Bonita Hills Apartments</t>
  </si>
  <si>
    <t xml:space="preserve">1416 Ridgeback Rd</t>
  </si>
  <si>
    <t xml:space="preserve">https://www.apartments.com/bonita-hills-apartments-chula-vista-ca/cyx0v8f/</t>
  </si>
  <si>
    <t xml:space="preserve">1 Bedroom
												1 Bed
												$1,790
												2 Bedrooms
												2 Beds
												$1,885 – 2,035
												3 Bedrooms
												3 Beds
												$2,175</t>
  </si>
  <si>
    <t xml:space="preserve">Pet Policy
                            Dogs and Cats Allowed:
We welcome 2 pets per apartment homes. There is a $500 pet deposit and a $30 pet rent. The maximum weight allowed is 20lbs. Please call for complete pet policy information. Conditions Apply                        
                                    •$500 Deposit
                                    •$30 Monthly Pet Rent
                                    •20 lb Weight Limit
                                    •2 Pet Limit</t>
  </si>
  <si>
    <t xml:space="preserve">1 Bedroom
                    1 Bed
                    1 BR
                    1 Bathroom
                    1 Bath
                    1 BA
                $1,790
            $0
            700 Sq Ft
            Mesa
                Not Available
                        View Model
                    2 BRs
                    2 BRs
                    2 BRs
                    1 Bathroom
                    1 Bath
                    1 BA
                $1,885
            $0
            950 Sq Ft
            Riviera
                Not Available
                        View Model
                    2 BRs
                    2 BRs
                    2 BRs
                    1½ Bathrooms
                    1½ Baths
                    1½ BAs
                $1,970
            $0
            985 Sq Ft
            Sunset
                Not Available
                        View Model
                    2 BRs
                    2 BRs
                    2 BRs
                    2 Bathrooms
                    2 Baths
                    2 BAs
                $2,035
            $0
            1,030 Sq Ft
            View
                Not Available
                        View Model
                    3 BRs
                    3 BRs
                    3 BRs
                    2 Bathrooms
                    2 Baths
                    2 BAs
                $2,175
            $0
            1,180 Sq Ft
            Grande
                Not Available
                        View Model</t>
  </si>
  <si>
    <t xml:space="preserve">bonita-hills-apartments-bonita</t>
  </si>
  <si>
    <t xml:space="preserve">http://www.chestnuthallapartments.com/?vrurl=apartments.com</t>
  </si>
  <si>
    <t xml:space="preserve">Bonnie Royal Apartments</t>
  </si>
  <si>
    <t xml:space="preserve">3241 Bonnie Dr</t>
  </si>
  <si>
    <t xml:space="preserve">https://www.apartments.com/bonnie-royal-fort-worth-tx/l2xdzff/</t>
  </si>
  <si>
    <t xml:space="preserve">1 Bedroom
												1 Bed
												$675</t>
  </si>
  <si>
    <t xml:space="preserve">Pet Policy
                            Dogs and Cats Allowed
                                    •$200 Deposit</t>
  </si>
  <si>
    <t xml:space="preserve">bonnie-royal-apartments-fort-worth</t>
  </si>
  <si>
    <t xml:space="preserve">Bonnie Terrace Apartments</t>
  </si>
  <si>
    <t xml:space="preserve">660 Gail Ave</t>
  </si>
  <si>
    <t xml:space="preserve">https://www.apartments.com/bonnie-terrace-apartments-sunnyvale-ca/x7gzxkp/</t>
  </si>
  <si>
    <t xml:space="preserve">https://www.rent.com/california/sunnyvale-apartments/bonnie-terrace-apartments-4-489060</t>
  </si>
  <si>
    <t xml:space="preserve">Studio
												Studio
												$2,400
												1 Bedroom
												1 Bed
												$2,450
												2 Bedrooms
												2 Beds
												$2,601 – 2,901
												3 Bedrooms
												3 Beds
												$4,000</t>
  </si>
  <si>
    <t xml:space="preserve">Pet Policy
                            Dogs Allowed:
Breed Restrictions: Rottweilers, Doberman Pinschers, Pit Bulls, German Shepards, Boxers, Cane Corso, Chow Chow, Akita, Bullmastiff, Mastiff, Wolf Dog, or any dog that Management believes is a cross breed of or related breed to any/ all of the above.                         
                                    •$300 Deposit
                                    •$50 Monthly Pet Rent
                                    •35 lb Weight Limit
                                    •1 Pet Limit
                            Cats Allowed
                                    •$300 Deposit
                                    •$50 Monthly Pet Rent
                                    •35 lb Weight Limit
                                    •2 Pet Limit</t>
  </si>
  <si>
    <t xml:space="preserve">1 Bedroom
                    1 Bed
                    1 BR
                    1 Bathroom
                    1 Bath
                    1 BA
                $2,450
            $0
            642 Sq Ft
            Montecito
                Aug 24
                        View Model
                    1 Bedroom
                    1 Bed
                    1 BR
                    1 Bathroom
                    1 Bath
                    1 BA
                $2,450
            $0
            A28
            642 Sq Ft
            Montecito
                Aug 24
                        View Unit
                    Studio
                    Studio
                    Studio
                    1 Bathroom
                    1 Bath
                    1 BA
                $2,400
            $0
            394 Sq Ft
            Studio
                Not Available
                        View Model
                    2 BRs
                    2 BRs
                    2 BRs
                    1 Bathroom
                    1 Bath
                    1 BA
                $2,601 - 2,901
            $0
            824 Sq Ft
            Del Mar
                Not Available
                        View Model
                    3 BRs
                    3 BRs
                    3 BRs
                    2 Bathrooms
                    2 Baths
                    2 BAs
                $4,000
            $0
            1,068 Sq Ft
            Martinique
                Not Available
                        View Model</t>
  </si>
  <si>
    <t xml:space="preserve">bonnie-terrace-apartments-sunnyvale</t>
  </si>
  <si>
    <t xml:space="preserve">Bordeaux Apartments</t>
  </si>
  <si>
    <t xml:space="preserve">5010 Woodway Dr</t>
  </si>
  <si>
    <t xml:space="preserve">https://www.apartments.com/bordeaux-house-apartments-atascadero-ca/zhv9fyz/</t>
  </si>
  <si>
    <t xml:space="preserve">2 Bedrooms
												2 Beds
												$1,450 – 1,530</t>
  </si>
  <si>
    <t xml:space="preserve">Pet Policy
                            Dogs and Cats Allowed
 per pet $500 3 max                        
                                    •$500 Deposit
                                    •$25 Monthly Pet Rent
                                    •25 lb Weight Limit
                                    •1 Pet Limit
                                    •Must Be Spayed/Neutered
                            Fish Allowed:
Aquarium tank limits may apply</t>
  </si>
  <si>
    <t xml:space="preserve">2 BRs
                    2 BRs
                    2 BRs
                    1 Bathroom
                    1 Bath
                    1 BA
                $1,450 - 1,480
            $1,000 
            850 Sq Ft
            1 Month Lease
                Not Available
                        View Model
                    2 BRs
                    2 BRs
                    2 BRs
                    2 Bathrooms
                    2 Baths
                    2 BAs
                $1,520 - 1,530
            $1,000 
            950 Sq Ft
            1 Month Lease
                Not Available
                        View Model</t>
  </si>
  <si>
    <t xml:space="preserve">bordeaux-apartments-houston</t>
  </si>
  <si>
    <t xml:space="preserve">https://prometheusapartments.com/san-francisco-bay-area-apartments/san-francisco-south-bay/mansion-grove?utm_source=apartmentscom</t>
  </si>
  <si>
    <t xml:space="preserve">Boulder Creek Apartment Homes</t>
  </si>
  <si>
    <t xml:space="preserve">12330 Vance Jackson Rd</t>
  </si>
  <si>
    <t xml:space="preserve">https://www.apartments.com/boulder-creek-apartments-san-antonio-tx/vqrby6d/</t>
  </si>
  <si>
    <t xml:space="preserve">1 Bedroom
												1 Bed
												$1,080 – 1,130
												2 Bedrooms
												2 Beds
												$1,362 – 1,850
												3 Bedrooms
												3 Beds
												$1,615</t>
  </si>
  <si>
    <t xml:space="preserve">1 Bedroom
                    1 Bed
                    1 BR
                    1 Bathroom
                    1 Bath
                    1 BA
                $1,080 - 1,130
            $150 
            745 Sq Ft
            Frio
                Available Now
                        View Model
                    1 Bedroom
                    1 Bed
                    1 BR
                    1 Bathroom
                    1 Bath
                    1 BA
                $1,085
            $110 
            685 Sq Ft
            Nueces
                Available Now
                        View Model
                    2 BRs
                    2 BRs
                    2 BRs
                    2 Bathrooms
                    2 Baths
                    2 BAs
                $1,362
            $250 
            1,039 Sq Ft
            San Marcos
                Available Now
                        View Model
                    2 BRs
                    2 BRs
                    2 BRs
                    2 Bathrooms
                    2 Baths
                    2 BAs
                $1,430
            $250 
            1,249 Sq Ft
            Guadalupe
                Available Now
                        View Model
                    2 BRs
                    2 BRs
                    2 BRs
                    2 Bathrooms
                    2 Baths
                    2 BAs
                $1,850
            $0
            1,249 Sq Ft
            Fully Furnished Guadelupe
                Available Now
                        View Model
                    3 BRs
                    3 BRs
                    3 BRs
                    2 Bathrooms
                    2 Baths
                    2 BAs
                $1,615
            $250 
            1,353 Sq Ft
            Rio Grande
                Available Now
                        View Model</t>
  </si>
  <si>
    <t xml:space="preserve">boulder-creek-apartment-homes-san-antonio</t>
  </si>
  <si>
    <t xml:space="preserve">Bouldin Creek Apartments</t>
  </si>
  <si>
    <t xml:space="preserve">1329 W Mary St</t>
  </si>
  <si>
    <t xml:space="preserve">https://www.apartments.com/bouldin-creek-austin-tx/ppc7bft/</t>
  </si>
  <si>
    <t xml:space="preserve">1 Bedroom
												1 Bed
												$1,065 – 1,150
												2 Bedrooms
												2 Beds
												$1,395 – 1,410</t>
  </si>
  <si>
    <t xml:space="preserve">Pet Policy
                            Dogs and Cats Allowed:
We accept 2 pets per apartment home. Please call our leasing office for pet policy and breed restrictions.                         
                                    •$100 Deposit
                                    •$300 Fee
                                    •60 lb Weight Limit
                                    •2 Pet Limit</t>
  </si>
  <si>
    <t xml:space="preserve">1 Bedroom
                    1 Bed
                    1 BR
                    1 Bathroom
                    1 Bath
                    1 BA
                $1,115 - 1,150
            $0
            720 Sq Ft
            A3
                Available Now
                        View Model
                    2 BRs
                    2 BRs
                    2 BRs
                    1 Bathroom
                    1 Bath
                    1 BA
                $1,395 - 1,410
            $0
            820 Sq Ft
            B1
                Available Now
                        View Model
                    1 Bedroom
                    1 Bed
                    1 BR
                    1 Bathroom
                    1 Bath
                    1 BA
                $1,065
            $0
            600 Sq Ft
            A1
                Not Available
                        View Model
                    1 Bedroom
                    1 Bed
                    1 BR
                    1 Bathroom
                    1 Bath
                    1 BA
                $1,125
            $0
            650 - 720 Sq Ft
            A2
                Not Available
                        View Model</t>
  </si>
  <si>
    <t xml:space="preserve">bouldin-creek-apartments-austin</t>
  </si>
  <si>
    <t xml:space="preserve">http://www.parksidevillasapt.com/</t>
  </si>
  <si>
    <t xml:space="preserve">Boulevard on Wilshire </t>
  </si>
  <si>
    <t xml:space="preserve"> 5353 Wilshire Blvd </t>
  </si>
  <si>
    <t xml:space="preserve">https://www.apartments.com/boulevard-on-wilshire-los-angeles-ca/n0eyxyp/</t>
  </si>
  <si>
    <t xml:space="preserve">1 Bedroom
												1 Bed
												$2,610 – 4,762
												2 Bedrooms
												2 Beds
												$3,305 – 5,949
												3 Bedrooms
												3 Beds
												Call for Rent</t>
  </si>
  <si>
    <t xml:space="preserve">1 Bedroom
                    1 Bed
                    1 BR
                    1 Bathroom
                    1 Bath
                    1 BA
                $2,610 - 4,762
            $0
            651 - 698 Sq Ft
            The Detroit
                Available Now
                        View Model
                    1 Bedroom
                    1 Bed
                    1 BR
                    1 Bathroom
                    1 Bath
                    1 BA
                $2,685 - 4,762
            $0
            305
            651 Sq Ft
            The Detroit
                Available Now
                        View Unit
                    2 BRs
                    2 BRs
                    2 BRs
                    2 Bathrooms
                    2 Baths
                    2 BAs
                $3,305 - 5,949
            $500 
            986 Sq Ft
            The La Brea
                Jul 31
                        New
                        View Model
                    2 BRs
                    2 BRs
                    2 BRs
                    2 Bathrooms
                    2 Baths
                    2 BAs
                $3,305 - 5,949
            $0
            M113
            986 Sq Ft
            The La Brea
                Jul 31
                        New
                        View Unit
                    1 Bedroom
                    1 Bed
                    1 BR
                    1 Bathroom
                    1 Bath
                    1 BA
                $2,610 - 4,725
            $0
            M109
            698 Sq Ft
            The Detroit
                Aug 5
                        New
                        View Unit
                    2 BRs
                    2 BRs
                    2 BRs
                    2 Bathrooms
                    2 Baths
                    2 BAs
                $3,425 - 5,063
            $0
            945 - 1,091 Sq Ft
            The Fairfax
                Nov 5
                        New
                        View Model
                    2 BRs
                    2 BRs
                    2 BRs
                    2 Bathrooms
                    2 Baths
                    2 BAs
                Call for Rent
            $0
            M406
            1,091 Sq Ft
            The Fairfax
                Nov 5
                        New
                        View Unit
                    3 BRs
                    3 BRs
                    3 BRs
                    3 Bathrooms
                    3 Baths
                    3 BAs
                Call for Rent
            $0
            1,197 Sq Ft
            The Wilshire
                Not Available
                        View Model</t>
  </si>
  <si>
    <t xml:space="preserve"> boulevard-on-wilshire-los-angeles </t>
  </si>
  <si>
    <t xml:space="preserve">Boxer’s Mayfair Village Senior Apartments</t>
  </si>
  <si>
    <t xml:space="preserve">44 N Jackson Ave</t>
  </si>
  <si>
    <t xml:space="preserve">https://www.apartments.com/boxers-mayfair-village-senior-apartments-san-jose-ca/76kqt0z/</t>
  </si>
  <si>
    <t xml:space="preserve">boxers-mayfair-village-senior-apartments-san-jose</t>
  </si>
  <si>
    <t xml:space="preserve">http://www.lyonliving.com/the-brooke/</t>
  </si>
  <si>
    <t xml:space="preserve">Boynton Brooks Apartments</t>
  </si>
  <si>
    <t xml:space="preserve">416 Boynton Ave</t>
  </si>
  <si>
    <t xml:space="preserve">https://www.apartments.com/boynton-brooks-san-jose-ca/jg1d1r7/</t>
  </si>
  <si>
    <t xml:space="preserve">boynton-brooks-apartments-san-jose</t>
  </si>
  <si>
    <t xml:space="preserve">https://www.cwsapartments.com/marquis-midtown-district-atlanta-ga/?utm_source=CoStar&amp;utm_medium=Referral</t>
  </si>
  <si>
    <t xml:space="preserve">Boynton Garden Apartments</t>
  </si>
  <si>
    <t xml:space="preserve">975 Boynton Ave</t>
  </si>
  <si>
    <t xml:space="preserve">https://www.apartments.com/boynton-garden-apartments-san-jose-ca/ywc1b9s/</t>
  </si>
  <si>
    <t xml:space="preserve">1 Bedroom
												1 Bed
												$2,095</t>
  </si>
  <si>
    <t xml:space="preserve">rent specialsspecial: $500 off your move in rent. 1 covered parking space is included. pay no parking fee (save $35 off each month)</t>
  </si>
  <si>
    <t xml:space="preserve">Rent Specials
								SPECIAL: $500 off your move in rent. 1 Covered parking space is included. Pay No Parking Fee (Save $35 off each month)</t>
  </si>
  <si>
    <t xml:space="preserve">boynton-garden-apartments-san-jose</t>
  </si>
  <si>
    <t xml:space="preserve">Bracher Senior Apartments</t>
  </si>
  <si>
    <t xml:space="preserve">2665 South Dr</t>
  </si>
  <si>
    <t xml:space="preserve">https://fpisccha.com/property/bracher-gardens/</t>
  </si>
  <si>
    <t xml:space="preserve">https://www.apartments.com/bracher-senior-apartments-santa-clara-ca/zg10gqx/</t>
  </si>
  <si>
    <t xml:space="preserve">bracher-senior-apartments-santa-clara</t>
  </si>
  <si>
    <t xml:space="preserve">Brackenridge At Midtown</t>
  </si>
  <si>
    <t xml:space="preserve">223 Brackenridge Ave</t>
  </si>
  <si>
    <t xml:space="preserve">https://www.liveatbrackenridge.com/</t>
  </si>
  <si>
    <t xml:space="preserve">https://www.apartments.com/brackenridge-at-midtown-san-antonio-tx/l81cbde/</t>
  </si>
  <si>
    <t xml:space="preserve">1 Bedroom
												1 Bed
												$1,405 – 1,463
												2 Bedrooms
												2 Beds
												$1,840 – 2,390
												3 Bedrooms
												3 Beds
												$2,182</t>
  </si>
  <si>
    <t xml:space="preserve">Pet Policy
                            Dogs and Cats Allowed:
We welcome 2 pets per apartment home. There is a $250 pet deposit (per pet) and a $250 non-refundable pet fee (per pet). Pet rent is $15 per month (per pet). There is a weigh limit of 100 pounds per pet, and aggressive breeds are not permitted. For more information, please call our leasing office. 2 pet max.                        
                                    •$500 Deposit
                                    •$30 Monthly Pet Rent
                                    •$250 - 500 Fee
                                    •100 lb Weight Limit
                                    •2 Pet Limit</t>
  </si>
  <si>
    <t xml:space="preserve">1 Bedroom
                    1 Bed
                    1 BR
                    1 Bathroom
                    1 Bath
                    1 BA
                $1,405
            $100 
            716 Sq Ft
            Havana
                Available Now
                    1 Bedroom
                    1 Bed
                    1 BR
                    1 Bathroom
                    1 Bath
                    1 BA
                $1,463
            $100 
            706 Sq Ft
            Mcnay
                Available Now
                    2 BRs
                    2 BRs
                    2 BRs
                    2 Bathrooms
                    2 Baths
                    2 BAs
                $1,840
            $200 
            982 Sq Ft
            Menger
                Available Now
                    2 BRs
                    2 BRs
                    2 BRs
                    2 Bathrooms
                    2 Baths
                    2 BAs
                $1,865
            $200 
            1,142 Sq Ft
            Morgan
                Available Now
                    2 BRs
                    2 BRs
                    2 BRs
                    2 Bathrooms
                    2 Baths
                    2 BAs
                $2,095
            $200 
            1,197 Sq Ft
            Valencia
                Available Now
                    2 BRs
                    2 BRs
                    2 BRs
                    2 Bathrooms
                    2 Baths
                    2 BAs
                $2,390
            $200 
            1,420 Sq Ft
            Valencia
                Available Now
                    3 BRs
                    3 BRs
                    3 BRs
                    2 Bathrooms
                    2 Baths
                    2 BAs
                $2,182
            $300 
            1,398 Sq Ft
            Contessa
                Available Now</t>
  </si>
  <si>
    <t xml:space="preserve">brackenridge-at-midtown-apartments-san-antonio-3</t>
  </si>
  <si>
    <t xml:space="preserve">Bradford Pointe</t>
  </si>
  <si>
    <t xml:space="preserve">11701 Metric Blvd</t>
  </si>
  <si>
    <t xml:space="preserve">https://www.missionrockresidential.com/apartments/tx/austin/bradford-pointe/</t>
  </si>
  <si>
    <t xml:space="preserve">https://www.apartments.com/bradford-pointe-apartments-austin-tx/dly61qh/</t>
  </si>
  <si>
    <t xml:space="preserve">1 Bedroom
												1 Bed
												$803 – 1,008
												2 Bedrooms
												2 Beds
												$1,113 – 1,288</t>
  </si>
  <si>
    <t xml:space="preserve">Pet Policy
                            Dogs and Cats Allowed:
Pit Bulls, Bull Terriers, American Staffordshire Terriers, Rottweilers, German Shepherds, Dobermans, Chows, Presa Canarios, Akitas, Wolf Hybrids, Malamutes, Huskies. Full Blood or mixed at any percentage are prohibited. Including, (but not limited to) Snakes, Ferrets, Rabbits, Pot Bellied Pigs, Tarantulas and Piranhas.                         
                                    •$200 Deposit
                                    •$30 Monthly Pet Rent
                                    •$300 - 600 Fee
                                    •60 lb Weight Limit
                                    •2 Pet Limit</t>
  </si>
  <si>
    <t xml:space="preserve">1 Bedroom
                    1 Bed
                    1 BR
                    1 Bathroom
                    1 Bath
                    1 BA
                $803 - 968
            $0
            575 Sq Ft
            A2
                Available Now
                        View Model
                    1 Bedroom
                    1 Bed
                    1 BR
                    1 Bathroom
                    1 Bath
                    1 BA
                $810 - 955
            $0
            481 Sq Ft
            A1
                Available Now
                        View Model
                    1 Bedroom
                    1 Bed
                    1 BR
                    1 Bathroom
                    1 Bath
                    1 BA
                $863 - 1,008
            $0
            658 Sq Ft
            A3
                Available Now
                        View Model
                    2 BRs
                    2 BRs
                    2 BRs
                    2 Bathrooms
                    2 Baths
                    2 BAs
                $1,113 - 1,288
            $0
            917 Sq Ft
            B2
                Available Now
                        View Model
                    2 BRs
                    2 BRs
                    2 BRs
                    2 Bathrooms
                    2 Baths
                    2 BAs
                $1,192
            $0
            883 Sq Ft
            B1
                Available Now
                        View Model</t>
  </si>
  <si>
    <t xml:space="preserve">bradford-pointe-austin</t>
  </si>
  <si>
    <t xml:space="preserve">http://www.bradfordpointeaustin.com/?utm_source=costar&amp;utm_medium=paid_source&amp;utm_campaign=referral</t>
  </si>
  <si>
    <t xml:space="preserve">Brady</t>
  </si>
  <si>
    <t xml:space="preserve">2728 Cedar Springs Rd</t>
  </si>
  <si>
    <t xml:space="preserve">https://liveatbrady.com/</t>
  </si>
  <si>
    <t xml:space="preserve">JLB</t>
  </si>
  <si>
    <t xml:space="preserve">https://www.apartments.com/brady-dallas-tx/s8n8zg6/</t>
  </si>
  <si>
    <t xml:space="preserve">1 Bedroom
												1 Bed
												$1,690 – 3,819
												2 Bedrooms
												2 Beds
												$2,864 – 13,500
												3 Bedrooms
												3 Beds
												$9,995 – 15,000</t>
  </si>
  <si>
    <t xml:space="preserve">Rent Specials
                                Up to 8 weeks free! Call for details.</t>
  </si>
  <si>
    <t xml:space="preserve">Pet Policy
                            Dogs and Cats Allowed:
We are a pet friendly community. For more information, please call our leasing office.                         
                                    •2 Pet Limit</t>
  </si>
  <si>
    <t xml:space="preserve">1 Bedroom
                    1 Bed
                    1 BR
                    1 Bathroom
                    1 Bath
                    1 BA
                $2,298
            $0
            785 Sq Ft
            P.1E.1
                Available Now
                        View Model
                    1 Bedroom
                    1 Bed
                    1 BR
                    1 Bathroom
                    1 Bath
                    1 BA
                $2,459
            $0
            923 Sq Ft
            P.1N.1
                Available Now
                        New
                        View Model
                    1 Bedroom
                    1 Bed
                    1 BR
                    1 Bathroom
                    1 Bath
                    1 BA
                $2,729
            $0
            771 Sq Ft
            P.1G.2
                Available Now
                        View Model
                    1 Bedroom
                    1 Bed
                    1 BR
                    1 Bathroom
                    1 Bath
                    1 BA
                $2,747
            $0
            753 Sq Ft
            P.1G.1
                Available Now
                        View Model
                    2 BRs
                    2 BRs
                    2 BRs
                    2 Bathrooms
                    2 Baths
                    2 BAs
                $3,294
            $0
            1,213 Sq Ft
            P.2D.1
                Available Now
                        View Model
                    2 BRs
                    2 BRs
                    2 BRs
                    2 Bathrooms
                    2 Baths
                    2 BAs
                $3,374 - 3,999
            $0
            1,254 - 1,344 Sq Ft
            P.2G.1
                Available Now
                        View Model
                    2 BRs
                    2 BRs
                    2 BRs
                    2 Bathrooms
                    2 Baths
                    2 BAs
                $3,620
            $0
            1,219 Sq Ft
            P.2E
                Available Now
                        View Model
                    2 BRs
                    2 BRs
                    2 BRs
                    2 Bathrooms
                    2 Baths
                    2 BAs
                $3,850 - 4,254
            $0
            1,347 - 1,352 Sq Ft
            P.2P.1
                Available Now
                        View Model
                    2 BRs
                    2 BRs
                    2 BRs
                    2 Bathrooms
                    2 Baths
                    2 BAs
                $4,310
            $0
            1,350 Sq Ft
            P.2J
                Available Now
                        View Model
                    2 BRs
                    2 BRs
                    2 BRs
                    2 Bathrooms
                    2 Baths
                    2 BAs
                $5,168
            $0
            1,516 Sq Ft
            P.2R.2
                Available Now
                        View Model
                    2 BRs
                    2 BRs
                    2 BRs
                    2 Bathrooms
                    2 Baths
                    2 BAs
                $5,219
            $0
            1,348 Sq Ft
            P.2M
                Available Now
                        View Model
                    2 BRs
                    2 BRs
                    2 BRs
                    2 Bathrooms
                    2 Baths
                    2 BAs
                $5,305 - 5,380
            $0
            1,589 Sq Ft
            T.2E.1
                Available Now
                        View Model
                    1 Bedroom
                    1 Bed
                    1 BR
                    1 Bathroom
                    1 Bath
                    1 BA
                $1,690 - 2,040
            $500 
            621 - 657 Sq Ft
            P.B2.1
                Not Available
                        View Model
                    1 Bedroom
                    1 Bed
                    1 BR
                    1 Bathroom
                    1 Bath
                    1 BA
                $1,830 - 2,024
            $500 
            655 - 665 Sq Ft
            P.B1.1
                Not Available
                        View Model
                    1 Bedroom
                    1 Bed
                    1 BR
                    1 Bathroom
                    1 Bath
                    1 BA
                $1,940 - 1,976
            $500 
            658 - 661 Sq Ft
            P.B1.3
                Not Available
                        View Model
                    1 Bedroom
                    1 Bed
                    1 BR
                    1 Bathroom
                    1 Bath
                    1 BA
                $2,015 - 2,085
            $500 
            743 - 745 Sq Ft
            P.1F.1
                Not Available
                        View Model
                    1 Bedroom
                    1 Bed
                    1 BR
                    1 Bathroom
                    1 Bath
                    1 BA
                $2,025 - 2,200
            $500 
            757 Sq Ft
            P.1D
                Not Available
                        View Model
                    1 Bedroom
                    1 Bed
                    1 BR
                    1 Bathroom
                    1 Bath
                    1 BA
                $2,030 - 2,085
            $500 
            672 - 730 Sq Ft
            P.1A.1
                Not Available
                        View Model
                    1 Bedroom
                    1 Bed
                    1 BR
                    1 Bathroom
                    1 Bath
                    1 BA
                $2,079 - 2,139
            $500 
            723 Sq Ft
            P.1C
                Not Available
                        View Model
                    1 Bedroom
                    1 Bed
                    1 BR
                    1 Bathroom
                    1 Bath
                    1 BA
                $2,097 - 2,120
            $500 
            772 - 777 Sq Ft
            P.1F.3
                Not Available
                        View Model
                    1 Bedroom
                    1 Bed
                    1 BR
                    1 Bathroom
                    1 Bath
                    1 BA
                $2,115
            $500 
            793 Sq Ft
            P.B3
                Not Available
                        View Model
                    1 Bedroom
                    1 Bed
                    1 BR
                    1 Bathroom
                    1 Bath
                    1 BA
                $2,195 - 2,254
            $500 
            825 - 826 Sq Ft
            P.1J
                Not Available
                        View Model
                    1 Bedroom
                    1 Bed
                    1 BR
                    1 Bathroom
                    1 Bath
                    1 BA
                $2,214
            $500 
            813 Sq Ft
            P.1H.2
                Not Available
                        View Model
                    1 Bedroom
                    1 Bed
                    1 BR
                    1 Bathroom
                    1 Bath
                    1 BA
                $2,243 - 2,304
            $500 
            809 - 816 Sq Ft
            P.1H.1
                Not Available
                        View Model
                    1 Bedroom
                    1 Bed
                    1 BR
                    1 Bathroom
                    1 Bath
                    1 BA
                $2,255 - 2,466
            $500 
            818 - 855 Sq Ft
            P.1L.1
                Not Available
                        View Model
                    1 Bedroom
                    1 Bed
                    1 BR
                    1½ Bathrooms
                    1½ Baths
                    1½ BAs
                $2,359
            $500 
            844 Sq Ft
            P.1R
                Not Available
                        View Model
                    1 Bedroom
                    1 Bed
                    1 BR
                    1 Bathroom
                    1 Bath
                    1 BA
                $2,389 - 2,445
            $500 
            841 - 857 Sq Ft
            P.1L.2
                Not Available
                        View Model
                    1 Bedroom
                    1 Bed
                    1 BR
                    1 Bathroom
                    1 Bath
                    1 BA
                $2,433 - 2,465
            $500 
            909 - 914 Sq Ft
            P.1P
                Not Available
                        View Model
                    1 Bedroom
                    1 Bed
                    1 BR
                    1 Bathroom
                    1 Bath
                    1 BA
                $2,480 - 2,509
            $500 
            892 - 918 Sq Ft
            P.1M.1
                Not Available
                        View Model
                    1 Bedroom
                    1 Bed
                    1 BR
                    1½ Bathrooms
                    1½ Baths
                    1½ BAs
                $2,514 - 2,574
            $500 
            985 Sq Ft
            P.1S
                Not Available
                        View Model
                    1 Bedroom
                    1 Bed
                    1 BR
                    1 Bathroom
                    1 Bath
                    1 BA
                $2,560 - 2,620
            $500 
            989 Sq Ft
            P.1Q
                Not Available
                        View Model
                    1 Bedroom
                    1 Bed
                    1 BR
                    1 Bathroom
                    1 Bath
                    1 BA
                $2,645 - 2,675
            $500 
            1,038 - 1,054 Sq Ft
            P.1X
                Not Available
                        View Model
                    1 Bedroom
                    1 Bed
                    1 BR
                    1 Bathroom
                    1 Bath
                    1 BA
                $2,649 - 2,709
            $500 
            1,066 Sq Ft
            P.1V
                Not Available
                        View Model
                    1 Bedroom
                    1 Bed
                    1 BR
                    1 Bathroom
                    1 Bath
                    1 BA
                $2,773
            $500 
            1,119 Sq Ft
            P.1W
                Not Available
                        View Model
                    1 Bedroom
                    1 Bed
                    1 BR
                    1 Bathroom
                    1 Bath
                    1 BA
                $2,834 - 2,869
            $500 
            1,142 - 1,158 Sq Ft
            P.1Y
                Not Available
                        View Model
                    1 Bedroom
                    1 Bed
                    1 BR
                    1 Bathroom
                    1 Bath
                    1 BA
                $2,860
            $500 
            856 Sq Ft
            P.1K
                Not Available
                        View Model
                    1 Bedroom
                    1 Bed
                    1 BR
                    1 Bathroom
                    1 Bath
                    1 BA
                $2,864
            $500 
            1,051 Sq Ft
            P.1U
                Not Available
                        View Model
                    1 Bedroom
                    1 Bed
                    1 BR
                    1 Bathroom
                    1 Bath
                    1 BA
                $2,950 - 3,819
            $500 
            1,070 - 1,082 Sq Ft
            T.1C
                Not Available
                        View Model
                    1 Bedroom
                    1 Bed
                    1 BR
                    1 Bathroom
                    1 Bath
                    1 BA
                $3,120
            $500 
            1,057 Sq Ft
            P.1T
                Not Available
                        View Model
                    1 Bedroom
                    1 Bed
                    1 BR
                    1 Bathroom
                    1 Bath
                    1 BA
                $3,165 - 3,580
            $500 
            939 - 946 Sq Ft
            T.1B.1
                Not Available
                        View Model
                    1 Bedroom
                    1 Bed
                    1 BR
                    1½ Bathrooms
                    1½ Baths
                    1½ BAs
                $3,389 - 3,654
            $500 
            1,278 - 1,283 Sq Ft
            P.1Z
                Not Available
                        View Model
                    2 BRs
                    2 BRs
                    2 BRs
                    2 Bathrooms
                    2 Baths
                    2 BAs
                $2,864 - 3,205
            $500 
            1,112 - 1,137 Sq Ft
            P.2H
                Not Available
                        View Model
                    2 BRs
                    2 BRs
                    2 BRs
                    2 Bathrooms
                    2 Baths
                    2 BAs
                $3,045
            $500 
            1,111 Sq Ft
            P.2A
                Not Available
                        View Model
                    2 BRs
                    2 BRs
                    2 BRs
                    2 Bathrooms
                    2 Baths
                    2 BAs
                $3,275
            $500 
            1,161 Sq Ft
            P.2B
                Not Available
                        View Model
                    2 BRs
                    2 BRs
             </t>
  </si>
  <si>
    <t xml:space="preserve">brady-dallas</t>
  </si>
  <si>
    <t xml:space="preserve">The Braeburn</t>
  </si>
  <si>
    <t xml:space="preserve">3401 Speedway</t>
  </si>
  <si>
    <t xml:space="preserve">https://www.apartments.com/braeburn-apartments-austin-tx/pwlfjyr/</t>
  </si>
  <si>
    <t xml:space="preserve">Pet Policy
                            Dogs Allowed
                                    •$250 Deposit
                                    •1 Pet Limit
                            Cats Allowed
                                    •$250 Deposit
                                    •2 Pet Limit</t>
  </si>
  <si>
    <t xml:space="preserve">the-braeburn-austin</t>
  </si>
  <si>
    <t xml:space="preserve">Braeburn Colony</t>
  </si>
  <si>
    <t xml:space="preserve">8917 S Gessner Rd</t>
  </si>
  <si>
    <t xml:space="preserve">https://www.apartments.com/braeburn-colony-houston-tx/be3jm1c/</t>
  </si>
  <si>
    <t xml:space="preserve">1 Bedroom
												1 Bed
												$685 – 816
												2 Bedrooms
												2 Beds
												$779 – 930
												3 Bedrooms
												3 Beds
												$975</t>
  </si>
  <si>
    <t xml:space="preserve">Pet Policy
                            Dogs Allowed:
We are pet-friendly and have no weight limit! However, we do not accept certain dog breeds, including: Akita, American Staffordshire Terrier, Chow, Doberman, German Shepard, Husky, Pit Bull, Presa Canario, Rottweiler and Wolf Hybrid. $100 deposit, $2 $200.00 of deposit non-refundable                        
                                    •$300 Deposit
                                    •$10 Monthly Pet Rent
                                    •$200 Fee
                                    •25 lb Weight Limit
                                    •2 Pet Limit
                                    •Pet Interview Required
                            Cats Allowed:
We are pet-friendly and have no weight limit! However, we do not accept certain dog breeds, including: Akita, American Staffordshire Terrier, Chow, Doberman, German Shepard, Husky, Pit Bull, Presa Canario, Rottweiler and Wolf Hybrid. $100 deposit, $2 $200.00 of deposit non-refundable                        
                                    •$300 Deposit
                                    •$10 Monthly Pet Rent
                                    •$200 Fee
                                    •2 Pet Limit
                                    •Pet Interview Required</t>
  </si>
  <si>
    <t xml:space="preserve">1 Bedroom
                    1 Bed
                    1 BR
                    1 Bathroom
                    1 Bath
                    1 BA
                $685 - 788
            $0
            632 Sq Ft
            The Savannah
                Not Available
                        View Model
                    1 Bedroom
                    1 Bed
                    1 BR
                    1 Bathroom
                    1 Bath
                    1 BA
                $709 - 816
            $0
            715 Sq Ft
            The Concord
                Not Available
                        View Model</t>
  </si>
  <si>
    <t xml:space="preserve">braeburn-colony-houston</t>
  </si>
  <si>
    <t xml:space="preserve">http://www.braeburncolonyapartments.com/</t>
  </si>
  <si>
    <t xml:space="preserve">Braeburn Village</t>
  </si>
  <si>
    <t xml:space="preserve">7500 Bissonnet</t>
  </si>
  <si>
    <t xml:space="preserve">http://www.braeburnvillageliving.com/</t>
  </si>
  <si>
    <t xml:space="preserve">https://www.apartments.com/braeburn-village-houston-tx/nhpjp0m/</t>
  </si>
  <si>
    <t xml:space="preserve">Pet Policy
                            Dogs Allowed:
Breed restrictions may apply                         
                                    •$300 Deposit
                                    •$150 Fee
                                    •20 lb Weight Limit
                                    •1 Pet Limit
                            Cats Allowed
                                    •$300 Deposit
                                    •$150 Fee
                                    •1 Pet Limit</t>
  </si>
  <si>
    <t xml:space="preserve">braeburn-village-houston</t>
  </si>
  <si>
    <t xml:space="preserve">Braesmont Place</t>
  </si>
  <si>
    <t xml:space="preserve">9009 Braesmont Dr</t>
  </si>
  <si>
    <t xml:space="preserve">https://www.apartments.com/braesmont-place-apartments-houston-tx/lw1e9eg/</t>
  </si>
  <si>
    <t xml:space="preserve">braesmont-place-houston-2</t>
  </si>
  <si>
    <t xml:space="preserve">Braeswood Oaks Apartments</t>
  </si>
  <si>
    <t xml:space="preserve">10555 Fondren Rd Ofc</t>
  </si>
  <si>
    <t xml:space="preserve">https://www.smibraeswoodoaksapts.com/</t>
  </si>
  <si>
    <t xml:space="preserve">https://www.apartments.com/braeswood-oaks-apartments-houston-tx/cdnzp9e/</t>
  </si>
  <si>
    <t xml:space="preserve">1 Bedroom
												1 Bed
												$685 – 755
												2 Bedrooms
												2 Beds
												$845 – 1,025
												3 Bedrooms
												3 Beds
												Call for Rent</t>
  </si>
  <si>
    <t xml:space="preserve">Pet Policy
                            Dogs Allowed
                                    •$200 Deposit
                                    •$10 Monthly Pet Rent
                                    •$150 Fee
                                    •75 lb Weight Limit
                                    •2 Pet Limit
                            Cats Allowed
                                    •$200 Deposit
                                    •$10 Monthly Pet Rent
                                    •$150 Fee
                                    •2 Pet Limit</t>
  </si>
  <si>
    <t xml:space="preserve">1 Bedroom
                    1 Bed
                    1 BR
                    1 Bathroom
                    1 Bath
                    1 BA
                $685 - 705
            $150 
            700 Sq Ft
            Arbor
                Available Now
                        New
                        View Model
                    1 Bedroom
                    1 Bed
                    1 BR
                    1 Bathroom
                    1 Bath
                    1 BA
                $705
            $150 
            1008
            700 Sq Ft
            Arbor
                Available Now
                        New
                        View Unit
                    1 Bedroom
                    1 Bed
                    1 BR
                    1 Bathroom
                    1 Bath
                    1 BA
                $755
            $150 
            853 Sq Ft
            Arbor 2
                Available Now
                        View Model
                    1 Bedroom
                    1 Bed
                    1 BR
                    1 Bathroom
                    1 Bath
                    1 BA
                $755
            $150 
            0105
            853 Sq Ft
            Arbor 2
                Available Now
                        View Unit
                    1 Bedroom
                    1 Bed
                    1 BR
                    1 Bathroom
                    1 Bath
                    1 BA
                $685
            $150 
            1023
            700 Sq Ft
            Arbor
                Jul 19
                        New
                        View Unit
                    1 Bedroom
                    1 Bed
                    1 BR
                    1 Bathroom
                    1 Bath
                    1 BA
                $685
            $150 
            0527
            700 Sq Ft
            Arbor
                Aug 7
                        New
                        View Unit</t>
  </si>
  <si>
    <t xml:space="preserve">braeswood-oaks-apartments-houston</t>
  </si>
  <si>
    <t xml:space="preserve">http://www.smibraeswoodoaksapts.com/</t>
  </si>
  <si>
    <t xml:space="preserve">Braeswood Place</t>
  </si>
  <si>
    <t xml:space="preserve">3838 North Braeswood Blvd</t>
  </si>
  <si>
    <t xml:space="preserve">https://www.liveatbraeswood.com/</t>
  </si>
  <si>
    <t xml:space="preserve">https://www.apartments.com/braeswood-place-houston-tx/8srksg3/</t>
  </si>
  <si>
    <t xml:space="preserve">1 Bedroom
												1 Bed
												$1,185 – 2,580
												2 Bedrooms
												2 Beds
												$1,720 – 3,419
												3 Bedrooms
												3 Beds
												$2,530 – 4,658</t>
  </si>
  <si>
    <t xml:space="preserve">Pet Policy
                            Dogs and Cats Allowed
                                    •$300 Deposit
                                    •$20 Monthly Pet Rent
                                    •2 Pet Limit</t>
  </si>
  <si>
    <t xml:space="preserve">1 Bedroom
                    1 Bed
                    1 BR
                    1 Bathroom
                    1 Bath
                    1 BA
                $1,415 - 2,461
            $0
            898 Sq Ft
            Granada
                Available Now
                        View Model
                    1 Bedroom
                    1 Bed
                    1 BR
                    1 Bathroom
                    1 Bath
                    1 BA
                $1,415 - 2,261
            $0
            255
            898 Sq Ft
            Granada
                Available Now
                        View Unit
                    1 Bedroom
                    1 Bed
                    1 BR
                    1 Bathroom
                    1 Bath
                    1 BA
                $1,495 - 2,352
            $0
            162
            898 Sq Ft
            Granada
                Available Now
                        View Unit
                    1 Bedroom
                    1 Bed
                    1 BR
                    1 Bathroom
                    1 Bath
                    1 BA
                $1,450 - 2,301
            $0
            911 Sq Ft
            Cordoba
                Available Now
                        View Model
                    1 Bedroom
                    1 Bed
                    1 BR
                    1 Bathroom
                    1 Bath
                    1 BA
                $1,450 - 2,301
            $0
            315
            911 Sq Ft
            Cordoba
                Available Now
                        View Unit
                    2 BRs
                    2 BRs
                    2 BRs
                    2 Bathrooms
                    2 Baths
                    2 BAs
                $1,925 - 2,984
            $0
            1,400 Sq Ft
            Pamplona
                Available Now
                        View Model
                    2 BRs
                    2 BRs
                    2 BRs
                    2 Bathrooms
                    2 Baths
                    2 BAs
                $1,990 - 2,984
            $0
            424
            1,400 Sq Ft
            Pamplona
                Available Now
                        View Unit
                    3 BRs
                    3 BRs
                    3 BRs
                    2 Bathrooms
                    2 Baths
                    2 BAs
                $2,530 - 4,185
            $0
            1,541 Sq Ft
            Valencia
                Available Now
                        View Model
                    3 BRs
                    3 BRs
                    3 BRs
                    2 Bathrooms
                    2 Baths
                    2 BAs
                $2,530 - 4,185
            $0
            101
            1,541 Sq Ft
            Valencia
                Available Now
                        View Unit
                    3 BRs
                    3 BRs
                    3 BRs
                    2 Bathrooms
                    2 Baths
                    2 BAs
                $2,560 - 4,219
            $0
            1,616 Sq Ft
            Valencia 3
                Available Now
                        View Model
                    3 BRs
                    3 BRs
                    3 BRs
                    2 Bathrooms
                    2 Baths
                    2 BAs
                $2,560 - 4,219
            $0
            447
            1,616 Sq Ft
            Valencia 3
                Available Now
                        View Unit
                    3 BRs
                    3 BRs
                    3 BRs
                    2 Bathrooms
                    2 Baths
                    2 BAs
                $2,585 - 4,658
            $0
            1,656 Sq Ft
            Valencia 2
                Available Now
                        View Model
                    3 BRs
                    3 BRs
                    3 BRs
                    2 Bathrooms
                    2 Baths
                    2 BAs
                $2,625 - 4,658
            $0
            202
            1,656 Sq Ft
            Valencia 2
                Available Now
                        View Unit
                    3 BRs
                    3 BRs
                    3 BRs
                    2 Bathrooms
                    2 Baths
                    2 BAs
                $2,630 - 4,299
            $0
            102
            1,656 Sq Ft
            Valencia 2
                Available Now
                        View Unit
                    3 BRs
                    3 BRs
                    3 BRs
                    2 Bathrooms
                    2 Baths
                    2 BAs
                $2,585 - 4,236
            $0
            402
            1,656 Sq Ft
            Valencia 2
                Jul 16
                        View Unit
                    1 Bedroom
                    1 Bed
                    1 BR
                    1 Bathroom
                    1 Bath
                    1 BA
                $1,185 - 2,366
            $0
            703 Sq Ft
            Alicante
                Jul 17
                        View Model
                    1 Bedroom
                    1 Bed
                    1 BR
                    1 Bathroom
                    1 Bath
                    1 BA
                $1,225 - 2,324
            $0
            159
            703 Sq Ft
            Alicante
                Jul 17
                        View Unit
                    1 Bedroom
                    1 Bed
                    1 BR
                    1 Bathroom
                    1 Bath
                    1 BA
                $1,270 - 2,366
            $0
            144
            703 Sq Ft
            Alicante
                Jul 20
                        View Unit
                    1 Bedroom
                    1 Bed
                    1 BR
                    1 Bathroom
                    1 Bath
                    1 BA
                $1,230 - 2,352
            $0
            746 Sq Ft
            Barcelona 2
                Jul 21
                        View Model
                    1 Bedroom
                    1 Bed
                    1 BR
                    1 Bathroom
                    1 Bath
                    1 BA
                $1,260 - 2,352
            $0
            480
            746 Sq Ft
            Barcelona 2
                Jul 21
                        View Unit
                    1 Bedroom
                    1 Bed
                    1 BR
                    1 Bathroom
                    1 Bath
                    1 BA
                $1,495 - 2,461
            $0
            139
            898 Sq Ft
            Granada
                Jul 31
                        View Unit
                    2 BRs
                    2 BRs
                    2 BRs
                    2 Bathrooms
                    2 Baths
                    2 BAs
                $1,775 - 2,796
            $0
            1,234 Sq Ft
            Seville 3
                Aug 3
                        View Model
                    2 BRs
                    2 BRs
                    2 BRs
                    2 Bathrooms
                    2 Baths
                    2 BAs
                $1,775 - 2,796
            $0
            335
            1,234 Sq Ft
            Seville 3
                Aug 3
                        View Unit
                    1 Bedroom
                    1 Bed
                    1 BR
                    1 Bathroom
                    1 Bath
                    1 BA
                $1,225 - 2,069
            $0
            149
            703 Sq Ft
            Alicante
                Aug 5
                        View Unit
                    1 Bedroom
                    1 Bed
                    1 BR
                    1 Bathroom
                    1 Bath
                    1 BA
                $1,495 - 2,461
            $0
            108
            898 Sq Ft
            Granada
                Aug 5
                        View Unit
                    1 Bedroom
                    1 Bed
                    1 BR
                    1 Bathroom
                    1 Bath
                    1 BA
                $1,240 - 2,087
            $0
            111
            703 Sq Ft
            Alicante
                Aug 7
                        View Unit
                    2 BRs
                    2 BRs
                    2 BRs
                    2 Bathrooms
                    2 Baths
                    2 BAs
                $1,860 - 2,753
            $0
            1,331 Sq Ft
            Zaragoza
                Aug 7
                        View Model
                    2 BRs
                    2 BRs
                    2 BRs
                    2 Bathrooms
                    2 Baths
                    2 BAs
                $1,860 - 2,753
            $0
            433
            1,331 Sq Ft
            Zaragoza
                Aug 7
                        View Unit
                    2 BRs
                    2 BRs
                    2 BRs
                    2 Bathrooms
                    2 Baths
                    2 BAs
                $2,295 - 3,419
            $0
            1,733 Sq Ft
            Salmanca
                Aug 7
                        View Model
                    2 BRs
                    2 BRs
                    2 BRs
                    2 Bathrooms
                    2 Baths
                    2 BAs
                $2,295 - 3,419
            $0
            019
            1,733 Sq Ft
            Salmanca
                Aug 7
                        View Unit
                    1 Bedroom
                    1 Bed
                    1 BR
                    1 Bathroom
                    1 Bath
                    1 BA
                $1,515 - 2,580
            $0
            986 Sq Ft
            Madrid
                Aug 11
                        View Model
                    1 Bedroom
                    1 Bed
                    1 BR
                    1 Bathroom
                    1 Bath
                    1 BA
                $1,515 - 2,485
            $0
            275
            986 Sq Ft
            Madrid
                Aug 11
                        View Unit
                    2 BRs
                    2 BRs
                    2 BRs
                    2 Bathrooms
                    2 Baths
                    2 BAs
                $2,330 - 3,365
            $0
            1,829 Sq Ft
            Gibraltar
                Aug 12
                        View Model
                    2 BRs
                    2 BRs
                    2 BRs
                    2 Bathrooms
                    2 Baths
                    2 BAs
                $2,330 - 3,365
            $0
            008
            1,829 Sq Ft
            Gibraltar
                Aug 12
                        View Unit
                    1 Bedroom
                    1 Bed
                    1 BR
                    1 Bathroom
                    1 Bath
                    1 BA
                $1,230 - 2,152
            $0
            423
            746 Sq Ft
            Barcelona 2
                Aug 13
                        View Unit
                    2 BRs
                    2 BRs
                    2 BRs
                    2 Bathrooms
                    2 Baths
                    2 BAs
                $2,310 - 3,341
            $0
            1,790 Sq Ft
            Salmanca 2
                Aug 14
                        View Model
                    2 BRs
                    2 BRs
                    2 BRs
                    2 Bathrooms
                    2 Baths
                    2 BAs
                $2,310 - 3,341
            $0
            010
            1,790 Sq Ft
            Salmanca 2
                Aug 14
                        View Unit
                    1 Bedroom
                    1 Bed
                    1 BR
                    1 Bathroom
                    1 Bath
                    1 BA
                $1,540 - 2,515
            $0
            277
            986 Sq Ft
            Madrid
                Aug 17
                        View Unit
                    1 Bedroom
                    1 Bed
                    1 BR
                    1 Bathroom
                    1 Bath
                    1 BA
                $1,565 - 2,545
            $0
            373
            986 Sq Ft
            Madrid
                Aug 19
                        View Unit
                    1 Bedroom
                    1 Bed
                    1 BR
                    1 Bathroom
                    1 Bath
                    1 BA
                $1,595 - 2,580
            $0
            158
            986 Sq Ft
            Madrid
                Aug 20
                        View Unit
                    1 Bedroom
                    1 Bed
                    1 BR
                    1 Bathroom
                    1 Bath
                    1 BA
                $1,415 - 2,366
            $0
            237
            898 Sq Ft
            Granada
                Aug 24
                        View Unit
                    1 Bedroom
                    1 Bed
                    1 BR
                    1 Bathroom
                    1 Bath
                    1 BA
                $1,250 - 2,111
            $0
            132
            703 Sq Ft
            Alicante
                Aug 28
                        View Unit
                    2 BRs
                    2 BRs
                    2 BRs
                    2 Bathrooms
                    2 Baths
                    2 BAs
                $1,720 - 2,913
            $0
            1,211 Sq Ft
            Seville 2
                Aug 31
                        View Model
                    2 BRs
                    2 BRs
                    2 BRs
                    2 Bathrooms
                    2 Baths
                    2 BAs
                $1,720 - 2,913
            $0
            312
            1,211 Sq Ft
            Seville 2
                Aug 31
                        View Unit
                    1 Bedroom
                    1 Bed
                    1 BR
                    1 Bathroom
                </t>
  </si>
  <si>
    <t xml:space="preserve">braeswood-place-houston</t>
  </si>
  <si>
    <t xml:space="preserve">http://www.liveatbraeswood.com/</t>
  </si>
  <si>
    <t xml:space="preserve">Braeswood Plaza Apartments</t>
  </si>
  <si>
    <t xml:space="preserve">5430 Birdwood Rd</t>
  </si>
  <si>
    <t xml:space="preserve">https://www.apartments.com/braeswood-plaza-houston-tx/73s0fhx/</t>
  </si>
  <si>
    <t xml:space="preserve">1 Bedroom
												1 Bed
												$750</t>
  </si>
  <si>
    <t xml:space="preserve">braeswood-plaza-apartments-houston-3</t>
  </si>
  <si>
    <t xml:space="preserve">Santana Apartments </t>
  </si>
  <si>
    <t xml:space="preserve"> 2220 10th Ave </t>
  </si>
  <si>
    <t xml:space="preserve">https://www.apartments.com/brand-new-interiors-santana-place-apartments-san-jose-ca/g4clwlw/</t>
  </si>
  <si>
    <t xml:space="preserve">1 Bedroom
												1 Bed
												$2,050 – 2,100
												2 Bedrooms
												2 Beds
												$2,450 – 2,595</t>
  </si>
  <si>
    <t xml:space="preserve">1 Bedroom
                    1 Bed
                    1 BR
                    1 Bathroom
                    1 Bath
                    1 BA
                $2,050 - 2,100
            $0
            550 - 650 Sq Ft
            1 bedroom
                Available Now
                        View Model
                    1 Bedroom
                    1 Bed
                    1 BR
                    1 Bathroom
                    1 Bath
                    1 BA
                $2,050
            $1,500 
            13
            650 Sq Ft
            12 Month Lease
            1 bedroom
                Available Now
                        View Unit
                    2 BRs
                    2 BRs
                    2 BRs
                    1 Bathroom
                    1 Bath
                    1 BA
                $2,450 - 2,595
            $0
            817 - 980 Sq Ft
            2 bedroom
                Available Now
                        View Model
                    2 BRs
                    2 BRs
                    2 BRs
                    1 Bathroom
                    1 Bath
                    1 BA
                $2,575
            $0
            21
            980 Sq Ft
            2 bedroom
                Available Now
                        View Unit</t>
  </si>
  <si>
    <t xml:space="preserve"> santana-apartments-oakland</t>
  </si>
  <si>
    <t xml:space="preserve">http://www.apts4rent.org/</t>
  </si>
  <si>
    <t xml:space="preserve">Brandon Oaks Apartments</t>
  </si>
  <si>
    <t xml:space="preserve">800 Vista Valet</t>
  </si>
  <si>
    <t xml:space="preserve">https://www.apartments.com/brandon-oaks-apartments-san-antonio-tx/32fehzg/</t>
  </si>
  <si>
    <t xml:space="preserve">1 Bedroom
												1 Bed
												$731
												2 Bedrooms
												2 Beds
												$777 – 1,020
												3 Bedrooms
												3 Beds
												$920 – 1,175</t>
  </si>
  <si>
    <t xml:space="preserve">Pet Policy
                            Dogs and Cats Allowed:
$300 pet deposit. Call Leasing Office for Details $10 pet rent per pet.                         
                                    •$150 Deposit
                                    •$10 Monthly Pet Rent
                                    •$150 Fee
                                    •2 Pet Limit</t>
  </si>
  <si>
    <t xml:space="preserve">1 Bedroom
                    1 Bed
                    1 BR
                    1 Bathroom
                    1 Bath
                    1 BA
                $731
            $150 
            506 Sq Ft
            A1
                Not Available
                        View Model
                    2 BRs
                    2 BRs
                    2 BRs
                    1 Bathroom
                    1 Bath
                    1 BA
                $777 - 870
            $0
            855 Sq Ft
            B1
                Available Soon
                        View Model
                    2 BRs
                    2 BRs
                    2 BRs
                    1 Bathroom
                    1 Bath
                    1 BA
                $777 - 950
            $0
            954 Sq Ft
            B2
                Not Available
                        View Model
                    2 BRs
                    2 BRs
                    2 BRs
                    2 Bathrooms
                    2 Baths
                    2 BAs
                $1,020
            $250 
            1,037 Sq Ft
            B3
                Not Available
                        View Model
                    3 BRs
                    3 BRs
                    3 BRs
                    2 Bathrooms
                    2 Baths
                    2 BAs
                $920 - 1,175
            $0
            1,174 Sq Ft
            C1
                Not Available
                        View Model</t>
  </si>
  <si>
    <t xml:space="preserve">brandon-oaks-apartments-san-antonio</t>
  </si>
  <si>
    <t xml:space="preserve">http://www.brandonoakssanantonio.com/</t>
  </si>
  <si>
    <t xml:space="preserve">Branham House</t>
  </si>
  <si>
    <t xml:space="preserve">1612 Branham Ln</t>
  </si>
  <si>
    <t xml:space="preserve">https://www.branhamhouse.com/</t>
  </si>
  <si>
    <t xml:space="preserve">https://www.apartments.com/branham-house-san-jose-ca/mlg2k3j/</t>
  </si>
  <si>
    <t xml:space="preserve">1 Bedroom
												1 Bed
												$2,125 – 2,400
												2 Bedrooms
												2 Beds
												$2,425 – 2,800
												3 Bedrooms
												3 Beds
												$2,925 – 3,350</t>
  </si>
  <si>
    <t xml:space="preserve">2 BRs
                    2 BRs
                    2 BRs
                    1½ Bathrooms
                    1½ Baths
                    1½ BAs
                $2,495
            $900 
            53
            822 Sq Ft
            1 - 12 Month Lease
            156 Downstairs Unit!
                Jul 16
                        View Unit
                    1 Bedroom
                    1 Bed
                    1 BR
                    1 Bathroom
                    1 Bath
                    1 BA
                $2,125 - 2,400
            $800 
            632 Sq Ft
            1 - 12 Month Lease
            87 Lovely Upstairs!
                Jul 20
                        View Model
                    1 Bedroom
                    1 Bed
                    1 BR
                    1 Bathroom
                    1 Bath
                    1 BA
                $2,150
            $800 
            87
            632 Sq Ft
            1 - 12 Month Lease
            Upstairs 1 bedroom
                Jul 20
                        View Unit
                    3 BRs
                    3 BRs
                    3 BRs
                    2 Bathrooms
                    2 Baths
                    2 BAs
                $2,925 - 3,350
            $1,000 
            991 Sq Ft
            1 - 12 Month Lease
            50 Downstairs Corner!
                Jul 20
                        View Model
                    3 BRs
                    3 BRs
                    3 BRs
                    2 Bathrooms
                    2 Baths
                    2 BAs
                $3,100
            $1,000 
            50
            991 Sq Ft
            1 - 12 Month Lease
            Our Only 3x2 available
                Jul 20
                        View Unit
                    2 BRs
                    2 BRs
                    2 BRs
                    2 Bathrooms
                    2 Baths
                    2 BAs
                $2,550
            $900 
            143
            838 Sq Ft
            1 - 12 Month Lease
            143 Sunny Upstairs!
                Jul 28
                        View Unit
                    2 BRs
                    2 BRs
                    2 BRs
                    2 Bathrooms
                    2 Baths
                    2 BAs
                $2,525 - 2,800
            $900 
            838 Sq Ft
            1 - 12 Month Lease
            143 Sunny Upstairs!
                Aug 2
                        View Model
                    2 BRs
                    2 BRs
                    2 BRs
                    1½ Bathrooms
                    1½ Baths
                    1½ BAs
                $2,425 - 2,745
            $900 
            822 Sq Ft
            1 - 12 Month Lease
            156 Downstairs Unit!
                Aug 3
                        View Model</t>
  </si>
  <si>
    <t xml:space="preserve">branham-house-san-jose</t>
  </si>
  <si>
    <t xml:space="preserve">http://www.branhamhouse.com/</t>
  </si>
  <si>
    <t xml:space="preserve">Breakers At Bayport </t>
  </si>
  <si>
    <t xml:space="preserve"> 459 Neptune Gardens Ave </t>
  </si>
  <si>
    <t xml:space="preserve">https://www.apartments.com/breakers-at-bayport-alameda-ca/e2kss5n/</t>
  </si>
  <si>
    <t xml:space="preserve"> breakers-at-bayport-alameda</t>
  </si>
  <si>
    <t xml:space="preserve">Breakwater at Marina del Rey Apartments </t>
  </si>
  <si>
    <t xml:space="preserve"> 13900 Fiji Way </t>
  </si>
  <si>
    <t xml:space="preserve">https://www.equityapartments.com/los-angeles/marina-del-rey/breakwater-at-marina-del-rey-apartments</t>
  </si>
  <si>
    <t xml:space="preserve">https://www.apartments.com/breakwater-at-marina-del-rey-marina-del-rey-ca/5nehtnp/</t>
  </si>
  <si>
    <t xml:space="preserve">Studio
												Studio
												Call for Rent
												1 Bedroom
												1 Bed
												$2,992 – 4,662
												2 Bedrooms
												2 Beds
												$4,228 – 6,375
												3 Bedrooms
												3 Beds
												$7,186 – 7,821</t>
  </si>
  <si>
    <t xml:space="preserve">Pet Policy
                            Dogs and Cats Allowed:
0                         
                                    •$500 Deposit
                                    •$60 Monthly Pet Rent
                                    •3 Pet Limit</t>
  </si>
  <si>
    <t xml:space="preserve">1 Bedroom
                    1 Bed
                    1 BR
                    1 Bathroom
                    1 Bath
                    1 BA
                $3,401 - 3,620
            $0
            983 Sq Ft
            1 Bedroom F
                Available Now
                        View Model
                    1 Bedroom
                    1 Bed
                    1 BR
                    1 Bathroom
                    1 Bath
                    1 BA
                $3,500
            $0
            03-249
            983 Sq Ft
            1 Bedroom F
                Available Now
                        View Unit
                    2 BRs
                    2 BRs
                    2 BRs
                    2 Bathrooms
                    2 Baths
                    2 BAs
                $4,517 - 4,734
            $0
            1,339 Sq Ft
            2 Bedroom H
                Available Now
                        View Model
                    2 BRs
                    2 BRs
                    2 BRs
                    2 Bathrooms
                    2 Baths
                    2 BAs
                $4,517
            $0
            04-165
            1,339 Sq Ft
            2 Bedroom H
                Available Now
                        View Unit
                    2 BRs
                    2 BRs
                    2 BRs
                    2 Bathrooms
                    2 Baths
                    2 BAs
                $6,205 - 6,375
            $0
            1,532 Sq Ft
            2 Bedroom E
                Available Now
                        New
                        View Model
                    2 BRs
                    2 BRs
                    2 BRs
                    2 Bathrooms
                    2 Baths
                    2 BAs
                $6,205
            $0
            03-147
            1,532 Sq Ft
            2 Bedroom E
                Available Now
                        New
                        View Unit
                    3 BRs
                    3 BRs
                    3 BRs
                    2 Bathrooms
                    2 Baths
                    2 BAs
                $7,186 - 7,821
            $0
            1,763 Sq Ft
            3+ Bedroom B
                Available Now
                        View Model
                    3 BRs
                    3 BRs
                    3 BRs
                    2 Bathrooms
                    2 Baths
                    2 BAs
                $7,186
            $0
            03-337
            1,763 Sq Ft
            3+ Bedroom B
                Available Now
                        View Unit
                    1 Bedroom
                    1 Bed
                    1 BR
                    1 Bathroom
                    1 Bath
                    1 BA
                $2,992 - 3,112
            $0
            802 Sq Ft
            1 Bedroom C
                Jul 12
                        View Model
                    1 Bedroom
                    1 Bed
                    1 BR
                    1 Bathroom
                    1 Bath
                    1 BA
                $2,992
            $0
            01-207
            802 Sq Ft
            1 Bedroom C
                Jul 12
                        View Unit
                    1 Bedroom
                    1 Bed
                    1 BR
                    1 Bathroom
                    1 Bath
                    1 BA
                $3,401
            $0
            03-251
            983 Sq Ft
            1 Bedroom F
                Jul 12
                        View Unit
                    1 Bedroom
                    1 Bed
                    1 BR
                    1 Bathroom
                    1 Bath
                    1 BA
                $3,630 - 3,750
            $0
            954 Sq Ft
            1 Bedroom E
                Jul 12
                        View Model
                    1 Bedroom
                    1 Bed
                    1 BR
                    1 Bathroom
                    1 Bath
                    1 BA
                $3,630
            $0
            03-145
            954 Sq Ft
            1 Bedroom E
                Jul 12
                        View Unit
                    1 Bedroom
                    1 Bed
                    1 BR
                    1 Bathroom
                    1 Bath
                    1 BA
                $3,771 - 3,891
            $0
            697 Sq Ft
            1 Bedroom A
                Jul 12
                        View Model
                    1 Bedroom
                    1 Bed
                    1 BR
                    1 Bathroom
                    1 Bath
                    1 BA
                $3,771
            $0
            01-312
            697 Sq Ft
            1 Bedroom A
                Jul 12
                        View Unit
                    2 BRs
                    2 BRs
                    2 BRs
                    2 Bathrooms
                    2 Baths
                    2 BAs
                $4,228 - 4,398
            $0
            1,256 Sq Ft
            2 Bedroom D
                Jul 12
                        View Model
                    2 BRs
                    2 BRs
                    2 BRs
                    2 Bathrooms
                    2 Baths
                    2 BAs
                $4,228
            $0
            03-252
            1,256 Sq Ft
            2 Bedroom D
                Jul 12
                        View Unit
                    2 BRs
                    2 BRs
                    2 BRs
                    2 Bathrooms
                    2 Baths
                    2 BAs
                $4,564
            $0
            04-174
            1,339 Sq Ft
            2 Bedroom H
                Jul 16
                        View Unit
                    1 Bedroom
                    1 Bed
                    1 BR
                    1 Bathroom
                    1 Bath
                    1 BA
                $4,542 - 4,662
            $0
            1,105 Sq Ft
            1 Bedroom H
                Jul 19
                        View Model
                    1 Bedroom
                    1 Bed
                    1 BR
                    1 Bathroom
                    1 Bath
                    1 BA
                $4,542
            $0
            03-341
            1,105 Sq Ft
            1 Bedroom H
                Jul 19
                        View Unit
                    1 Bedroom
                    1 Bed
                    1 BR
                    1 Bathroom
                    1 Bath
                    1 BA
                $3,442
            $0
            04-173
            983 Sq Ft
            1 Bedroom F
                Aug 2
                        View Unit
                    3 BRs
                    3 BRs
                    3 BRs
                    2 Bathrooms
                    2 Baths
                    2 BAs
                $7,596
            $0
            03-137
            1,763 Sq Ft
            3+ Bedroom B
                Aug 6
                        View Unit
                    Studio
                    Studio
                    Studio
                    1 Bathroom
                    1 Bath
                    1 BA
                Call for Rent
            $0
            440 Sq Ft
            Studio A
                Not Available
                        View Model
                    1 Bedroom
                    1 Bed
                    1 BR
                    1 Bathroom
                    1 Bath
                    1 BA
                Call for Rent
            $0
            798 Sq Ft
            1 Bedroom B
                Not Available
                        View Model
                    1 Bedroom
                    1 Bed
                    1 BR
                    1 Bathroom
                    1 Bath
                    1 BA
                Call for Rent
            $0
            919 Sq Ft
            1 Bedroom D
                Not Available
                        View Model
                    1 Bedroom
                    1 Bed
                    1 BR
                    1 Bathroom
                    1 Bath
                    1 BA
                Call for Rent
            $0
            987 Sq Ft
            1 Bedroom G
                Not Available
                        View Model
                    2 BRs
                    2 BRs
                    2 BRs
                    2 Bathrooms
                    2 Baths
                    2 BAs
                Call for Rent
            $0
            928 Sq Ft
            2 Bedroom A
                Not Available
                        View Model
                    2 BRs
                    2 BRs
                    2 BRs
                    2 Bathrooms
                    2 Baths
                    2 BAs
                Call for Rent
            $0
            1,087 Sq Ft
            2 Bedroom B
                Not Available
                        View Model
                    2 BRs
                    2 BRs
                    2 BRs
                    2 Bathrooms
                    2 Baths
                    2 BAs
                Call for Rent
            $0
            1,221 Sq Ft
            2 Bedroom G
                Not Available
                        View Model
                    2 BRs
                    2 BRs
                    2 BRs
                    2 Bathrooms
                    2 Baths
                    2 BAs
                Call for Rent
            $0
            1,291 Sq Ft
            2 Bedroom M
                Not Available
                        View Model
                    2 BRs
                    2 BRs
                    2 BRs
                    2 Bathrooms
                    2 Baths
                    2 BAs
                Call for Rent
            $0
            1,350 Sq Ft
            2 Bedroom C
                Not Available
                        View Model
                    2 BRs
                    2 BRs
                    2 BRs
                    2 Bathrooms
                    2 Baths
                    2 BAs
                Call for Rent
            $0
            1,379 Sq Ft
            2 Bedroom I
                Not Available
                        View Model
                    3 BRs
                    3 BRs
                    3 BRs
                    2 Bathrooms
                    2 Baths
                    2 BAs
                Call for Rent
            $0
            1,620 Sq Ft
            3+ Bedroom A
                Not Available
                        View Model
                    3 BRs
                    3 BRs
                    3 BRs
                    2 Bathrooms
                    2 Baths
                    2 BAs
                Call for Rent
            $0
            1,875 Sq Ft
            3+ Bedroom C
                Not Available
                        View Model</t>
  </si>
  <si>
    <t xml:space="preserve"> breakwater-at-marina-del-rey-apartments-marina-del-rey </t>
  </si>
  <si>
    <t xml:space="preserve">Breeza</t>
  </si>
  <si>
    <t xml:space="preserve">1431 Pacific Hwy</t>
  </si>
  <si>
    <t xml:space="preserve">https://www.apartments.com/breeza-san-diego-ca/zlp43mw/</t>
  </si>
  <si>
    <t xml:space="preserve">breeza-san-diego</t>
  </si>
  <si>
    <t xml:space="preserve">Breeze Suites Moderne </t>
  </si>
  <si>
    <t xml:space="preserve"> 609 Broadway </t>
  </si>
  <si>
    <t xml:space="preserve">https://www.apartments.com/breeze-suites-moderne-santa-monica-ca/q8ndp7x/</t>
  </si>
  <si>
    <t xml:space="preserve"> breeze-suites-moderne-santa-monica </t>
  </si>
  <si>
    <t xml:space="preserve">Brentwood By The Park Apartments </t>
  </si>
  <si>
    <t xml:space="preserve"> 401 S Barrington Ave </t>
  </si>
  <si>
    <t xml:space="preserve">https://www.apartments.com/brentwood-by-the-park-los-angeles-ca/zpmr0hy/</t>
  </si>
  <si>
    <t xml:space="preserve"> brentwood-by-the-park-apartments-los-angeles</t>
  </si>
  <si>
    <t xml:space="preserve">Brentwood</t>
  </si>
  <si>
    <t xml:space="preserve">200 Hollis Ave</t>
  </si>
  <si>
    <t xml:space="preserve">https://www.lyonbrentwood.com/</t>
  </si>
  <si>
    <t xml:space="preserve">https://www.apartments.com/brentwood-campbell-ca/qh5mkby/</t>
  </si>
  <si>
    <t xml:space="preserve">1 Bedroom
												1 Bed
												$1,955 – 2,327
												2 Bedrooms
												2 Beds
												$2,718</t>
  </si>
  <si>
    <t xml:space="preserve">Pet Policy
                            Dogs and Cats Allowed:
Residents are allowed a maximum of two pets per apartment. A one-time security deposit and monthly rent fee ($75/dog and $50/cat) is required for each pet. The security deposit is $500 per pet. Please see a Leasing Associate for breed and weight restrictions.                         
                                    •$500 Deposit
                                    •$150 Monthly Pet Rent
                                    •$500 Fee
                                    •2 Pet Limit</t>
  </si>
  <si>
    <t xml:space="preserve">1 Bedroom
                    1 Bed
                    1 BR
                    1 Bathroom
                    1 Bath
                    1 BA
                $1,955
            $400 
            395 Sq Ft
            Plan S1
                Available Now
                    1 Bedroom
                    1 Bed
                    1 BR
                    1 Bathroom
                    1 Bath
                    1 BA
                $2,288 - 2,327
            $500 
            665 Sq Ft
            Plan A1
                Available Now
                    2 BRs
                    2 BRs
                    2 BRs
                    1 Bathroom
                    1 Bath
                    1 BA
                $2,718
            $600 
            855 Sq Ft
            Plan B1
                Available Now</t>
  </si>
  <si>
    <t xml:space="preserve">brentwood-campbell</t>
  </si>
  <si>
    <t xml:space="preserve">Brentwood Court Apartments</t>
  </si>
  <si>
    <t xml:space="preserve">1901 Handley Dr</t>
  </si>
  <si>
    <t xml:space="preserve">https://www.apartments.com/brentwood-court-fort-worth-tx/hv8d8z1/</t>
  </si>
  <si>
    <t xml:space="preserve">Pet Policy
                            Dogs Allowed:
Breed Restrictions May Apply                         
                                    •$300 Deposit
                                    •$10 Monthly Pet Rent
                                    •$250 Fee
                                    •25 lb Weight Limit
                                    •2 Pet Limit
                            Cats Allowed
                                    •$300 Deposit
                                    •$10 Monthly Pet Rent
                                    •$250 Fee
                                    •2 Pet Limit</t>
  </si>
  <si>
    <t xml:space="preserve">brentwood-court-apartments-fort-worth</t>
  </si>
  <si>
    <t xml:space="preserve">Brentwood Terrace</t>
  </si>
  <si>
    <t xml:space="preserve">5306 Woodrow Ave</t>
  </si>
  <si>
    <t xml:space="preserve">https://www.apartments.com/brentwood-terrace-austin-tx/wj4x7ck/</t>
  </si>
  <si>
    <t xml:space="preserve">Pet Policy
                            Dogs and Cats Allowed
                                    •$150 Deposit
                                    •$150 Fee</t>
  </si>
  <si>
    <t xml:space="preserve">brentwood-terrace-austin</t>
  </si>
  <si>
    <t xml:space="preserve">Brentwood Townhomes</t>
  </si>
  <si>
    <t xml:space="preserve">5506 Grover Ave</t>
  </si>
  <si>
    <t xml:space="preserve">https://www.apartments.com/brentwood-townhomes-austin-tx/9ntgj35/</t>
  </si>
  <si>
    <t xml:space="preserve">1 Bedroom
												1 Bed
												$1,175
												2 Bedrooms
												2 Beds
												$1,400 – 1,450</t>
  </si>
  <si>
    <t xml:space="preserve">Pet Policy
                            Dogs Allowed:
no malicious breeds Contact management with specific questions.                        
                                    •$200 Deposit
                                    •$10 Monthly Pet Rent
                                    •$200 Fee
                                    •2 Pet Limit
                            Cats Allowed
 Contact management with specific questions.                        
                                    •$200 Deposit
                                    •$10 Monthly Pet Rent
                                    •$200 Fee
                                    •2 Pet Limit</t>
  </si>
  <si>
    <t xml:space="preserve">1 Bedroom
                    1 Bed
                    1 BR
                    1 Bathroom
                    1 Bath
                    1 BA
                $1,175
            $0
            A-102
            800 Sq Ft
            B
                Oct 14
                        View Unit</t>
  </si>
  <si>
    <t xml:space="preserve">brentwood-townhomes-austin</t>
  </si>
  <si>
    <t xml:space="preserve">Briargrove At Vail</t>
  </si>
  <si>
    <t xml:space="preserve">3939 Briargrove Ln</t>
  </si>
  <si>
    <t xml:space="preserve">https://www.rentanapt.com/apartments/tx/dallas/briargrove-at-vail/</t>
  </si>
  <si>
    <t xml:space="preserve">https://www.apartments.com/briargrove-at-vail-dallas-tx/44hjf8l/</t>
  </si>
  <si>
    <t xml:space="preserve">1 Bedroom
												1 Bed
												$981 – 1,507
												2 Bedrooms
												2 Beds
												$1,374 – 1,794</t>
  </si>
  <si>
    <t xml:space="preserve">Pet Policy
                            Dogs and Cats Allowed
 Deposit may very. See us for details                        
                                    •$250 Deposit
                                    •$15 Monthly Pet Rent
                                    •$253 Fee
                                    •2 Pet Limit</t>
  </si>
  <si>
    <t xml:space="preserve">1 Bedroom
                    1 Bed
                    1 BR
                    1 Bathroom
                    1 Bath
                    1 BA
                $981 - 1,029
            $150 
            636 Sq Ft
            1 Bed 1 Bath 704 SqFt (636 Net)
                Available Now
                        View Model
                    1 Bedroom
                    1 Bed
                    1 BR
                    1 Bathroom
                    1 Bath
                    1 BA
                $1,021 - 1,044
            $150 
            663 Sq Ft
            1 Bed 1 Bath 701 SqFt (663 Net)
                Available Now
                        View Model
                    1 Bedroom
                    1 Bed
                    1 BR
                    1 Bathroom
                    1 Bath
                    1 BA
                $1,040 - 1,073
            $150 
            676 Sq Ft
            1 Bed 1 Bath 708 SqFt (676 Net)
                Available Now
                        View Model
                    1 Bedroom
                    1 Bed
                    1 BR
                    1 Bathroom
                    1 Bath
                    1 BA
                $1,143 - 1,193
            $150 
            739 Sq Ft
            1 Bed 1 Bath 843 SqFt (739 Net)
                Available Now
                        View Model
                    2 BRs
                    2 BRs
                    2 BRs
                    2 Bathrooms
                    2 Baths
                    2 BAs
                $1,374
            $250 
            1,026 Sq Ft
            2 Bed 2 Bath 1145 SqFt (1026 Net)
                Available Now
                        View Model
                    2 BRs
                    2 BRs
                    2 BRs
                    2 Bathrooms
                    2 Baths
                    2 BAs
                $1,576 - 1,620
            $0
            1,231 Sq Ft
            2 Bed 2 Bath 1320 SqFt (1231 Net)
                Available Now
                        View Model
                    1 Bedroom
                    1 Bed
                    1 BR
                    1 Bathroom
                    1 Bath
                    1 BA
                $1,277 - 1,507
            $150 
            801 Sq Ft
            1 Bed 1 Bath 904 SqFt (801 Net)
                Not Available
                        View Model
                    2 BRs
                    2 BRs
                    2 BRs
                    2 Bathrooms
                    2 Baths
                    2 BAs
                $1,414 - 1,519
            $250 
            1,095 Sq Ft
            2 Bed 2 Bath 1163 SqFt (1095 Net)
                Not Available
                        View Model
                    2 BRs
                    2 BRs
                    2 BRs
                    2 Bathrooms
                    2 Baths
                    2 BAs
                $1,673 - 1,794
            $250 
            1,252 Sq Ft
            2 Bed 2 Bath 1403 SqFt (1252 Net)
                Not Available
                        View Model</t>
  </si>
  <si>
    <t xml:space="preserve">briargrove-at-vail-dallas</t>
  </si>
  <si>
    <t xml:space="preserve">Briarwest Apartments</t>
  </si>
  <si>
    <t xml:space="preserve">1950 Winrock Blvd</t>
  </si>
  <si>
    <t xml:space="preserve">https://www.briarwest.com/</t>
  </si>
  <si>
    <t xml:space="preserve">https://www.apartments.com/briarwest-houston-tx/hk5pmn1/</t>
  </si>
  <si>
    <t xml:space="preserve">1 Bedroom
												1 Bed
												$829 – 999
												2 Bedrooms
												2 Beds
												$1,115 – 1,385
												3 Bedrooms
												3 Beds
												$1,699</t>
  </si>
  <si>
    <t xml:space="preserve">Pet Policy
                            Dogs and Cats Allowed:
We welcome 2 pets per apartment home. There is a $300 pet fee for the first pet, and an additional $150 pet fee for the second pet. Pet rent is $10 per month for the first pet and $20 per month for the second pet. There is a weight limit of 60 pounds per pet, and aggressive breeds are prohibited. For more information, please call our leasing office.                         
                                    •$30 Monthly Pet Rent
                                    •$300 - 450 Fee
                                    •60 lb Weight Limit
                                    •2 Pet Limit</t>
  </si>
  <si>
    <t xml:space="preserve">1 Bedroom
                    1 Bed
                    1 BR
                    1 Bathroom
                    1 Bath
                    1 BA
                $829
            $150 
            630 Sq Ft
            The Wild Rye
                Available Now
                        View Model
                    1 Bedroom
                    1 Bed
                    1 BR
                    1 Bathroom
                    1 Bath
                    1 BA
                $925
            $150 
            830 Sq Ft
            Sorrel
                Available Now
                        View Model
                    1 Bedroom
                    1 Bed
                    1 BR
                    1½ Bathrooms
                    1½ Baths
                    1½ BAs
                $999
            $150 
            930 Sq Ft
            Bermuda
                Available Now
                        View Model
                    2 BRs
                    2 BRs
                    2 BRs
                    1 Bathroom
                    1 Bath
                    1 BA
                $1,115 - 1,165
            $200 
            1,035 Sq Ft
            St. Agustine
                Available Now
                        View Model
                    2 BRs
                    2 BRs
                    2 BRs
                    2 Bathrooms
                    2 Baths
                    2 BAs
                $1,205
            $200 
            1,100 Sq Ft
            Bluestem
                Available Now
                        View Model
                    2 BRs
                    2 BRs
                    2 BRs
                    2½ Bathrooms
                    2½ Baths
                    2½ BAs
                $1,385
            $200 
            1,395 Sq Ft
            Red Fescue
                Available Now
                        View Model
                    3 BRs
                    3 BRs
                    3 BRs
                    2½ Bathrooms
                    2½ Baths
                    2½ BAs
                $1,699
            $0
            1,990 Sq Ft
            Catalina
                Available Now
                        View Model</t>
  </si>
  <si>
    <t xml:space="preserve">briarwest-apartments-houston</t>
  </si>
  <si>
    <t xml:space="preserve">http://www.briarwest.com/</t>
  </si>
  <si>
    <t xml:space="preserve">Briarwood Apartments</t>
  </si>
  <si>
    <t xml:space="preserve">180 Pasito Ter</t>
  </si>
  <si>
    <t xml:space="preserve">https://www.equityapartments.com/san-francisco-bay/sunnyvale/briarwood-apartments</t>
  </si>
  <si>
    <t xml:space="preserve">https://www.apartments.com/briarwood-sunnyvale-ca/v07q4kg/</t>
  </si>
  <si>
    <t xml:space="preserve">1 Bedroom
												1 Bed
												$2,776 – 3,043
												2 Bedrooms
												2 Beds
												$3,453 – 4,277</t>
  </si>
  <si>
    <t xml:space="preserve">2 BRs
                    2 BRs
                    2 BRs
                    2 Bathrooms
                    2 Baths
                    2 BAs
                $3,772 - 4,277
            $0
            1,125 Sq Ft
            Sequoia
                Available Now
                        View Model
                    2 BRs
                    2 BRs
                    2 BRs
                    2 Bathrooms
                    2 Baths
                    2 BAs
                $3,772
            $0
            100-120
            1,125 Sq Ft
            Sequoia
                Available Now
                        View Unit
                    2 BRs
                    2 BRs
                    2 BRs
                    2 Bathrooms
                    2 Baths
                    2 BAs
                $3,541 - 3,775
            $0
            915 Sq Ft
            Madrone
                Jul 12
                        View Model
                    2 BRs
                    2 BRs
                    2 BRs
                    2 Bathrooms
                    2 Baths
                    2 BAs
                $3,541
            $0
            110-223
            915 Sq Ft
            Madrone
                Jul 12
                        View Unit
                    2 BRs
                    2 BRs
                    2 BRs
                    2 Bathrooms
                    2 Baths
                    2 BAs
                $3,590
            $0
            110-202
            915 Sq Ft
            Madrone
                Jul 16
                        View Unit
                    1 Bedroom
                    1 Bed
                    1 BR
                    1 Bathroom
                    1 Bath
                    1 BA
                $2,776 - 3,043
            $0
            556 Sq Ft
            Oak
                Jul 19
                        View Model
                    1 Bedroom
                    1 Bed
                    1 BR
                    1 Bathroom
                    1 Bath
                    1 BA
                $2,903
            $0
            110-214
            556 Sq Ft
            Oak
                Jul 19
                        View Unit
                    1 Bedroom
                    1 Bed
                    1 BR
                    1 Bathroom
                    1 Bath
                    1 BA
                $2,867
            $0
            140-518
            556 Sq Ft
            Oak
                Jul 26
                        View Unit
                    1 Bedroom
                    1 Bed
                    1 BR
                    1 Bathroom
                    1 Bath
                    1 BA
                $2,868
            $0
            120-313
            556 Sq Ft
            Oak
                Jul 26
                        View Unit
                    2 BRs
                    2 BRs
                    2 BRs
                    1 Bathroom
                    1 Bath
                    1 BA
                $3,453 - 3,643
            $0
            804 Sq Ft
            Manzanita
                Aug 1
                        View Model
                    2 BRs
                    2 BRs
                    2 BRs
                    1 Bathroom
                    1 Bath
                    1 BA
                $3,453
            $0
            120-322
            804 Sq Ft
            Manzanita
                Aug 1
                        View Unit
                    1 Bedroom
                    1 Bed
                    1 BR
                    1 Bathroom
                    1 Bath
                    1 BA
                $2,843
            $0
            110-213
            556 Sq Ft
            Oak
                Aug 9
                        View Unit
                    1 Bedroom
                    1 Bed
                    1 BR
                    1 Bathroom
                    1 Bath
                    1 BA
                $2,776
            $0
            130-405
            556 Sq Ft
            Oak
                Aug 24
                        View Unit
                    2 BRs
                    2 BRs
                    2 BRs
                    2 Bathrooms
                    2 Baths
                    2 BAs
                $4,082
            $0
            140-508
            1,125 Sq Ft
            Sequoia
                Aug 27
                        View Unit
                    1 Bedroom
                    1 Bed
                    1 BR
                    1 Bathroom
                    1 Bath
                    1 BA
                Call for Rent
            $0
            693 Sq Ft
            Cypress
                Not Available
                        View Model</t>
  </si>
  <si>
    <t xml:space="preserve">briarwood-apartments-sunnyvale-2</t>
  </si>
  <si>
    <t xml:space="preserve">Brick Row Apartments</t>
  </si>
  <si>
    <t xml:space="preserve">744 Brick Row</t>
  </si>
  <si>
    <t xml:space="preserve">https://www.brickrowapts.com/</t>
  </si>
  <si>
    <t xml:space="preserve">https://www.apartments.com/brick-row-richardson-tx/m8v7r1j/</t>
  </si>
  <si>
    <t xml:space="preserve">1 Bedroom
												1 Bed
												$975 – 1,755
												2 Bedrooms
												2 Beds
												$1,385 – 2,455
												3 Bedrooms
												3 Beds
												$2,215 – 2,890</t>
  </si>
  <si>
    <t xml:space="preserve">Pet Policy
                            Dogs and Cats Allowed
 Under 35 lbs                        
                                    •$250 Deposit
                                    •$15 Monthly Pet Rent
                                    •$250 Fee
                                    •35 lb Weight Limit
                                    •2 Pet Limit</t>
  </si>
  <si>
    <t xml:space="preserve">1 Bedroom
                    1 Bed
                    1 BR
                    1 Bathroom
                    1 Bath
                    1 BA
                $1,150 - 1,635
            $0
            751 Sq Ft
            A7
                Available Now
                        View Model
                    1 Bedroom
                    1 Bed
                    1 BR
                    1 Bathroom
                    1 Bath
                    1 BA
                $1,285 - 1,635
            $0
            1102
            751 Sq Ft
            A7
                Available Now
                        View Unit
                    1 Bedroom
                    1 Bed
                    1 BR
                    1 Bathroom
                    1 Bath
                    1 BA
                $1,195 - 1,755
            $0
            794 Sq Ft
            A11
                Available Now
                        View Model
                    1 Bedroom
                    1 Bed
                    1 BR
                    1 Bathroom
                    1 Bath
                    1 BA
                $1,390 - 1,740
            $0
            1111
            794 Sq Ft
            A11
                Available Now
                        View Unit
                    1 Bedroom
                    1 Bed
                    1 BR
                    1 Bathroom
                    1 Bath
                    1 BA
                $1,255 - 1,680
            $0
            780 Sq Ft
            A10
                Available Now
                        View Model
                    1 Bedroom
                    1 Bed
                    1 BR
                    1 Bathroom
                    1 Bath
                    1 BA
                $1,330 - 1,680
            $0
            1137
            780 Sq Ft
            A10
                Available Now
                        View Unit
                    1 Bedroom
                    1 Bed
                    1 BR
                    1 Bathroom
                    1 Bath
                    1 BA
                Call for Rent
            $0
            607 Sq Ft
            Studio 1
                Available Now
                        New
                        View Model
                    1 Bedroom
                    1 Bed
                    1 BR
                    1 Bathroom
                    1 Bath
                    1 BA
                $1,125 - 1,645
            $0
            714 Sq Ft
            A5
                Jul 11
                        View Model
                    1 Bedroom
                    1 Bed
                    1 BR
                    1 Bathroom
                    1 Bath
                    1 BA
                $1,160 - 1,510
            $0
            1140
            714 Sq Ft
            A5
                Jul 11
                        View Unit
                    1 Bedroom
                    1 Bed
                    1 BR
                    1 Bathroom
                    1 Bath
                    1 BA
                $1,255 - 1,605
            $0
            2244
            780 Sq Ft
            A10
                Jul 13
                        View Unit
                    1 Bedroom
                    1 Bed
                    1 BR
                    1 Bathroom
                    1 Bath
                    1 BA
                $1,225 - 1,575
            $0
            1222
            714 Sq Ft
            A5
                Jul 19
                        View Unit
                    1 Bedroom
                    1 Bed
                    1 BR
                    1 Bathroom
                    1 Bath
                    1 BA
                $1,060 - 1,550
            $0
            679 Sq Ft
            Studio 3
                Jul 20
                        View Model
                    1 Bedroom
                    1 Bed
                    1 BR
                    1 Bathroom
                    1 Bath
                    1 BA
                $1,225 - 1,550
            $0
            1352
            679 Sq Ft
            Studio 3
                Jul 20
                        View Unit
                    1 Bedroom
                    1 Bed
                    1 BR
                    1 Bathroom
                    1 Bath
                    1 BA
                $1,150 - 1,515
            $0
            1213
            751 Sq Ft
            A7
                Jul 23
                        View Unit
                    1 Bedroom
                    1 Bed
                    1 BR
                    1 Bathroom
                    1 Bath
                    1 BA
                $1,390 - 1,755
            $0
            2109
            794 Sq Ft
            A11
                Jul 23
                        View Unit
                    1 Bedroom
                    1 Bed
                    1 BR
                    1 Bathroom
                    1 Bath
                    1 BA
                $1,260 - 1,625
            $0
            2342
            780 Sq Ft
            A10
                Jul 26
                        View Unit
                    1 Bedroom
                    1 Bed
                    1 BR
                    1 Bathroom
                    1 Bath
                    1 BA
                $1,185 - 1,550
            $0
            1230
            679 Sq Ft
            Studio 3
                Aug 3
                        View Unit
                    1 Bedroom
                    1 Bed
                    1 BR
                    1 Bathroom
                    1 Bath
                    1 BA
                $1,160 - 1,370
            $0
            1143
            714 Sq Ft
            A5
                Aug 16
                        View Unit
                    1 Bedroom
                    1 Bed
                    1 BR
                    1 Bathroom
                    1 Bath
                    1 BA
                $1,325 - 1,535
            $0
            1411
            794 Sq Ft
            A11
                Aug 18
                        View Unit
                    1 Bedroom
                    1 Bed
                    1 BR
                    1 Bathroom
                    1 Bath
                    1 BA
                $1,135 - 1,500
            $0
            1455
            679 Sq Ft
            Studio 3
                Aug 20
                        View Unit
                    1 Bedroom
                    1 Bed
                    1 BR
                    1 Bathroom
                    1 Bath
                    1 BA
                $1,195 - 1,420
            $0
            2309
            794 Sq Ft
            A11
                Aug 23
                        View Unit
                    1 Bedroom
                    1 Bed
                    1 BR
                    1 Bathroom
                    1 Bath
                    1 BA
                $1,260 - 1,485
            $0
            2333
            780 Sq Ft
            A10
                Aug 25
                        View Unit
                    1 Bedroom
                    1 Bed
                    1 BR
                    1 Bathroom
                    1 Bath
                    1 BA
                $1,125 - 1,435
            $0
            1425
            679 Sq Ft
            Studio 3
                Aug 27
                        View Unit
                    1 Bedroom
                    1 Bed
                    1 BR
                    1 Bathroom
                    1 Bath
                    1 BA
                $1,255 - 1,660
            $0
            2242
            780 Sq Ft
            A10
                Aug 29
                        View Unit
                    1 Bedroom
                    1 Bed
                    1 BR
                    1 Bathroom
                    1 Bath
                    1 BA
                $1,265 - 1,670
            $0
            2445
            780 Sq Ft
            A10
                Aug 30
                        View Unit
                    1 Bedroom
                    1 Bed
                    1 BR
                    1 Bathroom
                    1 Bath
                    1 BA
                $1,060 - 1,370
            $0
            1431
            679 Sq Ft
            Studio 3
                Aug 31
                        View Unit
                    1 Bedroom
                    1 Bed
                    1 BR
                    1 Bathroom
                    1 Bath
                    1 BA
                $1,190 - 1,595
            $0
            760 Sq Ft
            A9
                Sep 1
                        View Model
                    1 Bedroom
                    1 Bed
                    1 BR
                    1 Bathroom
                    1 Bath
                    1 BA
                $1,190 - 1,595
            $0
            1119
            760 Sq Ft
            A9
                Sep 1
                        View Unit
                    1 Bedroom
                    1 Bed
                    1 BR
                    1 Bathroom
                    1 Bath
                    1 BA
                $1,260 - 1,665
            $0
            1342
            780 Sq Ft
            A10
                Sep 2
                        View Unit
                    1 Bedroom
                    1 Bed
                    1 BR
                    1 Bathroom
                    1 Bath
                    1 BA
                $1,190 - 1,595
            $0
            2308
            714 Sq Ft
            A5
                Sep 3
                        View Unit
                    1 Bedroom
                    1 Bed
                    1 BR
                    1 Bathroom
                    1 Bath
                    1 BA
                $1,260 - 1,665
            $0
            2345
            780 Sq Ft
            A10
                Sep 5
                        View Unit
                    1 Bedroom
                    1 Bed
                    1 BR
                    1 Bathroom
                    1 Bath
                    1 BA
                $1,195 - 1,625
            $0
            812 Sq Ft
            A13
                Sep 6
                        View Model
                    1 Bedroom
                    1 Bed
                    1 BR
                    1 Bathroom
                    1 Bath
                    1 BA
                $1,195 - 1,565
            $0
            2348
            812 Sq Ft
            A13
                Sep 6
                        View Unit
                    1 Bedroom
                    1 Bed
                    1 BR
                    1 Bathroom
                    1 Bath
                    1 BA
                $1,125 - 1,530
            $0
            2323
            714 Sq Ft
            A5
                Sep 7
                        View Unit
                    1 Bedroom
                    1 Bed
                    1 BR
                    1 Bathroom
                    1 Bath
                    1 BA
                $1,150 - 1,530
            $0
            2318
            751 Sq Ft
            A7
                Sep 10
                        View Unit
                    1 Bedroom
                    1 Bed
                    1 BR
                    1 Bathroom
                    1 Bath
                    1 BA
                $1,040 - 1,415
            $0
            697 Sq Ft
            Studio 4
                Sep 11
                        View Model
                    1 Bedroom
                    1 Bed
                    1 BR
                    1 Bathroom
                    1 Bath
                    1 BA
                $1,040 - 1,415
            $0
            2462
            697 Sq Ft
            Studio 4
                Sep 11
                        View Unit
                    1 Bedroom
                    1 Bed
                    1 BR
                    1 Bathroom
                    1 Bath
                    1 BA
                $1,205 - 1,645
            $0
            1107
            714 Sq Ft
            A5
                Sep 26
                        View Unit
                    1 Bedroom
                    1 Bed
                    1 BR
                    1 Bathroom
                    1 Bath
                    1 BA
                $975 - 1,370
            $0
            633 Sq Ft
            Studio 2
                Oct 3
                        View Model
                    1 Bedroom
                    1 Bed
                    1 BR
                    1 Bathroom
                    1 Bath
                    1 BA
                $975 - 1,370
            $0
            2425
            633 Sq Ft
            Studio 2
                Oct 3
                        View Unit
                    1 Bedroom
                    1 Bed
                    1 BR
                    1 Bathroom
                    1 Bath
                    1 BA
                Call for Rent
            $0
            1,131 Sq Ft
            A18
                Not Available
                        View Model
                    1 Bedroom
                    1 Bed
                    1 BR
                    1 Bathroom
                    1 Bath
                    1 BA
                Call for Rent
            $0
            1,168 Sq Ft
            A19
                Not Available
                        View Model
                    1 Bedroom
                    1 Bed
                    1 BR
                    1 Bathroom
                    1 Bath
                    1 BA
                Call for Rent
            $0
            875 Sq Ft
            A16
                Not Available
                        View Model
                    1 Bedroom
                    1 Bed
                    1 BR
                    1 Bathroom
                    1 Bath
                    1 BA
                Call for Rent
            $0
            732 Sq Ft
            A6
                Not Available
                        View Model
                    1 Bedroom
                    1 Bed
                    1 BR
                    1 Bathroom
                    1 Bath
                    1 BA
                Call for Rent
            $0
   </t>
  </si>
  <si>
    <t xml:space="preserve">brick-row-apartments-richardson</t>
  </si>
  <si>
    <t xml:space="preserve">Brickyard Condos</t>
  </si>
  <si>
    <t xml:space="preserve">1060 S 3rd</t>
  </si>
  <si>
    <t xml:space="preserve">https://www.apartments.com/brickyard-place-san-jose-ca/b1ckgjc/</t>
  </si>
  <si>
    <t xml:space="preserve">brickyard-condos-san-jose</t>
  </si>
  <si>
    <t xml:space="preserve">Bridge at Harris Ridge</t>
  </si>
  <si>
    <t xml:space="preserve">1501 E Howard Ln</t>
  </si>
  <si>
    <t xml:space="preserve">1,323,</t>
  </si>
  <si>
    <t xml:space="preserve">https://www.bridgeharrisridge.com/</t>
  </si>
  <si>
    <t xml:space="preserve">https://www.apartments.com/bridge-at-harris-ridge-austin-tx/t6zs34b/</t>
  </si>
  <si>
    <t xml:space="preserve">1 Bedroom
												1 Bed
												$964
												2 Bedrooms
												2 Beds
												$1,125 – 1,152
												3 Bedrooms
												3 Beds
												$1,323
												4 Bedrooms
												4 Beds
												$1,467</t>
  </si>
  <si>
    <t xml:space="preserve">1 Bedroom
                    1 Bed
                    1 BR
                    1 Bathroom
                    1 Bath
                    1 BA
                $964
            $0
            662 Sq Ft
            A1
                Available Now
                        View Model
                    1 Bedroom
                    1 Bed
                    1 BR
                    1 Bathroom
                    1 Bath
                    1 BA
                $964
            $0
            02307
            662 Sq Ft
            A1
                Available Now
                        View Unit
                    1 Bedroom
                    1 Bed
                    1 BR
                    1 Bathroom
                    1 Bath
                    1 BA
                $964
            $0
            02308
            662 Sq Ft
            A1
                Available Now
                        View Unit
                    1 Bedroom
                    1 Bed
                    1 BR
                    1 Bathroom
                    1 Bath
                    1 BA
                $964
            $0
            11307
            662 Sq Ft
            A1
                Available Now
                        View Unit
                    1 Bedroom
                    1 Bed
                    1 BR
                    1 Bathroom
                    1 Bath
                    1 BA
                $964
            $0
            11107
            662 Sq Ft
            A1
                Available Now
                        View Unit</t>
  </si>
  <si>
    <t xml:space="preserve">bridge-at-harris-ridge-austin</t>
  </si>
  <si>
    <t xml:space="preserve">Bridge at South Point</t>
  </si>
  <si>
    <t xml:space="preserve">6808 S Ih 35</t>
  </si>
  <si>
    <t xml:space="preserve">https://www.bridgeatsouthpoint.com/</t>
  </si>
  <si>
    <t xml:space="preserve">https://www.apartments.com/bridge-at-southpoint-austin-tx/8fh5hh1/</t>
  </si>
  <si>
    <t xml:space="preserve">Studio
												Studio
												$770
												1 Bedroom
												1 Bed
												$820 – 885
												2 Bedrooms
												2 Beds
												$1,015 – 1,120</t>
  </si>
  <si>
    <t xml:space="preserve">1 Bedroom
                    1 Bed
                    1 BR
                    1 Bathroom
                    1 Bath
                    1 BA
                $820
            $150 
            504 Sq Ft
                Not Available
                        View Model
                    1 Bedroom
                    1 Bed
                    1 BR
                    1 Bathroom
                    1 Bath
                    1 BA
                $885
            $150 
            610 Sq Ft
                Not Available
                        View Model</t>
  </si>
  <si>
    <t xml:space="preserve">bridge-at-south-point-austin-2</t>
  </si>
  <si>
    <t xml:space="preserve">Bridge at Sterling Springs</t>
  </si>
  <si>
    <t xml:space="preserve">2809 W William Cannon Dr</t>
  </si>
  <si>
    <t xml:space="preserve">https://www.bridgeatsterlingsprings.com/</t>
  </si>
  <si>
    <t xml:space="preserve">https://www.apartments.com/bridge-at-sterling-springs-austin-tx/9q6gkp6/</t>
  </si>
  <si>
    <t xml:space="preserve">1 Bedroom
												1 Bed
												$940 – 1,015</t>
  </si>
  <si>
    <t xml:space="preserve">Pet Policy
                            Dogs Allowed:
Breed Restriction                         
                                    •$150 Deposit
                                    •$10 Monthly Pet Rent
                                    •$150 Fee
                                    •50 lb Weight Limit
                                    •2 Pet Limit
                            Cats Allowed
                                    •$150 Deposit
                                    •$10 Monthly Pet Rent
                                    •$150 Fee
                                    •2 Pet Limit</t>
  </si>
  <si>
    <t xml:space="preserve">1 Bedroom
                    1 Bed
                    1 BR
                    1 Bathroom
                    1 Bath
                    1 BA
                $940 - 1,015
            $150 
            638 Sq Ft
            12 Month Lease
            A4 - Tioga
                Aug 21
                    1 Bedroom
                    1 Bed
                    1 BR
                    1 Bathroom
                    1 Bath
                    1 BA
                $1,005
            $150 
            B306
            638 Sq Ft
            12 - 13 Month Lease
            A4 - Tioga
                Aug 21</t>
  </si>
  <si>
    <t xml:space="preserve">bridge-at-sterling-springs-austin</t>
  </si>
  <si>
    <t xml:space="preserve">Bridge at Terracina</t>
  </si>
  <si>
    <t xml:space="preserve">8100 N Mopac Expy</t>
  </si>
  <si>
    <t xml:space="preserve">https://www.apartments.com/bridge-at-terracina-austin-tx/r0xlfc1/</t>
  </si>
  <si>
    <t xml:space="preserve">1 Bedroom
												1 Bed
												$949 – 1,050
												2 Bedrooms
												2 Beds
												$1,149 – 1,430
												3 Bedrooms
												3 Beds
												$1,575 – 1,595</t>
  </si>
  <si>
    <t xml:space="preserve">Pet Policy
                            Dogs Allowed:
Breed Restrictions                         
                                    •$88 Deposit
                                    •$10 Monthly Pet Rent
                                    •50 lb Weight Limit
                                    •2 Pet Limit
                            Cats Allowed
                                    •$88 Deposit
                                    •$10 Monthly Pet Rent
                                    •50 lb Weight Limit
                                    •2 Pet Limit</t>
  </si>
  <si>
    <t xml:space="preserve">1 Bedroom
                    1 Bed
                    1 BR
                    1 Bathroom
                    1 Bath
                    1 BA
                $1,009 - 1,050
            $88 
            759 Sq Ft
            6 - 12 Month Lease
            Capineto
                Available Now
                        View Model
                    3 BRs
                    3 BRs
                    3 BRs
                    2 Bathrooms
                    2 Baths
                    2 BAs
                $1,575 - 1,595
            $88 
            1,343 Sq Ft
            6 - 12 Month Lease
            Terrano
                Available Now
                        View Model
                    2 BRs
                    2 BRs
                    2 BRs
                    1 Bathroom
                    1 Bath
                    1 BA
                $1,149 - 1,190
            $88 
            936 Sq Ft
            6 - 12 Month Lease
            Dolcetto
                Jul 26
                        View Model
                    2 BRs
                    2 BRs
                    2 BRs
                    2 Bathrooms
                    2 Baths
                    2 BAs
                $1,249 - 1,300
            $88 
            944 Sq Ft
            6 - 12 Month Lease
            Lunare
                Jul 26
                        View Model
                    1 Bedroom
                    1 Bed
                    1 BR
                    1 Bathroom
                    1 Bath
                    1 BA
                $949 - 989
            $88 
            702 Sq Ft
            6 - 12 Month Lease
            Adasi
                Aug 17
                        View Model
                    2 BRs
                    2 BRs
                    2 BRs
                    2 Bathrooms
                    2 Baths
                    2 BAs
                $1,410 - 1,430
            $88 
            1,314 Sq Ft
            6 - 12 Month Lease
            Magari
                Sep 7
                        View Model
                    1 Bedroom
                    1 Bed
                    1 BR
                    1 Bathroom
                    1 Bath
                    1 BA
                $999 - 1,045
            $88 
            750 Sq Ft
            6 - 12 Month Lease
            Barolo
                Sep 13
                        View Model</t>
  </si>
  <si>
    <t xml:space="preserve">bridge-at-terracina-austin</t>
  </si>
  <si>
    <t xml:space="preserve">https://www.bridgeatterracina.com/</t>
  </si>
  <si>
    <t xml:space="preserve">Bridgecourt </t>
  </si>
  <si>
    <t xml:space="preserve"> 1325 40th St. </t>
  </si>
  <si>
    <t xml:space="preserve">https://www.decron.com/apartments-bridgecourt/</t>
  </si>
  <si>
    <t xml:space="preserve">Zbra</t>
  </si>
  <si>
    <t xml:space="preserve">https://www.apartments.com/bridgecourt-emeryville-ca/qpgmkww/</t>
  </si>
  <si>
    <t xml:space="preserve">1 Bedroom
												1 Bed
												$2,530 – 4,585
												2 Bedrooms
												2 Beds
												$3,530 – 6,190</t>
  </si>
  <si>
    <t xml:space="preserve">Pet Policy
                            Dogs and Cats Allowed
                                    •$500 Deposit
                                    •$50 Monthly Pet Rent
                                    •2 Pet Limit
                                    •Must Be Spayed/Neutered</t>
  </si>
  <si>
    <t xml:space="preserve">1 Bedroom
                    1 Bed
                    1 BR
                    1 Bathroom
                    1 Bath
                    1 BA
                $2,705 - 4,585
            $500 
            788 Sq Ft
            Emery
                Available Now
                        View Model
                    1 Bedroom
                    1 Bed
                    1 BR
                    1 Bathroom
                    1 Bath
                    1 BA
                $2,825 - 4,530
            $500 
            2W-231
            788 Sq Ft
            Emery
                Available Now
                        View Unit
                    1 Bedroom
                    1 Bed
                    1 BR
                    1 Bathroom
                    1 Bath
                    1 BA
                $2,880 - 4,585
            $500 
            1W-311
            788 Sq Ft
            Emery
                Available Now
                        View Unit
                    2 BRs
                    2 BRs
                    2 BRs
                    2 Bathrooms
                    2 Baths
                    2 BAs
                $3,675 - 5,235
            $500 
            1,088 Sq Ft
            Marina
                Available Now
                        New
                        View Model
                    2 BRs
                    2 BRs
                    2 BRs
                    2 Bathrooms
                    2 Baths
                    2 BAs
                $3,675 - 5,220
            $500 
            2W-217
            1,088 Sq Ft
            Marina
                Available Now
                        New
                        View Unit
                    2 BRs
                    2 BRs
                    2 BRs
                    2 Bathrooms
                    2 Baths
                    2 BAs
                $3,690 - 5,235
            $500 
            2W-119
            1,088 Sq Ft
            Marina
                Jul 12
                        New
                        View Unit
                    1 Bedroom
                    1 Bed
                    1 BR
                    1 Bathroom
                    1 Bath
                    1 BA
                $2,530 - 4,405
            $500 
            554 Sq Ft
            Bay Bridge
                Aug 7
                        View Model
                    1 Bedroom
                    1 Bed
                    1 BR
                    1 Bathroom
                    1 Bath
                    1 BA
                $2,680 - 4,405
            $500 
            2E-112
            554 Sq Ft
            Bay Bridge
                Aug 7
                        View Unit
                    2 BRs
                    2 BRs
                    2 BRs
                    2 Bathrooms
                    2 Baths
                    2 BAs
                $3,530 - 5,145
            $500 
            1,015 Sq Ft
            Farallon
                Aug 7
                        View Model
                    2 BRs
                    2 BRs
                    2 BRs
                    2 Bathrooms
                    2 Baths
                    2 BAs
                $3,530 - 5,075
            $500 
            1E-125
            1,015 Sq Ft
            Farallon
                Aug 7
                        New
                        View Unit
                    2 BRs
                    2 BRs
                    2 BRs
                    2 Bathrooms
                    2 Baths
                    2 BAs
                $4,645 - 6,190
            $500 
            1,268 Sq Ft
            Marina Loft
                Aug 8
                        New
                        View Model
                    2 BRs
                    2 BRs
                    2 BRs
                    2 Bathrooms
                    2 Baths
                    2 BAs
                $4,645 - 6,190
            $500 
            1W-316
            1,268 Sq Ft
            Marina Loft
                Aug 8
                        New
                        View Unit
                    1 Bedroom
                    1 Bed
                    1 BR
                    1 Bathroom
                    1 Bath
                    1 BA
                $2,530 - 4,255
            $500 
            2E-208
            554 Sq Ft
            Bay Bridge
                Aug 9
                        View Unit
                    1 Bedroom
                    1 Bed
                    1 BR
                    1 Bathroom
                    1 Bath
                    1 BA
                $2,705 - 4,430
            $500 
            2E-107
            788 Sq Ft
            Emery
                Aug 23
                        View Unit
                    2 BRs
                    2 BRs
                    2 BRs
                    2 Bathrooms
                    2 Baths
                    2 BAs
                $3,600 - 5,145
            $500 
            1E-233
            1,015 Sq Ft
            Farallon
                Aug 24
                        View Unit
                    1 Bedroom
                    1 Bed
                    1 BR
                    1 Bathroom
                    1 Bath
                    1 BA
                $2,660 - 4,370
            $500 
            1W-112
            554 Sq Ft
            Bay Bridge
                Sep 7
                        View Unit
                    2 BRs
                    2 BRs
                    2 BRs
                    2 Bathrooms
                    2 Baths
                    2 BAs
                Call for Rent
            $500 
            1,179 Sq Ft
            Farallon Loft
                Not Available
                        View Model</t>
  </si>
  <si>
    <t xml:space="preserve"> bridgecourt-emeryville </t>
  </si>
  <si>
    <t xml:space="preserve">http://www.bridgecourtapts.com/</t>
  </si>
  <si>
    <t xml:space="preserve">Bridgehead Apartments</t>
  </si>
  <si>
    <t xml:space="preserve">6001 Shepherd Mountain Cv</t>
  </si>
  <si>
    <t xml:space="preserve">https://www.apartments.com/bridgehead-apartments-austin-tx/d69248l/</t>
  </si>
  <si>
    <t xml:space="preserve">1 Bedroom
												1 Bed
												$1,000 – 1,145
												2 Bedrooms
												2 Beds
												Call for Rent</t>
  </si>
  <si>
    <t xml:space="preserve">Pet Policy
                            Dogs and Cats Allowed
 Bridgehead welcomes your pets. Animal and breed restrictions apply. Maximum of 2 pets per home, 85 lb weight limit. 1 Pet ($250 deposit and $250 non-refundable charge), 2 Pets ($350 deposit and $350 non-refundable charge), $15 a month per pet.                        
                                    •$250 Deposit
                                    •$15 Monthly Pet Rent
                                    •$350 Fee
                                    •85 lb Weight Limit
                                    •2 Pet Limit</t>
  </si>
  <si>
    <t xml:space="preserve">1 Bedroom
                    1 Bed
                    1 BR
                    1 Bathroom
                    1 Bath
                    1 BA
                $1,000 - 1,010
            $0
            547 Sq Ft
            A
                Available Now
                        View Model
                    1 Bedroom
                    1 Bed
                    1 BR
                    1 Bathroom
                    1 Bath
                    1 BA
                $1,075 - 1,085
            $0
            625 Sq Ft
            C
                Available Now
                        View Model
                    1 Bedroom
                    1 Bed
                    1 BR
                    1 Bathroom
                    1 Bath
                    1 BA
                $1,145
            $0
            747 Sq Ft
            E
                Available Now
                        View Model
                    1 Bedroom
                    1 Bed
                    1 BR
                    1 Bathroom
                    1 Bath
                    1 BA
                Call for Rent
            $175 
            578 Sq Ft
            B
                Not Available
                        View Model
                    1 Bedroom
                    1 Bed
                    1 BR
                    1 Bathroom
                    1 Bath
                    1 BA
                Call for Rent
            $175 
            700 Sq Ft
            D
                Not Available
                        View Model
                    2 BRs
                    2 BRs
                    2 BRs
                    1 Bathroom
                    1 Bath
                    1 BA
                Call for Rent
            $250 
            858 Sq Ft
            F
                Not Available
                        View Model</t>
  </si>
  <si>
    <t xml:space="preserve">bridgehead-apartments-austin</t>
  </si>
  <si>
    <t xml:space="preserve">http://bridgehead.jonesaptmgmt.com/</t>
  </si>
  <si>
    <t xml:space="preserve">Bridgeport Apartments</t>
  </si>
  <si>
    <t xml:space="preserve">5440 N Jim Miller Rd</t>
  </si>
  <si>
    <t xml:space="preserve">http://www.bridgeportapthome.com/</t>
  </si>
  <si>
    <t xml:space="preserve">https://www.apartments.com/bridgeport-dallas-tx/el508cn/</t>
  </si>
  <si>
    <t xml:space="preserve">1 Bedroom
												1 Bed
												$830 – 1,315
												2 Bedrooms
												2 Beds
												$1,070 – 1,500</t>
  </si>
  <si>
    <t xml:space="preserve">Pet Policy
                            Dogs Allowed:
Breed restrictions apply Bridgeport Apartments is a pet-friendly apartment community and provides a wonderful place for not only you to live, but also a wonderful place for your pet to live. Pets are known to better your physical health and mental well-being. They also en...                        
                                    •$150 Deposit
                                    •$15 Monthly Pet Rent
                                    •$150 Fee
                                    •2 Pet Limit
                            Cats Allowed
 Bridgeport Apartments is a pet-friendly apartment community and provides a wonderful place for not only you to live, but also a wonderful place for your pet to live. Pets are known to better your physical health and mental well-being. They also en...                        
                                    •$150 Deposit
                                    •$15 Monthly Pet Rent
                                    •$150 Fee
                                    •2 Pet Limit</t>
  </si>
  <si>
    <t xml:space="preserve">1 Bedroom
                    1 Bed
                    1 BR
                    1 Bathroom
                    1 Bath
                    1 BA
                $870 - 1,270
            $0
            724 - 820 Sq Ft
            MAVERICK
                Available Now
                        View Model
                    2 BRs
                    2 BRs
                    2 BRs
                    2 Bathrooms
                    2 Baths
                    2 BAs
                $1,105 - 1,440
            $0
            909 Sq Ft
            TEXAN
                Available Now
                        View Model
                    1 Bedroom
                    1 Bed
                    1 BR
                    1 Bathroom
                    1 Bath
                    1 BA
                $830 - 1,170
            $0
            602 - 613 Sq Ft
            TUMBLEWEED
                Jul 13
                        New
                        View Model
                    1 Bedroom
                    1 Bed
                    1 BR
                    1 Bathroom
                    1 Bath
                    1 BA
                $840 - 1,105
            $0
            616 Sq Ft
            BLUEBONNET
                Aug 4
                        View Model
                    2 BRs
                    2 BRs
                    2 BRs
                    1 Bathroom
                    1 Bath
                    1 BA
                $1,070 - 1,500
            $0
            868 - 941 Sq Ft
            LONESTAR
                Aug 4
                        View Model
                    1 Bedroom
                    1 Bed
                    1 BR
                    1 Bathroom
                    1 Bath
                    1 BA
                $865 - 1,315
            $0
            628 - 693 Sq Ft
            RANGER
                Sep 10
                        View Model</t>
  </si>
  <si>
    <t xml:space="preserve">bridgeport-apartments-dallas</t>
  </si>
  <si>
    <t xml:space="preserve">Bridgeview Apartments</t>
  </si>
  <si>
    <t xml:space="preserve">2939 Broadway</t>
  </si>
  <si>
    <t xml:space="preserve">https://www.apartments.com/bridgeview-apartments-san-diego-ca/kxgdx19/</t>
  </si>
  <si>
    <t xml:space="preserve">1 Bedroom
												1 Bed
												$1,575</t>
  </si>
  <si>
    <t xml:space="preserve">Pet Policy
                            Cats Allowed:
3 max-Indoor only $200 per cat                         
                                    •$200 Deposit
                            Fish Allowed</t>
  </si>
  <si>
    <t xml:space="preserve">bridgeview-apartments-san-diego</t>
  </si>
  <si>
    <t xml:space="preserve">http://www.bridgeviewapartments.com/</t>
  </si>
  <si>
    <t xml:space="preserve">Bridal Path Apartments</t>
  </si>
  <si>
    <t xml:space="preserve">13720 C F Hawn Fwy</t>
  </si>
  <si>
    <t xml:space="preserve">https://www.apartments.com/bridle-path-apartments-dallas-tx/fgs5r7r/</t>
  </si>
  <si>
    <t xml:space="preserve">1 Bedroom
												1 Bed
												$594 – 815
												2 Bedrooms
												2 Beds
												$813 – 970</t>
  </si>
  <si>
    <t xml:space="preserve">Pet Policy
                            Dogs Allowed:
No aggressive breeds                         
                                    •$10 Monthly Pet Rent
                                    •$300 Fee
                                    •30 lb Weight Limit
                                    •2 Pet Limit
                            Cats Allowed
                                    •$10 Monthly Pet Rent
                                    •$300 Fee
                                    •2 Pet Limit</t>
  </si>
  <si>
    <t xml:space="preserve">1 Bedroom
                    1 Bed
                    1 BR
                    1 Bathroom
                    1 Bath
                    1 BA
                $594 - 675
            $0
            594 Sq Ft
                Available Now
                    2 BRs
                    2 BRs
                    2 BRs
                    1 Bathroom
                    1 Bath
                    1 BA
                $813 - 930
            $0
            813 Sq Ft
                Available Now
                    2 BRs
                    2 BRs
                    2 BRs
                    2 Bathrooms
                    2 Baths
                    2 BAs
                $891 - 970
            $0
            891 Sq Ft
                Available Now
                    1 Bedroom
                    1 Bed
                    1 BR
                    1 Bathroom
                    1 Bath
                    1 BA
                $760
            $150 
            500 Sq Ft
                Jul 15
                    1 Bedroom
                    1 Bed
                    1 BR
                    1 Bathroom
                    1 Bath
                    1 BA
                $815
            $150 
            622 Sq Ft
                Jul 15
                    2 BRs
                    2 BRs
                    2 BRs
                    1 Bathroom
                    1 Bath
                    1 BA
                $970
            $150 
            738 Sq Ft
                Aug 31</t>
  </si>
  <si>
    <t xml:space="preserve">bridal-path-apartments-dallas</t>
  </si>
  <si>
    <t xml:space="preserve">Brigadoon Apartments</t>
  </si>
  <si>
    <t xml:space="preserve">3550 S Gevers St</t>
  </si>
  <si>
    <t xml:space="preserve">https://www.apartments.com/brigadoon-apartments-san-antonio-tx/qwbe3dz/</t>
  </si>
  <si>
    <t xml:space="preserve">Studio
												Studio
												$525
												1 Bedroom
												1 Bed
												$625
												2 Bedrooms
												2 Beds
												$800 – 860</t>
  </si>
  <si>
    <t xml:space="preserve">Pet Policy
                            Dogs Allowed:
$300.00 deposit. $150 non-refundable,with a $10.00 pet rent per month. 25lb. limit, must provide vaccination record. Two pets per apartment. Pet deposit, rent, and fees are per pet.                        
                                    •$150 Deposit
                                    •$10 Monthly Pet Rent
                                    •$150 - 300 Fee
                                    •25 lb Weight Limit
                                    •2 Pet Limit
                                    •Pet Interview Required
                            Cats Allowed:
$300.00 deposit. $150 non-refundable,with a $10.00 pet rent per month. 25lb. limit, must provide vaccination record. Two pets per apartment. Pet deposit, rent, and fees are per pet.                        
                                    •$150 Deposit
                                    •$10 Monthly Pet Rent
                                    •$150 - 300 Fee
                                    •2 Pet Limit
                                    •Pet Interview Required
                            Other Pets Allowed:
Pets Allowed Upon Approval.
$300 pet deposit.
$150 non-refundable pet deposit. $10 monthly pet fee per pet.
Maximum weight 25 pounds or under.
Breed restrictions do apply.
Please contact our office for further information.</t>
  </si>
  <si>
    <t xml:space="preserve">1 Bedroom
                    1 Bed
                    1 BR
                    1 Bathroom
                    1 Bath
                    1 BA
                $625
            $150 
            480 Sq Ft
            1 Bed 1 Bath
                Jul 12
                        View Model</t>
  </si>
  <si>
    <t xml:space="preserve">brigadoon-apartments-san-antonio</t>
  </si>
  <si>
    <t xml:space="preserve">http://www.brigadoonapartments.com/</t>
  </si>
  <si>
    <t xml:space="preserve">Brio Apartment Homes </t>
  </si>
  <si>
    <t xml:space="preserve"> 546 W Colorado St </t>
  </si>
  <si>
    <t xml:space="preserve">https://www.elevatetosequoia.com/apartments/ca/glendale/brio-apartment-homes/</t>
  </si>
  <si>
    <t xml:space="preserve">https://www.apartments.com/brio-apartment-homes-and-villas-glendale-ca/nfeqeqp/</t>
  </si>
  <si>
    <t xml:space="preserve">Studio
												Studio
												$2,018 – 2,957
												1 Bedroom
												1 Bed
												$2,233 – 3,513
												2 Bedrooms
												2 Beds
												$3,071 – 4,711</t>
  </si>
  <si>
    <t xml:space="preserve">Pet Policy
                            Dogs and Cats Allowed:
Cats and Dogs are allowed. Breed restrictions apply: Akitas, Alaskan Malamutes, American Staffordshire Terrier, Bull Mastiff, Chow Chows, Doberman Pinscher, German Shepard, Husky, Mastiffs (including Bull Mastiff, Cane Corso Mastiff, English Mastiff, Italian Mastiff, Neopolitan Mastiff, Tibetan Mastiff) Pit Bulls, Presa Canario, Rottweiler, Wolf hybrids. There is $1000 pet deposit and $50 pet rent. For more information, please call our leasing office. We accept cats and dogs.&amp;nbsp; We have a two pet maximum.&amp;nbsp; We do not have a weight limit for dogs, however we do have breed restrictions.&amp;nbsp; The following breeds of dogs, whether full- or mixed-breeds, are not accepted for residency: Aired...                        
                                    •$500 Deposit
                                    •$50 Monthly Pet Rent
                                    •2 Pet Limit</t>
  </si>
  <si>
    <t xml:space="preserve">Studio
                    Studio
                    Studio
                    1 Bathroom
                    1 Bath
                    1 BA
                $2,018 - 2,628
            $0
            616 Sq Ft
            Residence 1
                Available Now
                        New
                        View Model
                    Studio
                    Studio
                    Studio
                    1 Bathroom
                    1 Bath
                    1 BA
                $2,070 - 2,399
            $0
            616 Sq Ft
            Residence 2
                Available Now
                        View Model
                    Studio
                    Studio
                    Studio
                    1 Bathroom
                    1 Bath
                    1 BA
                $2,299 - 2,927
            $0
            652 Sq Ft
            Residence 3
                Available Now
                        View Model
                    1 Bedroom
                    1 Bed
                    1 BR
                    1 Bathroom
                    1 Bath
                    1 BA
                $2,290 - 2,897
            $700 
            679 Sq Ft
            Residence 10
                Available Now
                        View Model
                    1 Bedroom
                    1 Bed
                    1 BR
                    1 Bathroom
                    1 Bath
                    1 BA
                $2,587 - 3,513
            $0
            710 Sq Ft
            Residence 12
                Available Now
                        View Model
                    2 BRs
                    2 BRs
                    2 BRs
                    2 Bathrooms
                    2 Baths
                    2 BAs
                $3,606 - 4,216
            $0
            1,177 Sq Ft
            Residence 19
                Available Now
                        View Model
                    2 BRs
                    2 BRs
                    2 BRs
                    2 Bathrooms
                    2 Baths
                    2 BAs
                $3,947 - 4,533
            $0
            1,321 Sq Ft
            Residence 21
                Available Now
                        View Model
                    Studio
                    Studio
                    Studio
                    1 Bathroom
                    1 Bath
                    1 BA
                $2,073 - 2,298
            $700 
            657 Sq Ft
            Residence 4
                Not Available
                        View Model
                    Studio
                    Studio
                    Studio
                    1 Bathroom
                    1 Bath
                    1 BA
                $2,482
            $700 
            748 Sq Ft
            Residence 7
                Not Available
                        View Model
                    Studio
                    Studio
                    Studio
                    1 Bathroom
                    1 Bath
                    1 BA
                $2,582
            $700 
            731 Sq Ft
            Residence 5
                Not Available
                        View Model
                    Studio
                    Studio
                    Studio
                    1 Bathroom
                    1 Bath
                    1 BA
                $2,607 - 2,637
            $700 
            741 Sq Ft
            Residence 6
                Not Available
                        View Model
                    Studio
                    Studio
                    Studio
                    1 Bathroom
                    1 Bath
                    1 BA
                $2,782
            $700 
            801 Sq Ft
            Residence 8
                Not Available
                        View Model
                    Studio
                    Studio
                    Studio
                    1 Bathroom
                    1 Bath
                    1 BA
                $2,957
            $700 
            869 Sq Ft
            Residence 9
                Not Available
                        View Model
                    1 Bedroom
                    1 Bed
                    1 BR
                    1 Bathroom
                    1 Bath
                    1 BA
                $2,233 - 2,458
            $700 
            698 Sq Ft
            Residence 11
                Not Available
                        View Model
                    1 Bedroom
                    1 Bed
                    1 BR
                    1 Bathroom
                    1 Bath
                    1 BA
                $2,552 - 2,962
            $700 
            788 Sq Ft
            Residence 13
                Not Available
                        View Model
                    1 Bedroom
                    1 Bed
                    1 BR
                    1 Bathroom
                    1 Bath
                    1 BA
                $2,582 - 2,812
            $700 
            801 Sq Ft
            Residence 14
                Not Available
                        View Model
                    1 Bedroom
                    1 Bed
                    1 BR
                    1 Bathroom
                    1 Bath
                    1 BA
                $2,627 - 2,997
            $700 
            784 Sq Ft
            Residence 15
                Not Available
                        View Model
                    1 Bedroom
                    1 Bed
                    1 BR
                    1 Bathroom
                    1 Bath
                    1 BA
                $2,732 - 2,787
            $700 
            808 Sq Ft
            Residence 16
                Not Available
                        View Model
                    1 Bedroom
                    1 Bed
                    1 BR
                    1 Bathroom
                    1 Bath
                    1 BA
                $2,832
            $700 
            1,005 Sq Ft
            Residence 17
                Not Available
                        View Model
                    2 BRs
                    2 BRs
                    2 BRs
                    2 Bathrooms
                    2 Baths
                    2 BAs
                $3,071 - 3,336
            $700 
            1,151 Sq Ft
            Residence 18
                Not Available
                        View Model
                    2 BRs
                    2 BRs
                    2 BRs
                    2 Bathrooms
                    2 Baths
                    2 BAs
                $3,646 - 3,906
            $700 
            1,211 Sq Ft
            Residence 20
                Not Available
                        View Model
                    2 BRs
                    2 BRs
                    2 BRs
                    2½ Bathrooms
                    2½ Baths
                    2½ BAs
                $4,096 - 4,156
            $700 
            1,580 Sq Ft
            Residence 24
                Not Available
                        View Model
                    2 BRs
                    2 BRs
                    2 BRs
                    2½ Bathrooms
                    2½ Baths
                    2½ BAs
                $4,106 - 4,711
            $700 
            1,580 Sq Ft
            Residence 23
                Not Available
                        View Model
                    2 BRs
                    2 BRs
                    2 BRs
                    2½ Bathrooms
                    2½ Baths
                    2½ BAs
                $4,296
            $700 
            1,651 Sq Ft
            Residence 22
                Not Available
                        View Model</t>
  </si>
  <si>
    <t xml:space="preserve"> brio-apartment-homes-glendale </t>
  </si>
  <si>
    <t xml:space="preserve">Bristol Hotel Apartments </t>
  </si>
  <si>
    <t xml:space="preserve"> 423 W 8th St </t>
  </si>
  <si>
    <t xml:space="preserve">https://www.apartments.com/bristol-apartments-los-angeles-ca/htn58b1/</t>
  </si>
  <si>
    <t xml:space="preserve">Studio
												Studio
												$1,275</t>
  </si>
  <si>
    <t xml:space="preserve"> bristol-hotel-apartments-los-angeles </t>
  </si>
  <si>
    <t xml:space="preserve">Bristol Commons</t>
  </si>
  <si>
    <t xml:space="preserve">732 E Evelyn Ave</t>
  </si>
  <si>
    <t xml:space="preserve">https://www.essexapartmenthomes.com/california/san-francisco-bay-area-apartments/sunnyvale-apartments/bristol-commons</t>
  </si>
  <si>
    <t xml:space="preserve">https://www.apartments.com/bristol-commons-sunnyvale-ca/7s4f0rw/</t>
  </si>
  <si>
    <t xml:space="preserve">1 Bedroom
												1 Bed
												$2,835 – 2,940
												2 Bedrooms
												2 Beds
												$3,204 – 3,524</t>
  </si>
  <si>
    <t xml:space="preserve">rent specials                                now offering self-guided tours. ask our leasing support specialist for more details.</t>
  </si>
  <si>
    <t xml:space="preserve">Rent Specials
                                Now offering self-guided tours. Ask our Leasing Support Specialist for more details.</t>
  </si>
  <si>
    <t xml:space="preserve">Pet Policy
                            Dogs Allowed:
We love all pets, but the following breeds/crossbreeds are not allowed: Pit Bulls (Staffordshire Bull Terrier), Dobermans, Rottweilers, Chow Chows, German Shepherds, Huskies, Mastiffs, Great Danes, Malamutes, Akitas and Wolf Hybrids. Breed restrictions are subject to change without notice. Deposit: $500 (for up to 3 pets).                        
                                    •$500 Deposit
                                    •$75 Monthly Pet Rent
                                    •3 Pet Limit
                            Cats Allowed
 Deposit: $500 (for up to 3 pets).                        
                                    •$500 Deposit
                                    •$50 Monthly Pet Rent
                                    •3 Pet Limit</t>
  </si>
  <si>
    <t xml:space="preserve">1 Bedroom
                    1 Bed
                    1 BR
                    1 Bathroom
                    1 Bath
                    1 BA
                $2,835 - 2,940
            $0
            670 Sq Ft
            The Hyannis
                Available Now
                        View Model
                    1 Bedroom
                    1 Bed
                    1 BR
                    1 Bathroom
                    1 Bath
                    1 BA
                $2,845
            $0
            02223
            670 Sq Ft
            The Hyannis
                Available Now
                        View Unit
                    1 Bedroom
                    1 Bed
                    1 BR
                    1 Bathroom
                    1 Bath
                    1 BA
                $2,882 - 2,927
            $0
            868 Sq Ft
            Chatham
                Available Now
                        View Model
                    1 Bedroom
                    1 Bed
                    1 BR
                    1 Bathroom
                    1 Bath
                    1 BA
                $2,927
            $0
            01117
            868 Sq Ft
            Chatham
                Available Now
                        View Unit
                    1 Bedroom
                    1 Bed
                    1 BR
                    1 Bathroom
                    1 Bath
                    1 BA
                $2,940
            $0
            07715
            670 Sq Ft
            The Hyannis
                Jul 13
                        View Unit
                    1 Bedroom
                    1 Bed
                    1 BR
                    1 Bathroom
                    1 Bath
                    1 BA
                $2,835
            $0
            03313
            670 Sq Ft
            The Hyannis
                Jul 19
                        View Unit
                    1 Bedroom
                    1 Bed
                    1 BR
                    1 Bathroom
                    1 Bath
                    1 BA
                $2,922
            $0
            07717
            868 Sq Ft
            Chatham
                Jul 23
                        View Unit
                    1 Bedroom
                    1 Bed
                    1 BR
                    1 Bathroom
                    1 Bath
                    1 BA
                $2,882
            $0
            01113
            868 Sq Ft
            Chatham
                Jul 28
                        View Unit
                    1 Bedroom
                    1 Bed
                    1 BR
                    1 Bathroom
                    1 Bath
                    1 BA
                $2,865
            $0
            07725
            670 Sq Ft
            The Hyannis
                Aug 10
                        View Unit
                    1 Bedroom
                    1 Bed
                    1 BR
                    1 Bathroom
                    1 Bath
                    1 BA
                $2,870
            $0
            03338
            670 Sq Ft
            The Hyannis
                Aug 21
                        View Unit</t>
  </si>
  <si>
    <t xml:space="preserve">bristol-commons-sunnyvale</t>
  </si>
  <si>
    <t xml:space="preserve">Bristol Heights</t>
  </si>
  <si>
    <t xml:space="preserve">12041 Dessau Rd</t>
  </si>
  <si>
    <t xml:space="preserve">https://www.bristolheightsapts.com/</t>
  </si>
  <si>
    <t xml:space="preserve">https://www.apartments.com/bristol-heights-austin-tx/85j4gs0/</t>
  </si>
  <si>
    <t xml:space="preserve">1 Bedroom
												1 Bed
												$1,000 – 2,182
												2 Bedrooms
												2 Beds
												$1,391 – 2,761
												3 Bedrooms
												3 Beds
												$1,764 – 3,021</t>
  </si>
  <si>
    <t xml:space="preserve">Pet Policy
                            Dogs and Cats Allowed
                                    •$500 Deposit
                                    •$15 Monthly Pet Rent
                                    •$200 Fee
                                    •2 Pet Limit</t>
  </si>
  <si>
    <t xml:space="preserve">1 Bedroom
                    1 Bed
                    1 BR
                    1 Bathroom
                    1 Bath
                    1 BA
                $1,215 - 2,182
            $0
            677 Sq Ft
            A1L
                Available Now
                        View Model
                    1 Bedroom
                    1 Bed
                    1 BR
                    1 Bathroom
                    1 Bath
                    1 BA
                $1,215 - 1,938
            $0
            2910
            677 Sq Ft
            A1L
                Available Now
                        View Unit
                    2 BRs
                    2 BRs
                    2 BRs
                    2 Bathrooms
                    2 Baths
                    2 BAs
                $1,391 - 2,639
            $0
            1,266 Sq Ft
            B3L
                Available Now
                        View Model
                    2 BRs
                    2 BRs
                    2 BRs
                    2 Bathrooms
                    2 Baths
                    2 BAs
                $1,508 - 2,571
            $0
            1309
            1,266 Sq Ft
            B3L
                Available Now
                        View Unit
                    2 BRs
                    2 BRs
                    2 BRs
                    2 Bathrooms
                    2 Baths
                    2 BAs
                $1,531 - 2,600
            $0
            2709
            1,266 Sq Ft
            B3L
                Available Now
                        View Unit
                    2 BRs
                    2 BRs
                    2 BRs
                    2 Bathrooms
                    2 Baths
                    2 BAs
                $1,416 - 2,761
            $0
            1,103 Sq Ft
            B2G
                Available Now
                        View Model
                    2 BRs
                    2 BRs
                    2 BRs
                    2 Bathrooms
                    2 Baths
                    2 BAs
                $1,507 - 2,570
            $0
            1807
            1,103 Sq Ft
            B2G
                Available Now
                        View Unit
                    2 BRs
                    2 BRs
                    2 BRs
                    2 Bathrooms
                    2 Baths
                    2 BAs
                $1,522 - 2,634
            $0
            0207
            1,103 Sq Ft
            B2G
                Available Now
                        View Unit
                    2 BRs
                    2 BRs
                    2 BRs
                    2 Bathrooms
                    2 Baths
                    2 BAs
                $1,552 - 2,627
            $0
            1301
            1,103 Sq Ft
            B2G
                Available Now
                        View Unit
                    2 BRs
                    2 BRs
                    2 BRs
                    2 Bathrooms
                    2 Baths
                    2 BAs
                $1,425 - 2,620
            $0
            1,266 Sq Ft
            B1UG
                Available Now
                        View Model
                    2 BRs
                    2 BRs
                    2 BRs
                    2 Bathrooms
                    2 Baths
                    2 BAs
                $1,546 - 2,620
            $0
            0202
            1,266 Sq Ft
            B1UG
                Available Now
                        View Unit
                    2 BRs
                    2 BRs
                    2 BRs
                    2 Bathrooms
                    2 Baths
                    2 BAs
                $1,512 - 2,576
            $0
            1607
            1,103 Sq Ft
            B2G
                Jul 14
                        View Unit
                    2 BRs
                    2 BRs
                    2 BRs
                    2 Bathrooms
                    2 Baths
                    2 BAs
                $1,391 - 2,512
            $0
            2209
            1,266 Sq Ft
            B3L
                Jul 21
                        View Unit
                    2 BRs
                    2 BRs
                    2 BRs
                    2 Bathrooms
                    2 Baths
                    2 BAs
                $1,516 - 2,581
            $0
            1201
            1,103 Sq Ft
            B2G
                Jul 21
                        View Unit
                    1 Bedroom
                    1 Bed
                    1 BR
                    1 Bathroom
                    1 Bath
                    1 BA
                $1,000 - 2,015
            $0
            788 Sq Ft
            A1U
                Jul 29
                        View Model
                    1 Bedroom
                    1 Bed
                    1 BR
                    1 Bathroom
                    1 Bath
                    1 BA
                $1,040 - 1,986
            $0
            0404
            788 Sq Ft
            A1U
                Jul 29
                        View Unit
                    1 Bedroom
                    1 Bed
                    1 BR
                    1 Bathroom
                    1 Bath
                    1 BA
                $1,260 - 2,182
            $0
            2010
            677 Sq Ft
            A1L
                Jul 29
                        View Unit
                    1 Bedroom
                    1 Bed
                    1 BR
                    1 Bathroom
                    1 Bath
                    1 BA
                $1,000 - 2,015
            $0
            2304
            788 Sq Ft
            A1U
                Aug 5
                        View Unit
                    2 BRs
                    2 BRs
                    2 BRs
                    2 Bathrooms
                    2 Baths
                    2 BAs
                $1,425 - 2,230
            $0
            1402
            1,266 Sq Ft
            B1UG
                Aug 16
                        View Unit
                    1 Bedroom
                    1 Bed
                    1 BR
                    1 Bathroom
                    1 Bath
                    1 BA
                $1,255 - 2,176
            $0
            0710
            677 Sq Ft
            A1L
                Aug 22
                        View Unit
                    2 BRs
                    2 BRs
                    2 BRs
                    2 Bathrooms
                    2 Baths
                    2 BAs
                $1,435 - 2,417
            $0
            1,073 Sq Ft
            B1L
                Aug 22
                        View Model
                    2 BRs
                    2 BRs
                    2 BRs
                    2 Bathrooms
                    2 Baths
                    2 BAs
                $1,435 - 2,241
            $0
            2803
            1,073 Sq Ft
            B1L
                Aug 22
                        View Unit
                    2 BRs
                    2 BRs
                    2 BRs
                    2 Bathrooms
                    2 Baths
                    2 BAs
                $1,426 - 2,231
            $0
            0309
            1,266 Sq Ft
            B3L
                Aug 23
                        View Unit
                    2 BRs
                    2 BRs
                    2 BRs
                    2 Bathrooms
                    2 Baths
                    2 BAs
                $1,542 - 2,369
            $0
            1,397 Sq Ft
            B3UG
                Aug 25
                        View Model
                    2 BRs
                    2 BRs
                    2 BRs
                    2 Bathrooms
                    2 Baths
                    2 BAs
                $1,542 - 2,369
            $0
            0408
            1,397 Sq Ft
            B3UG
                Aug 25
                        View Unit
                    2 BRs
                    2 BRs
                    2 BRs
                    2 Bathrooms
                    2 Baths
                    2 BAs
                $1,538 - 2,417
            $0
            2103
            1,073 Sq Ft
            B1L
                Sep 1
                        View Unit
                    3 BRs
                    3 BRs
                    3 BRs
                    2 Bathrooms
                    2 Baths
                    2 BAs
                $1,764 - 3,021
            $0
            1,497 Sq Ft
            C1UG
                Sep 1
                        View Model
                    3 BRs
                    3 BRs
                    3 BRs
                    2 Bathrooms
                    2 Baths
                    2 BAs
                $1,764 - 3,021
            $0
            1212
            1,497 Sq Ft
            C1UG
                Sep 1
                        View Unit
                    1 Bedroom
                    1 Bed
                    1 BR
                    1 Bathroom
                    1 Bath
                    1 BA
                $1,115 - 1,938
            $0
            735 Sq Ft
            A2L
                Sep 2
                        View Model
                    1 Bedroom
                    1 Bed
                    1 BR
                    1 Bathroom
                    1 Bath
                    1 BA
                $1,250 - 1,938
            $0
            0205
            735 Sq Ft
            A2L
                Sep 2
                        View Unit
                    1 Bedroom
                    1 Bed
                    1 BR
                    1 Bathroom
                    1 Bath
                    1 BA
                $1,115 - 1,867
            $0
            2205
            735 Sq Ft
            A2L
                Sep 6
                        New
                        View Unit
                    1 Bedroom
                    1 Bed
                    1 BR
                    1 Bathroom
                    1 Bath
                    1 BA
                $1,230 - 1,913
            $0
            2704
            788 Sq Ft
            A1U
                Sep 8
                        View Unit
                    1 Bedroom
                    1 Bed
                    1 BR
                    1 Bathroom
                    1 Bath
                    1 BA
                $1,240 - 1,925
            $0
            2210
            677 Sq Ft
            A1L
                Sep 8
                        View Unit
                    2 BRs
                    2 BRs
                    2 BRs
                    2 Bathrooms
                    2 Baths
                    2 BAs
                $1,535 - 2,413
            $0
            1103
            1,073 Sq Ft
            B1L
                Sep 15
                        View Unit
                    2 BRs
                    2 BRs
                    2 BRs
                    2 Bathrooms
                    2 Baths
                    2 BAs
                $1,541 - 2,639
            $0
            1609
            1,266 Sq Ft
            B3L
                Sep 20
                        View Unit
                    1 Bedroom
                    1 Bed
                    1 BR
                    1 Bathroom
                    1 Bath
                    1 BA
                Call for Rent
            $0
            854 Sq Ft
            A2U
                Available Soon
                        View Model
                    3 BRs
                    3 BRs
                    3 BRs
                    2 Bathrooms
                    2 Baths
                    2 BAs
                Call for Rent
            $0
            1,398 Sq Ft
            C1L
                Available Soon
                        View Model</t>
  </si>
  <si>
    <t xml:space="preserve">bristol-heights-austin-2</t>
  </si>
  <si>
    <t xml:space="preserve">http://www.bristolheightsapts.com/</t>
  </si>
  <si>
    <t xml:space="preserve">The Bristols Apartments of Hurst</t>
  </si>
  <si>
    <t xml:space="preserve">825 Norwood Dr</t>
  </si>
  <si>
    <t xml:space="preserve">Hurst</t>
  </si>
  <si>
    <t xml:space="preserve">https://www.apartments.com/bristols-hurst-tx/yef7l9t/</t>
  </si>
  <si>
    <t xml:space="preserve">1 Bedroom
												1 Bed
												$925</t>
  </si>
  <si>
    <t xml:space="preserve">Pet Policy
                            Dogs Allowed:
No Vicious Breeds Allowed.                         
                                    •$200 Deposit
                                    •$200 Fee
                                    •10 lb Weight Limit
                                    •2 Pet Limit
                            Cats Allowed
                                    •$200 Deposit
                                    •$200 Fee
                                    •2 Pet Limit</t>
  </si>
  <si>
    <t xml:space="preserve">the-bristols-apartments-of-hurst-hurst</t>
  </si>
  <si>
    <t xml:space="preserve">Bristol Square Apts</t>
  </si>
  <si>
    <t xml:space="preserve">601 Trail Lake Dr Ofc</t>
  </si>
  <si>
    <t xml:space="preserve">Crowley</t>
  </si>
  <si>
    <t xml:space="preserve">https://www.apartments.com/bristol-square-crowley-tx/cbp6evg/</t>
  </si>
  <si>
    <t xml:space="preserve">Pet Policy
                            Dogs Allowed:
Breed restrictions may apply                         
                                    •$300 Fee
                                    •15 lb Weight Limit
                                    •1 Pet Limit
                            Cats Allowed
                                    •$300 Fee
                                    •1 Pet Limit</t>
  </si>
  <si>
    <t xml:space="preserve">bristol-square-apts-crowley</t>
  </si>
  <si>
    <t xml:space="preserve">Brittany Place</t>
  </si>
  <si>
    <t xml:space="preserve">2338 W 18th St</t>
  </si>
  <si>
    <t xml:space="preserve">https://www.brittany-place.com/</t>
  </si>
  <si>
    <t xml:space="preserve">https://www.apartments.com/brittany-place-apartments-houston-tx/11ktbk5/</t>
  </si>
  <si>
    <t xml:space="preserve">1 Bedroom
												1 Bed
												$900 – 1,005
												2 Bedrooms
												2 Beds
												$1,055</t>
  </si>
  <si>
    <t xml:space="preserve">Pet Policy
                            Dogs and Cats Allowed:
Breed Restrictions Apply. Additional deposit of $300/$150 Non-Refundable                         
                                    •$150 Deposit
                                    •$150 Fee
                                    •50 lb Weight Limit
                                    •1 Pet Limit</t>
  </si>
  <si>
    <t xml:space="preserve">1 Bedroom
                    1 Bed
                    1 BR
                    1 Bathroom
                    1 Bath
                    1 BA
                $900
            $100 
            700 Sq Ft
            1 Bed 1 Bath (A)
                Available Now
                        View Model
                    2 BRs
                    2 BRs
                    2 BRs
                    1½ Bathrooms
                    1½ Baths
                    1½ BAs
                $1,055
            $100 
            900 Sq Ft
            2 Bed 1.5 Bath (B)
                Available Now
                        View Model
                    1 Bedroom
                    1 Bed
                    1 BR
                    1½ Bathrooms
                    1½ Baths
                    1½ BAs
                $1,005
            $100 
            900 Sq Ft
            1 Bed 1.5 Bath (C)
                Jul 15
                        View Model</t>
  </si>
  <si>
    <t xml:space="preserve">brittany-place-houston</t>
  </si>
  <si>
    <t xml:space="preserve">Broadcast Center Apartments </t>
  </si>
  <si>
    <t xml:space="preserve"> 7660 Beverly Blvd </t>
  </si>
  <si>
    <t xml:space="preserve">https://www.broadcastcenterapts.com/</t>
  </si>
  <si>
    <t xml:space="preserve">https://www.apartments.com/broadcast-center-apartments-los-angeles-ca/7w1h77x/</t>
  </si>
  <si>
    <t xml:space="preserve">1 Bedroom
												1 Bed
												$2,610 – 4,542
												2 Bedrooms
												2 Beds
												$3,409 – 6,238</t>
  </si>
  <si>
    <t xml:space="preserve">Pet Policy
                            Dogs Allowed:
Our pet-friendly homes welcome most breeds of dogs. However, because certain dogs do not thrive in a community environment, we cannot accommodate the following breeds, dogs resembling these breeds, or mixes of these breeds: Akita, American Staffordshire Terrier, Bull Terrier, Chow, Doberman, German Shepherd, Husky, Pit Bull, Presa Canario, Rottweiler and Wolf Hybrid. We also cannot accommodate exotic pets, such as snakes, rabbits, pigs, ferrets, monkeys, venomous or otherwise poisonous animals. Please ask the leasing team for more details.                         
                                    •$500 Deposit
                                    •$40 Monthly Pet Rent
                                    •300 lb Weight Limit
                                    •2 Pet Limit
                            Cats Allowed
                                    •$500 Deposit
                                    •$40 Monthly Pet Rent
                                    •300 lb Weight Limit
                                    •2 Pet Limit</t>
  </si>
  <si>
    <t xml:space="preserve">1 Bedroom
                    1 Bed
                    1 BR
                    1 Bathroom
                    1 Bath
                    1 BA
                $2,610 - 4,542
            $1,000 
            672 Sq Ft
            Spotlight
                Available Now
                        View Model
                    1 Bedroom
                    1 Bed
                    1 BR
                    1 Bathroom
                    1 Bath
                    1 BA
                $2,780 - 3,891
            $0
            1-328
            672 Sq Ft
            Spotlight
                Available Now
                        View Unit
                    2 BRs
                    2 BRs
                    2 BRs
                    2 Bathrooms
                    2 Baths
                    2 BAs
                $3,409 - 5,680
            $1,500 
            1,016 Sq Ft
            Matinee
                Available Now
                        View Model
                    2 BRs
                    2 BRs
                    2 BRs
                    2 Bathrooms
                    2 Baths
                    2 BAs
                $3,409 - 5,219
            $0
            1-157
            1,016 Sq Ft
            Matinee
                Available Now
                        View Unit
                    2 BRs
                    2 BRs
                    2 BRs
                    2 Bathrooms
                    2 Baths
                    2 BAs
                $3,499 - 5,481
            $0
            1-356
            1,016 Sq Ft
            Matinee
                Aug 1
                        View Unit
                    1 Bedroom
                    1 Bed
                    1 BR
                    1 Bathroom
                    1 Bath
                    1 BA
                $2,970 - 4,158
            $0
            1-369
            672 Sq Ft
            Spotlight
                Aug 9
                        View Unit
                    2 BRs
                    2 BRs
                    2 BRs
                    2 Bathrooms
                    2 Baths
                    2 BAs
                $3,499 - 5,481
            $0
            1-350
            1,016 Sq Ft
            Matinee
                Aug 9
                        View Unit
                    2 BRs
                    2 BRs
                    2 BRs
                    2 Bathrooms
                    2 Baths
                    2 BAs
                $3,430 - 5,793
            $1,500 
            1,057 Sq Ft
            Premiere
                Aug 23
                        View Model
                    2 BRs
                    2 BRs
                    2 BRs
                    2 Bathrooms
                    2 Baths
                    2 BAs
                $3,430 - 5,528
            $0
            1-271
            1,057 Sq Ft
            Premiere
                Aug 23
                        View Unit
                    2 BRs
                    2 BRs
                    2 BRs
                    2 Bathrooms
                    2 Baths
                    2 BAs
                $3,790 - 6,238
            $1,500 
            991 Sq Ft
            Marquee
                Sep 27
                        View Model
                    2 BRs
                    2 BRs
                    2 BRs
                    2 Bathrooms
                    2 Baths
                    2 BAs
                $3,790 - 6,238
            $0
            1-314
            991 Sq Ft
            Marquee
                Sep 27
                        View Unit</t>
  </si>
  <si>
    <t xml:space="preserve"> broadcast-center-apartments-los-angeles-2 </t>
  </si>
  <si>
    <t xml:space="preserve">Broadmead Apartments</t>
  </si>
  <si>
    <t xml:space="preserve">2801 Broadmead Dr</t>
  </si>
  <si>
    <t xml:space="preserve">https://www.thebroadmead.com/</t>
  </si>
  <si>
    <t xml:space="preserve">https://www.apartments.com/broadmead-houston-tx/jl7m264/</t>
  </si>
  <si>
    <t xml:space="preserve">1 Bedroom
												1 Bed
												$890 – 980
												2 Bedrooms
												2 Beds
												$995 – 1,078</t>
  </si>
  <si>
    <t xml:space="preserve">Pet Policy
                            Dogs and Cats Allowed:
We welcome 3 pets per apartment home. There is a weight limit of 50 pounds per pet. No breed restrictions. There is also a $400 pet deposit. Large breads are accepted. Please call our leasing office for more details.                         
                                    •$200 Deposit
                                    •$15 Monthly Pet Rent
                                    •$15 - 30 Fee
                                    •50 lb Weight Limit
                                    •2 Pet Limit</t>
  </si>
  <si>
    <t xml:space="preserve">1 Bedroom
                    1 Bed
                    1 BR
                    1 Bathroom
                    1 Bath
                    1 BA
                $890
            $0
            635 Sq Ft
            1x1A - 1 Bedroom
                Available Now
                        View Model
                    1 Bedroom
                    1 Bed
                    1 BR
                    1 Bathroom
                    1 Bath
                    1 BA
                $915 - 980
            $0
            768 Sq Ft
            1x1C - 1 Bedroom
                Available Now
                        View Model
                    1 Bedroom
                    1 Bed
                    1 BR
                    1 Bathroom
                    1 Bath
                    1 BA
                $927
            $0
            684 Sq Ft
            1x1B - 1 Bedroom
                Available Now
                        View Model
                    2 BRs
                    2 BRs
                    2 BRs
                    2 Bathrooms
                    2 Baths
                    2 BAs
                $1,025 - 1,065
            $0
            965 Sq Ft
            2x2E - 2 Bedroom
                Available Now
                        New
                        View Model
                    2 BRs
                    2 BRs
                    2 BRs
                    1 Bathroom
                    1 Bath
                    1 BA
                $995 - 1,078
            $350 
            850 Sq Ft
            2x1D - 2 Bedroom
                Not Available
                        View Model</t>
  </si>
  <si>
    <t xml:space="preserve">broadmead-apartments-houston-3</t>
  </si>
  <si>
    <t xml:space="preserve">http://www.thebroadmead.com/</t>
  </si>
  <si>
    <t xml:space="preserve">Broadstone 5151</t>
  </si>
  <si>
    <t xml:space="preserve">5151 Bent Tree Forest Dr</t>
  </si>
  <si>
    <t xml:space="preserve">https://broadstone5151.com/</t>
  </si>
  <si>
    <t xml:space="preserve">https://www.apartments.com/broadstone-5151-dallas-tx/qns04wy/</t>
  </si>
  <si>
    <t xml:space="preserve">1 Bedroom
												1 Bed
												$1,165 – 2,000
												2 Bedrooms
												2 Beds
												$1,855 – 2,170</t>
  </si>
  <si>
    <t xml:space="preserve">Rent Specials
                                8 WEEKS FREE rent on select floor plans!* Call us today!! Great Specials offered!</t>
  </si>
  <si>
    <t xml:space="preserve">Pet Policy
                            Dogs and Cats Allowed
                                    •$350 Deposit
                                    •$20 Monthly Pet Rent
                                    •$350 Fee
                                    •2 Pet Limit</t>
  </si>
  <si>
    <t xml:space="preserve">1 Bedroom
                    1 Bed
                    1 BR
                    1 Bathroom
                    1 Bath
                    1 BA
                $1,165 - 1,295
            $0
            517 Sq Ft
            E1
                Available Now
                        View Model
                    1 Bedroom
                    1 Bed
                    1 BR
                    1 Bathroom
                    1 Bath
                    1 BA
                $1,165
            $0
            366
            517 Sq Ft
            E1
                Available Now
                        View Unit
                    1 Bedroom
                    1 Bed
                    1 BR
                    1 Bathroom
                    1 Bath
                    1 BA
                $1,390 - 1,520
            $0
            763 Sq Ft
            A2
                Available Now
                        View Model
                    1 Bedroom
                    1 Bed
                    1 BR
                    1 Bathroom
                    1 Bath
                    1 BA
                $1,390
            $0
            324
            763 Sq Ft
            A2
                Available Now
                        View Unit
                    1 Bedroom
                    1 Bed
                    1 BR
                    1 Bathroom
                    1 Bath
                    1 BA
                $1,390
            $0
            424
            763 Sq Ft
            A2
                Available Now
                        View Unit
                    1 Bedroom
                    1 Bed
                    1 BR
                    1 Bathroom
                    1 Bath
                    1 BA
                $1,390
            $0
            318
            763 Sq Ft
            A2
                Available Now
                        View Unit
                    1 Bedroom
                    1 Bed
                    1 BR
                    1 Bathroom
                    1 Bath
                    1 BA
                $1,445
            $0
            220
            763 Sq Ft
            A2
                Available Now
                        View Unit
                    1 Bedroom
                    1 Bed
                    1 BR
                    1 Bathroom
                    1 Bath
                    1 BA
                $1,705
            $0
            863 Sq Ft
            A5
                Available Now
                        View Model
                    2 BRs
                    2 BRs
                    2 BRs
                    2 Bathrooms
                    2 Baths
                    2 BAs
                $1,995
            $0
            1,224 Sq Ft
            B4
                Available Now
                        View Model
                    2 BRs
                    2 BRs
                    2 BRs
                    2 Bathrooms
                    2 Baths
                    2 BAs
                $1,995
            $0
            308
            1,224 Sq Ft
            B4
                Available Now
                        View Unit
                    1 Bedroom
                    1 Bed
                    1 BR
                    1 Bathroom
                    1 Bath
                    1 BA
                $1,490
            $0
            322
            763 Sq Ft
            A2
                Jul 15
                        View Unit
                    1 Bedroom
                    1 Bed
                    1 BR
                    1 Bathroom
                    1 Bath
                    1 BA
                $1,240
            $0
            405
            517 Sq Ft
            E1
                Jul 22
                        View Unit
                    2 BRs
                    2 BRs
                    2 BRs
                    2 Bathrooms
                    2 Baths
                    2 BAs
                $2,125 - 2,170
            $0
            1,262 Sq Ft
            B3
                Jul 24
                        View Model
                    2 BRs
                    2 BRs
                    2 BRs
                    2 Bathrooms
                    2 Baths
                    2 BAs
                $2,170
            $0
            160
            1,262 Sq Ft
            B3
                Jul 24
                        View Unit
                    2 BRs
                    2 BRs
                    2 BRs
                    1 Bathroom
                    1 Bath
                    1 BA
                $2,155
            $0
            1,273 Sq Ft
            B1
                Jul 28
                        View Model
                    2 BRs
                    2 BRs
                    2 BRs
                    1 Bathroom
                    1 Bath
                    1 BA
                $2,155
            $0
            338
            1,273 Sq Ft
            B1
                Jul 28
                        View Unit
                    2 BRs
                    2 BRs
                    2 BRs
                    2 Bathrooms
                    2 Baths
                    2 BAs
                $2,000 - 2,025
            $0
            1,126 Sq Ft
            B6
                Jul 30
                        View Model
                    2 BRs
                    2 BRs
                    2 BRs
                    2 Bathrooms
                    2 Baths
                    2 BAs
                $2,025
            $0
            564
            1,126 Sq Ft
            B6
                Jul 30
                        View Unit
                    1 Bedroom
                    1 Bed
                    1 BR
                    1 Bathroom
                    1 Bath
                    1 BA
                $1,415 - 1,455
            $0
            704 Sq Ft
            A12
                Aug 5
                        View Model
                    1 Bedroom
                    1 Bed
                    1 BR
                    1 Bathroom
                    1 Bath
                    1 BA
                $1,415
            $0
            148
            704 Sq Ft
            A12
                Aug 5
                        View Unit
                    1 Bedroom
                    1 Bed
                    1 BR
                    1 Bathroom
                    1 Bath
                    1 BA
                $1,240 - 1,305
            $0
            587 Sq Ft
            E3
                Aug 6
                        View Model
                    1 Bedroom
                    1 Bed
                    1 BR
                    1 Bathroom
                    1 Bath
                    1 BA
                $1,290
            $0
            510
            587 Sq Ft
            E3
                Aug 6
                        View Unit
                    1 Bedroom
                    1 Bed
                    1 BR
                    1 Bathroom
                    1 Bath
                    1 BA
                $1,375 - 1,425
            $0
            752 Sq Ft
            A14
                Aug 7
                        View Model
                    1 Bedroom
                    1 Bed
                    1 BR
                    1 Bathroom
                    1 Bath
                    1 BA
                $1,425
            $0
            425
            752 Sq Ft
            A14
                Aug 7
                        View Unit
                    1 Bedroom
                    1 Bed
                    1 BR
                    1 Bathroom
                    1 Bath
                    1 BA
                $1,455
            $0
            552
            704 Sq Ft
            A12
                Aug 7
                        View Unit
                    1 Bedroom
                    1 Bed
                    1 BR
                    1 Bathroom
                    1 Bath
                    1 BA
                $1,325 - 1,370
            $0
            660 Sq Ft
            A1
                Aug 12
                        View Model
                    1 Bedroom
                    1 Bed
                    1 BR
                    1 Bathroom
                    1 Bath
                    1 BA
                $1,370
            $0
            327
            660 Sq Ft
            A1
                Aug 12
                        View Unit
                    1 Bedroom
                    1 Bed
                    1 BR
                    1 Bathroom
                    1 Bath
                    1 BA
                $2,000
            $0
            1,086 Sq Ft
            A9
                Aug 18
                        View Model
                    1 Bedroom
                    1 Bed
                    1 BR
                    1 Bathroom
                    1 Bath
                    1 BA
                $2,000
            $0
            262
            1,086 Sq Ft
            A9
                Aug 18
                        View Unit
                    2 BRs
                    2 BRs
                    2 BRs
                    2 Bathrooms
                    2 Baths
                    2 BAs
                $2,125
            $0
            360
            1,262 Sq Ft
            B3
                Aug 19
                        View Unit
                    1 Bedroom
                    1 Bed
                    1 BR
                    1 Bathroom
                    1 Bath
                    1 BA
                $1,320 - 1,370
            $0
            667 Sq Ft
            A6 ALT 1
                Aug 27
                        View Model
                    1 Bedroom
                    1 Bed
                    1 BR
                    1 Bathroom
                    1 Bath
                    1 BA
                $1,350
            $0
            132
            667 Sq Ft
            A6 ALT 1
                Aug 27
                        View Unit
                    1 Bedroom
                    1 Bed
                    1 BR
                    1 Bathroom
                    1 Bath
                    1 BA
                $1,370
            $0
            312
            660 Sq Ft
            A1
                Aug 28
                        View Unit
                    1 Bedroom
                    1 Bed
                    1 BR
                    1 Bathroom
                    1 Bath
                    1 BA
                $1,325
            $0
            211
            660 Sq Ft
            A1
                Aug 29
                        View Unit
                    1 Bedroom
                    1 Bed
                    1 BR
                    1 Bathroom
                    1 Bath
                    1 BA
                $1,315 - 1,360
            $0
            668 Sq Ft
            A6
                Sep 3
                        View Model
                    1 Bedroom
                    1 Bed
                    1 BR
                    1 Bathroom
                    1 Bath
                    1 BA
                $1,315
            $0
            330
            668 Sq Ft
            A6
                Sep 3
                        View Unit
                    2 BRs
                    2 BRs
                    2 BRs
                    2 Bathrooms
                    2 Baths
                    2 BAs
                $2,095
            $0
            1,178 Sq Ft
            B2
                Sep 4
                        View Model
                    2 BRs
                    2 BRs
                    2 BRs
                    2 Bathrooms
                    2 Baths
                    2 BAs
                $2,095
            $0
            401
            1,178 Sq Ft
            B2
                Sep 4
                        View Unit
                    2 BRs
                    2 BRs
                    2 BRs
                    2 Bathrooms
                    2 Baths
                    2 BAs
                $1,855
            $0
            1,080 Sq Ft
            B5
                Sep 8
                        New
                        View Model
                    2 BRs
                    2 BRs
                    2 BRs
                    2 Bathrooms
                    2 Baths
                    2 BAs
                $1,855
            $0
            128
            1,080 Sq Ft
            B5
                Sep 8
                        New
                        View Unit
                    1 Bedroom
                    1 Bed
                    1 BR
                    1 Bathroom
                    1 Bath
                    1 BA
                $1,325
            $0
            112
            660 Sq Ft
            A1
                Sep 12
                        View Unit
                    2 BRs
                    2 BRs
                    2 BRs
                    2 Bathrooms
                    2 Baths
                    2 BAs
                $2,095
            $0
            301
            1,178 Sq Ft
            B2
                Sep 15
                        View Unit
                    2 BRs
                    2 BRs
                    2 BRs
                    2 Bathrooms
                    2 Baths
                    2 BAs
                $2,000
            $0
            503
            1,126 Sq Ft
            B6
                Sep 20
                        View Unit
                    1 Bedroom
                    1 Bed
                    1 BR
                    1 Bathroom
                    1 Bath
                    1 BA
                $1,550
            $0
            779 Sq Ft
            A3
                Sep 21
                        New
                        View Model
                    1 Bedroom
                    1 Bed
                    1 BR
                    1 Bathroom
                    1 Bath
                    1 BA
                $1,550
            $0
            419
            779 Sq Ft
            A3
                Sep 21
                        New
                        View Unit
                    1 B</t>
  </si>
  <si>
    <t xml:space="preserve">broadstone-5151-dallas-3</t>
  </si>
  <si>
    <t xml:space="preserve">Broadstone Ambrose</t>
  </si>
  <si>
    <t xml:space="preserve">2901 Indiana St</t>
  </si>
  <si>
    <t xml:space="preserve">https://www.broadstoneambrose.com/</t>
  </si>
  <si>
    <t xml:space="preserve">https://www.apartments.com/broadstone-ambrose-dallas-tx/dt5nhhj/</t>
  </si>
  <si>
    <t xml:space="preserve">1 Bedroom
												1 Bed
												$1,212 – 3,291
												2 Bedrooms
												2 Beds
												$2,057 – 5,101</t>
  </si>
  <si>
    <t xml:space="preserve">Pet Policy
                            Dogs and Cats Allowed
                                    •$20 Monthly Pet Rent
                                    •$400 - 800 Fee
                                    •60 lb Weight Limit
                                    •2 Pet Limit</t>
  </si>
  <si>
    <t xml:space="preserve">1 Bedroom
                    1 Bed
                    1 BR
                    1 Bathroom
                    1 Bath
                    1 BA
                $1,312 - 3,068
            $0
            660 Sq Ft
            The Baylor
                Available Now
                        View Model
                    1 Bedroom
                    1 Bed
                    1 BR
                    1 Bathroom
                    1 Bath
                    1 BA
                $1,375 - 3,023
            $0
            450
            660 Sq Ft
            The Baylor
                Available Now
                        View Unit
                    1 Bedroom
                    1 Bed
                    1 BR
                    1 Bathroom
                    1 Bath
                    1 BA
                $1,364 - 3,291
            $0
            660 Sq Ft
            The Inwood
                Jul 15
                        View Model
                    1 Bedroom
                    1 Bed
                    1 BR
                    1 Bathroom
                    1 Bath
                    1 BA
                $1,466 - 3,275
            $0
            166
            660 Sq Ft
            The Inwood
                Jul 15
                        View Unit
                    1 Bedroom
                    1 Bed
                    1 BR
                    1 Bathroom
                    1 Bath
                    1 BA
                $1,390 - 3,129
            $0
            104
            660 Sq Ft
            The Inwood
                Jul 20
                        View Unit
                    1 Bedroom
                    1 Bed
                    1 BR
                    1 Bathroom
                    1 Bath
                    1 BA
                $1,212 - 2,980
            $100 
            530 Sq Ft
            The Akard
                Jul 22
                        View Model
                    1 Bedroom
                    1 Bed
                    1 BR
                    1 Bathroom
                    1 Bath
                    1 BA
                $1,256 - 2,980
            $0
            280
            530 Sq Ft
            The Akard
                Jul 22
                        View Unit
                    1 Bedroom
                    1 Bed
                    1 BR
                    1 Bathroom
                    1 Bath
                    1 BA
                $1,384 - 3,196
            $0
            682 Sq Ft
            The Bachman
                Jul 27
                        View Model
                    1 Bedroom
                    1 Bed
                    1 BR
                    1 Bathroom
                    1 Bath
                    1 BA
                $1,415 - 3,196
            $0
            256
            682 Sq Ft
            The Bachman
                Jul 27
                        View Unit
                    2 BRs
                    2 BRs
                    2 BRs
                    2 Bathrooms
                    2 Baths
                    2 BAs
                $2,190 - 5,045
            $200 
            1,210 - 1,311 Sq Ft
            The Victory
                Jul 28
                        View Model
                    2 BRs
                    2 BRs
                    2 BRs
                    2 Bathrooms
                    2 Baths
                    2 BAs
                $2,190 - 4,722
            $0
            349
            1,210 Sq Ft
            The Victory
                Jul 28
                        View Unit
                    1 Bedroom
                    1 Bed
                    1 BR
                    1 Bathroom
                    1 Bath
                    1 BA
                $1,395 - 3,144
            $0
            338
            660 Sq Ft
            The Inwood
                Jul 31
                        View Unit
                    1 Bedroom
                    1 Bed
                    1 BR
                    1 Bathroom
                    1 Bath
                    1 BA
                $1,470 - 3,291
            $0
            162
            660 Sq Ft
            The Inwood
                Aug 3
                        View Unit
                    2 BRs
                    2 BRs
                    2 BRs
                    2 Bathrooms
                    2 Baths
                    2 BAs
                $2,385 - 5,101
            $200 
            1,331 Sq Ft
            The Walnut Hill
                Aug 3
                        View Model
                    2 BRs
                    2 BRs
                    2 BRs
                    2 Bathrooms
                    2 Baths
                    2 BAs
                $2,385 - 5,101
            $0
            421
            1,331 Sq Ft
            The Walnut Hill
                Aug 3
                        View Unit
                    1 Bedroom
                    1 Bed
                    1 BR
                    1 Bathroom
                    1 Bath
                    1 BA
                $1,299 - 3,132
            $0
            648 - 650 Sq Ft
            The Frankford
                Aug 4
                        View Model
                    1 Bedroom
                    1 Bed
                    1 BR
                    1 Bathroom
                    1 Bath
                    1 BA
                $1,334 - 3,016
            $0
            164
            650 Sq Ft
            The Frankford
                Aug 4
                        View Unit
                    1 Bedroom
                    1 Bed
                    1 BR
                    1 Bathroom
                    1 Bath
                    1 BA
                $1,229 - 3,063
            $0
            722 - 777 Sq Ft
            The Pearl
                Aug 6
                        View Model
                    1 Bedroom
                    1 Bed
                    1 BR
                    1 Bathroom
                    1 Bath
                    1 BA
                $1,349 - 3,022
            $0
            413
            777 Sq Ft
            The Pearl
                Aug 6
                        View Unit
                    1 Bedroom
                    1 Bed
                    1 BR
                    1 Bathroom
                    1 Bath
                    1 BA
                $1,304 - 3,016
            $0
            137
            777 Sq Ft
            The Pearl
                Aug 7
                        New
                        View Unit
                    1 Bedroom
                    1 Bed
                    1 BR
                    1 Bathroom
                    1 Bath
                    1 BA
                $1,364 - 3,144
            $0
            102
            660 Sq Ft
            The Inwood
                Aug 10
                        View Unit
                    2 BRs
                    2 BRs
                    2 BRs
                    2 Bathrooms
                    2 Baths
                    2 BAs
                $2,276 - 4,906
            $0
            347
            1,311 Sq Ft
            The Victory
                Aug 11
                        View Unit
                    1 Bedroom
                    1 Bed
                    1 BR
                    1 Bathroom
                    1 Bath
                    1 BA
                $1,354 - 3,132
            $0
            118
            650 Sq Ft
            The Frankford
                Aug 20
                        View Unit
                    2 BRs
                    2 BRs
                    2 BRs
                    2 Bathrooms
                    2 Baths
                    2 BAs
                $2,353 - 5,045
            $0
            143
            1,311 Sq Ft
            The Victory
                Aug 30
                        View Unit
                    1 Bedroom
                    1 Bed
                    1 BR
                    1 Bathroom
                    1 Bath
                    1 BA
                $1,222 - 2,871
            $0
            148
            530 Sq Ft
            The Akard
                Aug 31
                        View Unit
                    1 Bedroom
                    1 Bed
                    1 BR
                    1 Bathroom
                    1 Bath
                    1 BA
                $1,344 - 3,063
            $0
            215
            777 Sq Ft
            The Pearl
                Sep 1
                        View Unit
                    2 BRs
                    2 BRs
                    2 BRs
                    2 Bathrooms
                    2 Baths
                    2 BAs
                $2,057 - 4,616
            $200 
            1,059 - 1,142 Sq Ft
            The St. Paul
                Sep 2
                        View Model
                    2 BRs
                    2 BRs
                    2 BRs
                    2 Bathrooms
                    2 Baths
                    2 BAs
                $2,057 - 4,470
            $0
            281
            1,059 Sq Ft
            The St. Paul
                Sep 2
                        View Unit
                    1 Bedroom
                    1 Bed
                    1 BR
                    1 Bathroom
                    1 Bath
                    1 BA
                $1,379 - 3,132
            $0
            928 Sq Ft
            The Stemmons
                Sep 4
                        View Model
                    1 Bedroom
                    1 Bed
                    1 BR
                    1 Bathroom
                    1 Bath
                    1 BA
                $1,379 - 3,132
            $0
            331
            928 Sq Ft
            The Stemmons
                Sep 4
                        View Unit
                    1 Bedroom
                    1 Bed
                    1 BR
                    1 Bathroom
                    1 Bath
                    1 BA
                $1,384 - 3,165
            $0
            424
            682 Sq Ft
            The Bachman
                Sep 4
                        View Unit
                    1 Bedroom
                    1 Bed
                    1 BR
                    1 Bathroom
                    1 Bath
                    1 BA
                $1,314 - 2,999
            $0
            263
            722 Sq Ft
            The Pearl
                Sep 5
                        View Unit
                    2 BRs
                    2 BRs
                    2 BRs
                    2 Bathrooms
                    2 Baths
                    2 BAs
                $2,138 - 4,616
            $0
            459
            1,059 Sq Ft
            The St. Paul
                Sep 5
                        View Unit
                    1 Bedroom
                    1 Bed
                    1 BR
                    1 Bathroom
                    1 Bath
                    1 BA
                $1,384 - 3,165
            $0
            370
            682 Sq Ft
            The Bachman
                Sep 6
                        View Unit
                    2 BRs
                    2 BRs
                    2 BRs
                    2 Bathrooms
                    2 Baths
                    2 BAs
                $2,057 - 4,470
            $0
            145
            1,059 Sq Ft
            The St. Paul
                Sep 6
                        View Unit
                    1 Bedroom
                    1 Bed
                    1 BR
                    1 Bathroom
                    1 Bath
                    1 BA
                $1,384 - 3,165
            $0
            342
            682 Sq Ft
            The Bachman
                Sep 7
                        View Unit
                    2 BRs
                    2 BRs
                    2 BRs
                    2 Bathrooms
                    2 Baths
                    2 BAs
                $2,217 - 4,867
            $200 
            1,256 Sq Ft
            The Farmers Branch
                Sep 7
                        View Model
                    2 BRs
                    2 BRs
                    2 BRs
                    2 Bathrooms
                    2 Baths
                    2 BAs
                $2,217 - 4,867
            $0
            326
            1,256 Sq Ft
            The Farmers Branch
                Sep 7
                        View Unit
                    1 Bedroom
                    1 Bed
                    1 BR
                    1 Bathroom
                    1 Bath
                    1 BA
                $1,312 - 3,068
            $0
            248
            660 Sq Ft
            The Baylor
                Sep 8
                        New
                        View Unit
                    2 BRs
                    2 BRs
                    2 BRs
                    2 Bathrooms
                    2 Baths
                    2 BAs
                $2,067 - 4,561
            $0
            151
            1,142 Sq Ft
            The St. Paul
                Sep 11
                        View Unit
                    1 Bedroom
                    1 Bed
                    1 BR
                    1 Bathroom
                    1 Bath
                    1 BA
                $1,219 - 2,926
            $0
            246
            530 Sq Ft
            The Akard
                Sep 20
                        View Unit
                    1 Bedroom
                    1 Bed
                    1 BR
                    1 Bathroom
                    1 Bath
                    1 BA
                $1,229 - 2,801
            $0
            225
            777 Sq Ft
            The Pearl
                Sep 22
                        New
                        View Unit
                    1 Bedroom
                    1 Bed
                    1 BR
                    1 Bathroom
                    1 Bath
                    1 BA
                $1,299 - 2,966
            $0
            264
            648 Sq Ft
            The Frankford
                Sep 28
                        View Unit
                    1 Bedroom
                    1 Bed
                    1 BR
                    1 Bathroom
                    1 Bath
                    1 BA
                $1,212 - 2,926
            $0
            244
            530 Sq Ft
            The Akard
                Oct 7
                        View Unit
                    1 Bedroom
                    1 Bed
     </t>
  </si>
  <si>
    <t xml:space="preserve">broadstone-ambrose-dallas-3</t>
  </si>
  <si>
    <t xml:space="preserve">Broadstone Colonnade Apartments</t>
  </si>
  <si>
    <t xml:space="preserve">4330 Spectrum One</t>
  </si>
  <si>
    <t xml:space="preserve">https://www.broadstonecolonnade.com/</t>
  </si>
  <si>
    <t xml:space="preserve">https://www.apartments.com/broadstone-at-colonnade-san-antonio-tx/yyzqp4s/</t>
  </si>
  <si>
    <t xml:space="preserve">1 Bedroom
												1 Bed
												$867 – 1,790
												2 Bedrooms
												2 Beds
												$1,175 – 2,583
												3 Bedrooms
												3 Beds
												$1,649 – 3,457</t>
  </si>
  <si>
    <t xml:space="preserve">Pet Policy
                            Dogs and Cats Allowed:
Breed Restrictions Apply. Pet Types: Cats &amp; Dogs. Max Weight: 75. No more than 100 combined if two pets.                        
                                    •$200 Deposit
                                    •$10 Monthly Pet Rent
                                    •$250 Fee
                                    •75 lb Weight Limit
                                    •2 Pet Limit</t>
  </si>
  <si>
    <t xml:space="preserve">1 Bedroom
                    1 Bed
                    1 BR
                    1 Bathroom
                    1 Bath
                    1 BA
                $1,034 - 1,755
            $150 
            707 Sq Ft
            The Cortina
                Available Now
                        View Model
                    1 Bedroom
                    1 Bed
                    1 BR
                    1 Bathroom
                    1 Bath
                    1 BA
                $1,034 - 1,594
            $150 
            5208
            707 Sq Ft
            The Cortina
                Available Now
                        View Unit
                    2 BRs
                    2 BRs
                    2 BRs
                    2 Bathrooms
                    2 Baths
                    2 BAs
                $1,175 - 2,286
            $250 
            997 Sq Ft
            The Moulin
                Available Now
                        View Model
                    2 BRs
                    2 BRs
                    2 BRs
                    2 Bathrooms
                    2 Baths
                    2 BAs
                $1,175 - 1,935
            $250 
            7301
            997 Sq Ft
            The Moulin
                Available Now
                        View Unit
                    2 BRs
                    2 BRs
                    2 BRs
                    2 Bathrooms
                    2 Baths
                    2 BAs
                $1,190 - 1,955
            $250 
            7312
            997 Sq Ft
            The Moulin
                Available Now
                        View Unit
                    3 BRs
                    3 BRs
                    3 BRs
                    3 Bathrooms
                    3 Baths
                    3 BAs
                $1,649 - 3,457
            $350 
            1,311 Sq Ft
            The Meridian
                Available Now
                        View Model
                    3 BRs
                    3 BRs
                    3 BRs
                    3 Bathrooms
                    3 Baths
                    3 BAs
                $1,652 - 2,858
            $350 
            2301
            1,311 Sq Ft
            The Meridian
                Available Now
                        View Unit
                    1 Bedroom
                    1 Bed
                    1 BR
                    1 Bathroom
                    1 Bath
                    1 BA
                $867 - 1,577
            $150 
            568 Sq Ft
            The Arabella
                Jul 15
                        View Model
                    1 Bedroom
                    1 Bed
                    1 BR
                    1 Bathroom
                    1 Bath
                    1 BA
                $867 - 1,364
            $150 
            1306
            568 Sq Ft
            The Arabella
                Jul 15
                        View Unit
                    1 Bedroom
                    1 Bed
                    1 BR
                    1 Bathroom
                    1 Bath
                    1 BA
                $1,034 - 1,594
            $150 
            2206
            707 Sq Ft
            The Cortina
                Jul 15
                        View Unit
                    1 Bedroom
                    1 Bed
                    1 BR
                    1 Bathroom
                    1 Bath
                    1 BA
                $942 - 1,465
            $150 
            664 Sq Ft
            The Biscayne
                Jul 28
                        View Model
                    1 Bedroom
                    1 Bed
                    1 BR
                    1 Bathroom
                    1 Bath
                    1 BA
                $942 - 1,465
            $150 
            6102
            664 Sq Ft
            The Biscayne
                Jul 28
                        View Unit
                    1 Bedroom
                    1 Bed
                    1 BR
                    1 Bathroom
                    1 Bath
                    1 BA
                $877 - 1,511
            $150 
            6111
            568 Sq Ft
            The Arabella
                Aug 7
                        View Unit
                    1 Bedroom
                    1 Bed
                    1 BR
                    1 Bathroom
                    1 Bath
                    1 BA
                $1,034 - 1,755
            $150 
            5306
            707 Sq Ft
            The Cortina
                Aug 7
                        View Unit
                    1 Bedroom
                    1 Bed
                    1 BR
                    1 Bathroom
                    1 Bath
                    1 BA
                $1,054 - 1,790
            $150 
            858 Sq Ft
            The Estancia
                Aug 7
                        View Model
                    1 Bedroom
                    1 Bed
                    1 BR
                    1 Bathroom
                    1 Bath
                    1 BA
                $1,054 - 1,790
            $150 
            8211
            858 Sq Ft
            The Estancia
                Aug 7
                        View Unit
                    2 BRs
                    2 BRs
                    2 BRs
                    2 Bathrooms
                    2 Baths
                    2 BAs
                $1,369 - 2,583
            $250 
            1,146 Sq Ft
            The Verona
                Aug 7
                        View Model
                    2 BRs
                    2 BRs
                    2 BRs
                    2 Bathrooms
                    2 Baths
                    2 BAs
                $1,369 - 2,583
            $250 
            8306
            1,146 Sq Ft
            The Verona
                Aug 7
                        View Unit
                    1 Bedroom
                    1 Bed
                    1 BR
                    1 Bathroom
                    1 Bath
                    1 BA
                $925 - 1,577
            $150 
            7310
            568 Sq Ft
            The Arabella
                Aug 13
                        View Unit
                    1 Bedroom
                    1 Bed
                    1 BR
                    1 Bathroom
                    1 Bath
                    1 BA
                $955 - 1,646
            $150 
            664 Sq Ft
            The Calais
                Aug 13
                        View Model
                    1 Bedroom
                    1 Bed
                    1 BR
                    1 Bathroom
                    1 Bath
                    1 BA
                $965 - 1,646
            $150 
            7107
            664 Sq Ft
            The Calais
                Aug 13
                        View Unit
                    3 BRs
                    3 BRs
                    3 BRs
                    3 Bathrooms
                    3 Baths
                    3 BAs
                $1,762 - 3,457
            $350 
            3102
            1,311 Sq Ft
            The Meridian
                Aug 13
                        View Unit
                    3 BRs
                    3 BRs
                    3 BRs
                    3 Bathrooms
                    3 Baths
                    3 BAs
                $1,649 - 3,109
            $350 
            2207
            1,311 Sq Ft
            The Meridian
                Aug 27
                        View Unit
                    2 BRs
                    2 BRs
                    2 BRs
                    2 Bathrooms
                    2 Baths
                    2 BAs
                $1,175 - 2,162
            $250 
            1202
            997 Sq Ft
            The Moulin
                Sep 4
                        View Unit
                    2 BRs
                    2 BRs
                    2 BRs
                    2 Bathrooms
                    2 Baths
                    2 BAs
                $1,333 - 2,432
            $250 
            1,099 Sq Ft
            The Sorrento
                Sep 5
                        View Model
                    2 BRs
                    2 BRs
                    2 BRs
                    2 Bathrooms
                    2 Baths
                    2 BAs
                $1,333 - 2,432
            $250 
            1213
            1,099 Sq Ft
            The Sorrento
                Sep 5
                        View Unit
                    1 Bedroom
                    1 Bed
                    1 BR
                    1 Bathroom
                    1 Bath
                    1 BA
                $870 - 1,509
            $150 
            1205
            568 Sq Ft
            The Arabella
                Sep 7
                        View Unit
                    2 BRs
                    2 BRs
                    2 BRs
                    2 Bathrooms
                    2 Baths
                    2 BAs
                $1,178 - 2,162
            $250 
            4211
            997 Sq Ft
            The Moulin
                Sep 7
                        View Unit
                    2 BRs
                    2 BRs
                    2 BRs
                    2 Bathrooms
                    2 Baths
                    2 BAs
                $1,253 - 2,286
            $250 
            7112
            997 Sq Ft
            The Moulin
                Sep 7
                        View Unit
                    3 BRs
                    3 BRs
                    3 BRs
                    3 Bathrooms
                    3 Baths
                    3 BAs
                $1,734 - 3,234
            $350 
            2107
            1,311 Sq Ft
            The Meridian
                Sep 7
                        View Unit
                    1 Bedroom
                    1 Bed
                    1 BR
                    1 Bathroom
                    1 Bath
                    1 BA
                $955 - 1,634
            $150 
            7205
            664 Sq Ft
            The Calais
                Sep 13
                        View Unit
                    1 Bedroom
                    1 Bed
                    1 BR
                    1 Bathroom
                    1 Bath
                    1 BA
                $870 - 1,509
            $150 
            6306
            568 Sq Ft
            The Arabella
                Sep 14
                        View Unit</t>
  </si>
  <si>
    <t xml:space="preserve">broadstone-colonnade-apartments-san-antonio-2</t>
  </si>
  <si>
    <t xml:space="preserve">http://www.broadstonecolonnade.com/</t>
  </si>
</sst>
</file>

<file path=xl/styles.xml><?xml version="1.0" encoding="utf-8"?>
<styleSheet xmlns="http://schemas.openxmlformats.org/spreadsheetml/2006/main">
  <numFmts count="2">
    <numFmt numFmtId="164" formatCode="General"/>
    <numFmt numFmtId="165" formatCode="#,##0"/>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u val="single"/>
      <sz val="12"/>
      <color rgb="FF0563C1"/>
      <name val="Calibri"/>
      <family val="2"/>
      <charset val="1"/>
    </font>
    <font>
      <sz val="12"/>
      <color rgb="FF999999"/>
      <name val="Arial"/>
      <family val="0"/>
      <charset val="1"/>
    </font>
  </fonts>
  <fills count="6">
    <fill>
      <patternFill patternType="none"/>
    </fill>
    <fill>
      <patternFill patternType="gray125"/>
    </fill>
    <fill>
      <patternFill patternType="solid">
        <fgColor rgb="FFDEEBF7"/>
        <bgColor rgb="FFEDEDED"/>
      </patternFill>
    </fill>
    <fill>
      <patternFill patternType="solid">
        <fgColor rgb="FFFFFF00"/>
        <bgColor rgb="FFFFFF00"/>
      </patternFill>
    </fill>
    <fill>
      <patternFill patternType="solid">
        <fgColor rgb="FFEDEDED"/>
        <bgColor rgb="FFDEEBF7"/>
      </patternFill>
    </fill>
    <fill>
      <patternFill patternType="solid">
        <fgColor rgb="FFFFF2CC"/>
        <bgColor rgb="FFEDEDED"/>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hollandresidential.com/1111wilshire/" TargetMode="External"/><Relationship Id="rId2" Type="http://schemas.openxmlformats.org/officeDocument/2006/relationships/hyperlink" Target="https://www.live1122u.com/" TargetMode="External"/><Relationship Id="rId3" Type="http://schemas.openxmlformats.org/officeDocument/2006/relationships/hyperlink" Target="https://www.1301leavenworth.com/" TargetMode="External"/><Relationship Id="rId4" Type="http://schemas.openxmlformats.org/officeDocument/2006/relationships/hyperlink" Target="https://1333gough.com/" TargetMode="External"/><Relationship Id="rId5" Type="http://schemas.openxmlformats.org/officeDocument/2006/relationships/hyperlink" Target="https://www.apartments.com/1333-gough-street-san-francisco-ca/y2dhz1s/" TargetMode="External"/><Relationship Id="rId6" Type="http://schemas.openxmlformats.org/officeDocument/2006/relationships/hyperlink" Target="http://www.14220houstonapartments.com/" TargetMode="External"/><Relationship Id="rId7" Type="http://schemas.openxmlformats.org/officeDocument/2006/relationships/hyperlink" Target="https://www.1474sacramento.com/" TargetMode="External"/><Relationship Id="rId8" Type="http://schemas.openxmlformats.org/officeDocument/2006/relationships/hyperlink" Target="https://www.2619mission.com/" TargetMode="External"/><Relationship Id="rId9" Type="http://schemas.openxmlformats.org/officeDocument/2006/relationships/hyperlink" Target="https://www.33hundredapts.com/" TargetMode="External"/><Relationship Id="rId10" Type="http://schemas.openxmlformats.org/officeDocument/2006/relationships/hyperlink" Target="https://www.apartments.com/33hundred-austin-tx/11qf6j5/" TargetMode="External"/><Relationship Id="rId11" Type="http://schemas.openxmlformats.org/officeDocument/2006/relationships/hyperlink" Target="https://www.apartments.com/3833-jewell-st-san-diego-ca/rxpxtl1/" TargetMode="External"/><Relationship Id="rId12" Type="http://schemas.openxmlformats.org/officeDocument/2006/relationships/hyperlink" Target="https://www.relatedrentals.com/apartment-rentals/san-francisco/soma/avery-450" TargetMode="External"/><Relationship Id="rId13" Type="http://schemas.openxmlformats.org/officeDocument/2006/relationships/hyperlink" Target="https://www.liveat47hundred.com/" TargetMode="External"/><Relationship Id="rId14" Type="http://schemas.openxmlformats.org/officeDocument/2006/relationships/hyperlink" Target="https://www.570jessie.com/" TargetMode="External"/><Relationship Id="rId15" Type="http://schemas.openxmlformats.org/officeDocument/2006/relationships/hyperlink" Target="https://www.apartments.com/6400-christie-ave-emeryville-ca/ncb3mwn/" TargetMode="External"/><Relationship Id="rId16" Type="http://schemas.openxmlformats.org/officeDocument/2006/relationships/hyperlink" Target="http://www.610-660clipper.com/" TargetMode="External"/><Relationship Id="rId17" Type="http://schemas.openxmlformats.org/officeDocument/2006/relationships/hyperlink" Target="https://www.704bush.com/" TargetMode="External"/><Relationship Id="rId18" Type="http://schemas.openxmlformats.org/officeDocument/2006/relationships/hyperlink" Target="https://www.810ashland.com/" TargetMode="External"/><Relationship Id="rId19" Type="http://schemas.openxmlformats.org/officeDocument/2006/relationships/hyperlink" Target="https://888hope.com/" TargetMode="External"/><Relationship Id="rId20" Type="http://schemas.openxmlformats.org/officeDocument/2006/relationships/hyperlink" Target="https://www.hollandresidential.com/alchemy/" TargetMode="External"/><Relationship Id="rId21" Type="http://schemas.openxmlformats.org/officeDocument/2006/relationships/hyperlink" Target="https://www.essexapartmenthomes.com/california/los-angeles-area-apartments/los-angeles-apartments/alessio" TargetMode="External"/><Relationship Id="rId22" Type="http://schemas.openxmlformats.org/officeDocument/2006/relationships/hyperlink" Target="https://www.apartments.com/allston-place-berkeley-ca/br9bmwb/" TargetMode="External"/><Relationship Id="rId23" Type="http://schemas.openxmlformats.org/officeDocument/2006/relationships/hyperlink" Target="https://www.altawaverly.com/" TargetMode="External"/><Relationship Id="rId24" Type="http://schemas.openxmlformats.org/officeDocument/2006/relationships/hyperlink" Target="https://www.ariosoapartments.com/" TargetMode="External"/><Relationship Id="rId25" Type="http://schemas.openxmlformats.org/officeDocument/2006/relationships/hyperlink" Target="https://www.apartments.com/arioso-apartments-cupertino-ca/gzeb2cw/" TargetMode="External"/><Relationship Id="rId26" Type="http://schemas.openxmlformats.org/officeDocument/2006/relationships/hyperlink" Target="https://atelierdtla.com/" TargetMode="External"/><Relationship Id="rId27" Type="http://schemas.openxmlformats.org/officeDocument/2006/relationships/hyperlink" Target="https://www.atxnorth.com/" TargetMode="External"/><Relationship Id="rId28" Type="http://schemas.openxmlformats.org/officeDocument/2006/relationships/hyperlink" Target="https://www.apartments.com/atx-north-austin-tx/n0mewhm/" TargetMode="External"/><Relationship Id="rId29" Type="http://schemas.openxmlformats.org/officeDocument/2006/relationships/hyperlink" Target="https://www.avaloncommunities.com/california/studio-city-apartments/avalon-studio-city" TargetMode="External"/><Relationship Id="rId30" Type="http://schemas.openxmlformats.org/officeDocument/2006/relationships/hyperlink" Target="https://www.baxteronbroadway.com/" TargetMode="External"/><Relationship Id="rId31" Type="http://schemas.openxmlformats.org/officeDocument/2006/relationships/hyperlink" Target="https://www.apartmentlist.com/ca/oakland/baxter-on-broadway--2" TargetMode="External"/><Relationship Id="rId32" Type="http://schemas.openxmlformats.org/officeDocument/2006/relationships/hyperlink" Target="https://liveatbrady.com/" TargetMode="External"/><Relationship Id="rId33" Type="http://schemas.openxmlformats.org/officeDocument/2006/relationships/hyperlink" Target="https://www.apartments.com/bristol-apartments-los-angeles-ca/htn58b1/" TargetMode="External"/><Relationship Id="rId3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A1000"/>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2" ySplit="1" topLeftCell="C1513" activePane="bottomRight" state="frozen"/>
      <selection pane="topLeft" activeCell="A1" activeCellId="0" sqref="A1"/>
      <selection pane="topRight" activeCell="C1" activeCellId="0" sqref="C1"/>
      <selection pane="bottomLeft" activeCell="A1513" activeCellId="0" sqref="A1513"/>
      <selection pane="bottomRight" activeCell="A1001" activeCellId="0" sqref="A1001"/>
    </sheetView>
  </sheetViews>
  <sheetFormatPr defaultRowHeight="12.8" zeroHeight="false" outlineLevelRow="0" outlineLevelCol="1"/>
  <cols>
    <col collapsed="false" customWidth="true" hidden="false" outlineLevel="0" max="1" min="1" style="0" width="6.63"/>
    <col collapsed="false" customWidth="true" hidden="false" outlineLevel="0" max="2" min="2" style="0" width="39.25"/>
    <col collapsed="false" customWidth="true" hidden="false" outlineLevel="0" max="3" min="3" style="0" width="27.13"/>
    <col collapsed="false" customWidth="true" hidden="false" outlineLevel="0" max="7" min="4" style="0" width="11"/>
    <col collapsed="false" customWidth="true" hidden="false" outlineLevel="1" max="9" min="8" style="0" width="11"/>
    <col collapsed="false" customWidth="true" hidden="false" outlineLevel="1" max="10" min="10" style="0" width="1.63"/>
    <col collapsed="false" customWidth="true" hidden="false" outlineLevel="1" max="11" min="11" style="0" width="18.25"/>
    <col collapsed="false" customWidth="true" hidden="false" outlineLevel="1" max="12" min="12" style="0" width="8.87"/>
    <col collapsed="false" customWidth="true" hidden="false" outlineLevel="1" max="33" min="13" style="0" width="11"/>
    <col collapsed="false" customWidth="true" hidden="false" outlineLevel="1" max="34" min="34" style="0" width="14.37"/>
    <col collapsed="false" customWidth="true" hidden="false" outlineLevel="1" max="35" min="35" style="0" width="11"/>
    <col collapsed="false" customWidth="true" hidden="false" outlineLevel="0" max="36" min="36" style="0" width="1.63"/>
    <col collapsed="false" customWidth="true" hidden="false" outlineLevel="0" max="40" min="37" style="0" width="11"/>
    <col collapsed="false" customWidth="true" hidden="false" outlineLevel="0" max="41" min="41" style="0" width="5.13"/>
    <col collapsed="false" customWidth="true" hidden="false" outlineLevel="0" max="42" min="42" style="0" width="11"/>
    <col collapsed="false" customWidth="true" hidden="false" outlineLevel="0" max="43" min="43" style="0" width="4.87"/>
    <col collapsed="false" customWidth="true" hidden="false" outlineLevel="0" max="44" min="44" style="0" width="62.38"/>
    <col collapsed="false" customWidth="true" hidden="false" outlineLevel="0" max="46" min="45" style="0" width="11"/>
    <col collapsed="false" customWidth="true" hidden="false" outlineLevel="0" max="47" min="47" style="0" width="6"/>
    <col collapsed="false" customWidth="true" hidden="false" outlineLevel="0" max="48" min="48" style="0" width="8.37"/>
    <col collapsed="false" customWidth="true" hidden="false" outlineLevel="0" max="49" min="49" style="0" width="7.62"/>
    <col collapsed="false" customWidth="true" hidden="false" outlineLevel="0" max="50" min="50" style="0" width="11"/>
    <col collapsed="false" customWidth="true" hidden="false" outlineLevel="0" max="51" min="51" style="0" width="10.37"/>
    <col collapsed="false" customWidth="true" hidden="false" outlineLevel="0" max="52" min="52" style="0" width="8.13"/>
    <col collapsed="false" customWidth="true" hidden="false" outlineLevel="0" max="53" min="53" style="0" width="30"/>
    <col collapsed="false" customWidth="true" hidden="false" outlineLevel="0" max="54" min="54" style="0" width="9.37"/>
    <col collapsed="false" customWidth="true" hidden="false" outlineLevel="0" max="55" min="55" style="0" width="7"/>
    <col collapsed="false" customWidth="true" hidden="false" outlineLevel="0" max="56" min="56" style="0" width="12.75"/>
    <col collapsed="false" customWidth="true" hidden="false" outlineLevel="0" max="62" min="57" style="0" width="6.87"/>
    <col collapsed="false" customWidth="true" hidden="false" outlineLevel="0" max="63" min="63" style="0" width="12.88"/>
    <col collapsed="false" customWidth="true" hidden="false" outlineLevel="0" max="64" min="64" style="0" width="27.5"/>
    <col collapsed="false" customWidth="true" hidden="false" outlineLevel="0" max="66" min="65" style="0" width="11"/>
    <col collapsed="false" customWidth="true" hidden="false" outlineLevel="0" max="67" min="67" style="0" width="10"/>
    <col collapsed="false" customWidth="true" hidden="false" outlineLevel="0" max="68" min="68" style="0" width="6.38"/>
    <col collapsed="false" customWidth="true" hidden="false" outlineLevel="0" max="69" min="69" style="0" width="7.62"/>
    <col collapsed="false" customWidth="true" hidden="false" outlineLevel="0" max="70" min="70" style="0" width="19.25"/>
    <col collapsed="false" customWidth="true" hidden="false" outlineLevel="0" max="71" min="71" style="0" width="12.88"/>
    <col collapsed="false" customWidth="true" hidden="false" outlineLevel="0" max="72" min="72" style="0" width="18"/>
    <col collapsed="false" customWidth="true" hidden="false" outlineLevel="0" max="74" min="73" style="0" width="48.38"/>
    <col collapsed="false" customWidth="true" hidden="false" outlineLevel="0" max="75" min="75" style="0" width="27"/>
    <col collapsed="false" customWidth="true" hidden="false" outlineLevel="0" max="76" min="76" style="0" width="13.63"/>
    <col collapsed="false" customWidth="true" hidden="false" outlineLevel="0" max="77" min="77" style="0" width="10.37"/>
    <col collapsed="false" customWidth="true" hidden="false" outlineLevel="0" max="78" min="78" style="0" width="39.5"/>
    <col collapsed="false" customWidth="true" hidden="false" outlineLevel="0" max="79" min="79" style="0" width="44"/>
    <col collapsed="false" customWidth="true" hidden="false" outlineLevel="0" max="1025" min="80" style="0" width="11"/>
  </cols>
  <sheetData>
    <row r="1" customFormat="false" ht="15.75" hidden="false" customHeight="false" outlineLevel="0" collapsed="false">
      <c r="A1" s="1"/>
      <c r="B1" s="1" t="s">
        <v>0</v>
      </c>
      <c r="C1" s="2" t="s">
        <v>1</v>
      </c>
      <c r="D1" s="2" t="s">
        <v>2</v>
      </c>
      <c r="E1" s="2" t="s">
        <v>3</v>
      </c>
      <c r="F1" s="2" t="s">
        <v>4</v>
      </c>
      <c r="G1" s="2" t="s">
        <v>5</v>
      </c>
      <c r="H1" s="3" t="s">
        <v>6</v>
      </c>
      <c r="I1" s="3" t="s">
        <v>7</v>
      </c>
      <c r="J1" s="2"/>
      <c r="K1" s="2" t="s">
        <v>8</v>
      </c>
      <c r="L1" s="2"/>
      <c r="M1" s="2" t="s">
        <v>9</v>
      </c>
      <c r="N1" s="2" t="s">
        <v>10</v>
      </c>
      <c r="O1" s="2" t="s">
        <v>11</v>
      </c>
      <c r="P1" s="2" t="s">
        <v>12</v>
      </c>
      <c r="Q1" s="2" t="s">
        <v>13</v>
      </c>
      <c r="R1" s="2" t="s">
        <v>14</v>
      </c>
      <c r="S1" s="2" t="s">
        <v>15</v>
      </c>
      <c r="T1" s="2" t="s">
        <v>16</v>
      </c>
      <c r="U1" s="2" t="s">
        <v>17</v>
      </c>
      <c r="V1" s="2" t="s">
        <v>18</v>
      </c>
      <c r="W1" s="2" t="s">
        <v>19</v>
      </c>
      <c r="X1" s="2" t="s">
        <v>20</v>
      </c>
      <c r="Y1" s="2"/>
      <c r="Z1" s="2" t="s">
        <v>21</v>
      </c>
      <c r="AA1" s="2" t="s">
        <v>22</v>
      </c>
      <c r="AB1" s="2" t="s">
        <v>23</v>
      </c>
      <c r="AC1" s="2" t="s">
        <v>24</v>
      </c>
      <c r="AD1" s="2" t="s">
        <v>25</v>
      </c>
      <c r="AE1" s="2" t="s">
        <v>26</v>
      </c>
      <c r="AF1" s="2" t="s">
        <v>27</v>
      </c>
      <c r="AG1" s="2" t="s">
        <v>28</v>
      </c>
      <c r="AH1" s="1" t="s">
        <v>29</v>
      </c>
      <c r="AI1" s="2" t="s">
        <v>30</v>
      </c>
      <c r="AJ1" s="2"/>
      <c r="AK1" s="2" t="s">
        <v>31</v>
      </c>
      <c r="AL1" s="2" t="s">
        <v>32</v>
      </c>
      <c r="AM1" s="2" t="s">
        <v>33</v>
      </c>
      <c r="AN1" s="2"/>
      <c r="AO1" s="2"/>
      <c r="AP1" s="1" t="s">
        <v>34</v>
      </c>
      <c r="AQ1" s="2"/>
      <c r="AR1" s="1" t="s">
        <v>35</v>
      </c>
      <c r="AS1" s="1" t="s">
        <v>36</v>
      </c>
      <c r="AT1" s="1" t="s">
        <v>37</v>
      </c>
      <c r="AU1" s="1"/>
      <c r="AV1" s="1" t="s">
        <v>38</v>
      </c>
      <c r="AW1" s="1" t="s">
        <v>39</v>
      </c>
      <c r="AX1" s="2"/>
      <c r="AY1" s="1"/>
      <c r="AZ1" s="2"/>
      <c r="BA1" s="1" t="s">
        <v>40</v>
      </c>
      <c r="BB1" s="1" t="s">
        <v>41</v>
      </c>
      <c r="BC1" s="1"/>
      <c r="BD1" s="2" t="s">
        <v>42</v>
      </c>
      <c r="BE1" s="2" t="s">
        <v>43</v>
      </c>
      <c r="BF1" s="1" t="s">
        <v>43</v>
      </c>
      <c r="BG1" s="2" t="s">
        <v>44</v>
      </c>
      <c r="BH1" s="2" t="s">
        <v>45</v>
      </c>
      <c r="BI1" s="2" t="s">
        <v>46</v>
      </c>
      <c r="BJ1" s="2" t="s">
        <v>47</v>
      </c>
      <c r="BK1" s="2" t="s">
        <v>48</v>
      </c>
      <c r="BL1" s="2" t="s">
        <v>43</v>
      </c>
      <c r="BM1" s="2"/>
      <c r="BN1" s="2"/>
      <c r="BO1" s="1"/>
      <c r="BP1" s="2"/>
      <c r="BQ1" s="2" t="s">
        <v>49</v>
      </c>
      <c r="BR1" s="2" t="s">
        <v>50</v>
      </c>
      <c r="BS1" s="2"/>
      <c r="BT1" s="2" t="s">
        <v>51</v>
      </c>
      <c r="BU1" s="2"/>
      <c r="BV1" s="2"/>
      <c r="BW1" s="1" t="s">
        <v>52</v>
      </c>
      <c r="BX1" s="2"/>
      <c r="BY1" s="2"/>
      <c r="BZ1" s="2"/>
      <c r="CA1" s="2"/>
    </row>
    <row r="2" customFormat="false" ht="15.75" hidden="false" customHeight="false" outlineLevel="0" collapsed="false">
      <c r="B2" s="4" t="s">
        <v>53</v>
      </c>
      <c r="C2" s="0" t="s">
        <v>54</v>
      </c>
      <c r="D2" s="0" t="s">
        <v>55</v>
      </c>
      <c r="E2" s="0" t="s">
        <v>56</v>
      </c>
      <c r="F2" s="0" t="n">
        <v>90015</v>
      </c>
      <c r="G2" s="5" t="s">
        <v>57</v>
      </c>
      <c r="H2" s="0" t="n">
        <v>34.0422809</v>
      </c>
      <c r="I2" s="0" t="n">
        <v>-118.260748</v>
      </c>
      <c r="Q2" s="0" t="s">
        <v>58</v>
      </c>
      <c r="R2" s="6" t="n">
        <v>2585</v>
      </c>
      <c r="S2" s="6" t="n">
        <v>3170</v>
      </c>
      <c r="T2" s="0" t="s">
        <v>59</v>
      </c>
      <c r="Z2" s="0" t="s">
        <v>60</v>
      </c>
      <c r="AA2" s="0" t="s">
        <v>60</v>
      </c>
      <c r="AH2" s="0" t="s">
        <v>61</v>
      </c>
      <c r="AK2" s="0" t="n">
        <v>2015</v>
      </c>
      <c r="AL2" s="0" t="n">
        <v>7</v>
      </c>
      <c r="AM2" s="0" t="n">
        <v>273</v>
      </c>
      <c r="AP2" s="0" t="n">
        <v>37</v>
      </c>
      <c r="AR2" s="0" t="s">
        <v>62</v>
      </c>
      <c r="AS2" s="5" t="s">
        <v>63</v>
      </c>
      <c r="AT2" s="0" t="s">
        <v>64</v>
      </c>
      <c r="AV2" s="0" t="s">
        <v>65</v>
      </c>
      <c r="AZ2" s="0" t="str">
        <f aca="false">IF(BA2=BA3,"xxxXxxxx","")</f>
        <v/>
      </c>
      <c r="BA2" s="0" t="s">
        <v>66</v>
      </c>
      <c r="BD2" s="7" t="s">
        <v>67</v>
      </c>
      <c r="BE2" s="0" t="str">
        <f aca="false">SUBSTITUTE(BD2,CHAR(10),", ")</f>
        <v>Studio, 												Studio, , 												Call for Rent, 										, 										, 												1 Bedroom, 												1 Bed, , 												$2,585 – 3,135, 										, 										, 												2 Bedrooms, 												2 Beds, , 												$3,170 – 4,170</v>
      </c>
      <c r="BF2" s="2" t="s">
        <v>68</v>
      </c>
      <c r="BK2" s="0" t="s">
        <v>69</v>
      </c>
      <c r="BP2" s="0" t="s">
        <v>68</v>
      </c>
      <c r="BQ2" s="7" t="s">
        <v>70</v>
      </c>
      <c r="BR2" s="7" t="s">
        <v>71</v>
      </c>
      <c r="BT2" s="7" t="s">
        <v>72</v>
      </c>
      <c r="BW2" s="0" t="s">
        <v>73</v>
      </c>
      <c r="BX2" s="0" t="n">
        <v>1</v>
      </c>
      <c r="BY2" s="0" t="str">
        <f aca="false">+AR2</f>
        <v>https://www.1000grandbywindsor.com/</v>
      </c>
      <c r="BZ2" s="0" t="str">
        <f aca="false">IF(BY2=0,CA2,BY2)</f>
        <v>https://www.1000grandbywindsor.com/</v>
      </c>
    </row>
    <row r="3" customFormat="false" ht="15.75" hidden="false" customHeight="false" outlineLevel="0" collapsed="false">
      <c r="B3" s="0" t="s">
        <v>74</v>
      </c>
      <c r="C3" s="0" t="s">
        <v>75</v>
      </c>
      <c r="D3" s="0" t="s">
        <v>76</v>
      </c>
      <c r="E3" s="0" t="s">
        <v>56</v>
      </c>
      <c r="F3" s="0" t="n">
        <v>95051</v>
      </c>
      <c r="G3" s="5" t="s">
        <v>77</v>
      </c>
      <c r="H3" s="2" t="n">
        <v>37.3444389</v>
      </c>
      <c r="I3" s="2" t="n">
        <v>-121.9779219</v>
      </c>
      <c r="Q3" s="0" t="s">
        <v>68</v>
      </c>
      <c r="R3" s="0" t="s">
        <v>68</v>
      </c>
      <c r="S3" s="6" t="n">
        <v>3204</v>
      </c>
      <c r="T3" s="6" t="n">
        <v>4175</v>
      </c>
      <c r="Z3" s="0" t="s">
        <v>60</v>
      </c>
      <c r="AA3" s="0" t="s">
        <v>60</v>
      </c>
      <c r="AK3" s="0" t="n">
        <v>1971</v>
      </c>
      <c r="AL3" s="0" t="n">
        <v>2</v>
      </c>
      <c r="AM3" s="0" t="n">
        <v>121</v>
      </c>
      <c r="AP3" s="0" t="n">
        <v>38</v>
      </c>
      <c r="AZ3" s="0" t="str">
        <f aca="false">IF(BA3=BA4,"xxxXxxxx","")</f>
        <v/>
      </c>
      <c r="BA3" s="0" t="s">
        <v>78</v>
      </c>
      <c r="BD3" s="7" t="s">
        <v>79</v>
      </c>
      <c r="BE3" s="0" t="str">
        <f aca="false">SUBSTITUTE(BD3,CHAR(10),", ")</f>
        <v>2 Bedrooms, 												2 Beds, , 												$3,204 – 3,367, 										, 										, 												3 Bedrooms, 												3 Beds, , 												$4,175 – 4,235</v>
      </c>
      <c r="BF3" s="2" t="s">
        <v>68</v>
      </c>
      <c r="BP3" s="0" t="s">
        <v>68</v>
      </c>
      <c r="BQ3" s="0" t="s">
        <v>80</v>
      </c>
      <c r="BR3" s="7" t="s">
        <v>81</v>
      </c>
      <c r="BT3" s="7" t="s">
        <v>82</v>
      </c>
      <c r="BW3" s="0" t="s">
        <v>83</v>
      </c>
      <c r="BX3" s="0" t="n">
        <v>1</v>
      </c>
      <c r="BY3" s="0" t="n">
        <f aca="false">+AR3</f>
        <v>0</v>
      </c>
      <c r="BZ3" s="0" t="str">
        <f aca="false">IF(BY3=0,CA3,BY3)</f>
        <v>http://www.solterraecoluxuryapts.com/</v>
      </c>
      <c r="CA3" s="0" t="s">
        <v>84</v>
      </c>
    </row>
    <row r="4" customFormat="false" ht="15.75" hidden="false" customHeight="false" outlineLevel="0" collapsed="false">
      <c r="B4" s="5" t="s">
        <v>85</v>
      </c>
      <c r="C4" s="5" t="s">
        <v>86</v>
      </c>
      <c r="D4" s="5" t="s">
        <v>87</v>
      </c>
      <c r="E4" s="5" t="s">
        <v>56</v>
      </c>
      <c r="F4" s="5" t="n">
        <v>94108</v>
      </c>
      <c r="G4" s="5" t="s">
        <v>77</v>
      </c>
      <c r="H4" s="2" t="n">
        <v>37.794022</v>
      </c>
      <c r="I4" s="2" t="n">
        <v>-122.409318</v>
      </c>
      <c r="Z4" s="0" t="s">
        <v>88</v>
      </c>
      <c r="AA4" s="0" t="s">
        <v>88</v>
      </c>
      <c r="AH4" s="5"/>
      <c r="AK4" s="0" t="n">
        <v>1926</v>
      </c>
      <c r="AL4" s="0" t="n">
        <v>6</v>
      </c>
      <c r="AM4" s="0" t="n">
        <v>47</v>
      </c>
      <c r="AO4" s="5"/>
      <c r="AP4" s="5" t="n">
        <v>0</v>
      </c>
      <c r="AR4" s="5"/>
      <c r="AS4" s="5"/>
      <c r="AT4" s="5"/>
      <c r="AU4" s="5"/>
      <c r="AY4" s="5"/>
      <c r="AZ4" s="0" t="str">
        <f aca="false">IF(BA4=BA5,"xxxXxxxx","")</f>
        <v/>
      </c>
      <c r="BA4" s="5" t="s">
        <v>89</v>
      </c>
      <c r="BB4" s="5"/>
      <c r="BD4" s="0" t="s">
        <v>90</v>
      </c>
      <c r="BE4" s="0" t="str">
        <f aca="false">SUBSTITUTE(BD4,CHAR(10),", ")</f>
        <v>No Availability</v>
      </c>
      <c r="BF4" s="0" t="s">
        <v>68</v>
      </c>
      <c r="BG4" s="0" t="s">
        <v>68</v>
      </c>
      <c r="BP4" s="0" t="s">
        <v>68</v>
      </c>
      <c r="BQ4" s="0" t="s">
        <v>80</v>
      </c>
      <c r="BR4" s="0" t="s">
        <v>91</v>
      </c>
      <c r="BT4" s="0" t="s">
        <v>80</v>
      </c>
      <c r="BW4" s="5" t="s">
        <v>92</v>
      </c>
      <c r="BX4" s="0" t="n">
        <v>1</v>
      </c>
      <c r="BY4" s="0" t="n">
        <f aca="false">+AR4</f>
        <v>0</v>
      </c>
      <c r="BZ4" s="0" t="str">
        <f aca="false">IF(BY4=0,CA4,BY4)</f>
        <v>http://www.essexapartmenthomes.com/california/san-diego-area-apartments/san-diego-apartments/carmel-creek?refer=apartments&amp;utm_source=apartments&amp;utm_medium=fixed&amp;utm_term=apts%20gold</v>
      </c>
      <c r="CA4" s="0" t="s">
        <v>93</v>
      </c>
    </row>
    <row r="5" customFormat="false" ht="15.75" hidden="false" customHeight="false" outlineLevel="0" collapsed="false">
      <c r="B5" s="0" t="s">
        <v>94</v>
      </c>
      <c r="C5" s="0" t="s">
        <v>95</v>
      </c>
      <c r="D5" s="0" t="s">
        <v>96</v>
      </c>
      <c r="E5" s="0" t="s">
        <v>97</v>
      </c>
      <c r="F5" s="0" t="n">
        <v>75202</v>
      </c>
      <c r="G5" s="0" t="s">
        <v>98</v>
      </c>
      <c r="H5" s="2" t="n">
        <v>32.782624</v>
      </c>
      <c r="I5" s="2" t="n">
        <v>-96.8047068</v>
      </c>
      <c r="Q5" s="0" t="s">
        <v>68</v>
      </c>
      <c r="R5" s="6" t="n">
        <v>1050</v>
      </c>
      <c r="S5" s="6" t="n">
        <v>1204</v>
      </c>
      <c r="T5" s="6" t="n">
        <v>1739</v>
      </c>
      <c r="Z5" s="0" t="s">
        <v>60</v>
      </c>
      <c r="AA5" s="0" t="s">
        <v>60</v>
      </c>
      <c r="AK5" s="0" t="n">
        <v>2004</v>
      </c>
      <c r="AL5" s="0" t="n">
        <v>4</v>
      </c>
      <c r="AM5" s="0" t="n">
        <v>204</v>
      </c>
      <c r="AP5" s="0" t="n">
        <v>15</v>
      </c>
      <c r="AR5" s="0" t="s">
        <v>99</v>
      </c>
      <c r="AZ5" s="0" t="str">
        <f aca="false">IF(BA5=BA6,"xxxXxxxx","")</f>
        <v/>
      </c>
      <c r="BA5" s="0" t="s">
        <v>100</v>
      </c>
      <c r="BD5" s="7" t="s">
        <v>101</v>
      </c>
      <c r="BE5" s="0" t="str">
        <f aca="false">SUBSTITUTE(BD5,CHAR(10),", ")</f>
        <v>1 Bedroom, 												1 Bed, , 												$1,050 – 1,415, 										, 										, 												2 Bedrooms, 												2 Beds, , 												$1,204 – 1,764, 										, 										, 												3 Bedrooms, 												3 Beds, , 												$1,739 – 2,281</v>
      </c>
      <c r="BF5" s="2" t="s">
        <v>68</v>
      </c>
      <c r="BJ5" s="6"/>
      <c r="BP5" s="0" t="s">
        <v>68</v>
      </c>
      <c r="BQ5" s="0" t="s">
        <v>80</v>
      </c>
      <c r="BR5" s="7" t="s">
        <v>102</v>
      </c>
      <c r="BT5" s="7" t="s">
        <v>103</v>
      </c>
      <c r="BW5" s="0" t="s">
        <v>104</v>
      </c>
      <c r="BX5" s="0" t="n">
        <v>1</v>
      </c>
      <c r="BY5" s="0" t="str">
        <f aca="false">+AR5</f>
        <v>https://www.1001ross.com/</v>
      </c>
      <c r="BZ5" s="0" t="str">
        <f aca="false">IF(BY5=0,CA5,BY5)</f>
        <v>https://www.1001ross.com/</v>
      </c>
    </row>
    <row r="6" customFormat="false" ht="15.75" hidden="false" customHeight="false" outlineLevel="0" collapsed="false">
      <c r="B6" s="0" t="s">
        <v>105</v>
      </c>
      <c r="C6" s="0" t="s">
        <v>106</v>
      </c>
      <c r="D6" s="0" t="s">
        <v>107</v>
      </c>
      <c r="E6" s="0" t="s">
        <v>56</v>
      </c>
      <c r="F6" s="0" t="n">
        <v>94043</v>
      </c>
      <c r="G6" s="5" t="s">
        <v>77</v>
      </c>
      <c r="H6" s="2" t="n">
        <v>37.3964883</v>
      </c>
      <c r="I6" s="2" t="n">
        <v>-122.0779825</v>
      </c>
      <c r="Q6" s="0" t="s">
        <v>68</v>
      </c>
      <c r="R6" s="6" t="n">
        <v>3813</v>
      </c>
      <c r="S6" s="6" t="n">
        <v>5159</v>
      </c>
      <c r="T6" s="6" t="s">
        <v>59</v>
      </c>
      <c r="Z6" s="0" t="s">
        <v>60</v>
      </c>
      <c r="AA6" s="0" t="s">
        <v>60</v>
      </c>
      <c r="AK6" s="0" t="n">
        <v>2016</v>
      </c>
      <c r="AL6" s="0" t="n">
        <v>4</v>
      </c>
      <c r="AM6" s="0" t="n">
        <v>184</v>
      </c>
      <c r="AP6" s="0" t="n">
        <v>10</v>
      </c>
      <c r="AR6" s="0" t="s">
        <v>108</v>
      </c>
      <c r="AZ6" s="0" t="str">
        <f aca="false">IF(BA6=BA7,"xxxXxxxx","")</f>
        <v/>
      </c>
      <c r="BA6" s="0" t="s">
        <v>109</v>
      </c>
      <c r="BD6" s="7" t="s">
        <v>110</v>
      </c>
      <c r="BE6" s="0" t="str">
        <f aca="false">SUBSTITUTE(BD6,CHAR(10),", ")</f>
        <v>1 Bedroom, 												1 Bed, , 												$3,813 – 5,398, 										, 										, 												2 Bedrooms, 												2 Beds, , 												$5,159 – 9,250</v>
      </c>
      <c r="BF6" s="2" t="s">
        <v>68</v>
      </c>
      <c r="BJ6" s="6"/>
      <c r="BP6" s="0" t="s">
        <v>68</v>
      </c>
      <c r="BQ6" s="0" t="s">
        <v>80</v>
      </c>
      <c r="BR6" s="7" t="s">
        <v>111</v>
      </c>
      <c r="BT6" s="7" t="s">
        <v>112</v>
      </c>
      <c r="BW6" s="0" t="s">
        <v>113</v>
      </c>
      <c r="BX6" s="0" t="n">
        <v>1</v>
      </c>
      <c r="BY6" s="0" t="str">
        <f aca="false">+AR6</f>
        <v>https://prometheusapartments.com/ca/mountain-view-apartments/100-moffett</v>
      </c>
      <c r="BZ6" s="0" t="str">
        <f aca="false">IF(BY6=0,CA6,BY6)</f>
        <v>https://prometheusapartments.com/ca/mountain-view-apartments/100-moffett</v>
      </c>
    </row>
    <row r="7" customFormat="false" ht="15.75" hidden="false" customHeight="false" outlineLevel="0" collapsed="false">
      <c r="B7" s="0" t="s">
        <v>114</v>
      </c>
      <c r="C7" s="0" t="s">
        <v>115</v>
      </c>
      <c r="D7" s="0" t="s">
        <v>107</v>
      </c>
      <c r="E7" s="0" t="s">
        <v>56</v>
      </c>
      <c r="F7" s="0" t="n">
        <v>94041</v>
      </c>
      <c r="G7" s="5" t="s">
        <v>77</v>
      </c>
      <c r="H7" s="2" t="n">
        <v>37.3798491</v>
      </c>
      <c r="I7" s="2" t="n">
        <v>-122.0629579</v>
      </c>
      <c r="Z7" s="0" t="s">
        <v>88</v>
      </c>
      <c r="AA7" s="0" t="s">
        <v>88</v>
      </c>
      <c r="AK7" s="0" t="n">
        <v>1959</v>
      </c>
      <c r="AL7" s="0" t="n">
        <v>2</v>
      </c>
      <c r="AM7" s="0" t="n">
        <v>6</v>
      </c>
      <c r="AP7" s="0" t="n">
        <v>0</v>
      </c>
      <c r="AZ7" s="0" t="str">
        <f aca="false">IF(BA7=BA8,"xxxXxxxx","")</f>
        <v/>
      </c>
      <c r="BA7" s="0" t="s">
        <v>116</v>
      </c>
      <c r="BD7" s="0" t="s">
        <v>90</v>
      </c>
      <c r="BE7" s="0" t="str">
        <f aca="false">SUBSTITUTE(BD7,CHAR(10),", ")</f>
        <v>No Availability</v>
      </c>
      <c r="BF7" s="0" t="s">
        <v>68</v>
      </c>
      <c r="BG7" s="0" t="s">
        <v>68</v>
      </c>
      <c r="BP7" s="0" t="s">
        <v>68</v>
      </c>
      <c r="BQ7" s="0" t="s">
        <v>80</v>
      </c>
      <c r="BR7" s="8" t="s">
        <v>117</v>
      </c>
      <c r="BT7" s="0" t="s">
        <v>80</v>
      </c>
      <c r="BW7" s="0" t="s">
        <v>118</v>
      </c>
      <c r="BX7" s="0" t="n">
        <v>1</v>
      </c>
      <c r="BY7" s="0" t="n">
        <f aca="false">+AR7</f>
        <v>0</v>
      </c>
      <c r="BZ7" s="0" t="str">
        <f aca="false">IF(BY7=0,CA7,BY7)</f>
        <v>http://www.essexapartmenthomes.com/california/san-diego-area-apartments/san-diego-apartments/centrepointe?refer=apartments&amp;utm_source=apartments&amp;utm_medium=fixed&amp;utm_term=apts%20gold</v>
      </c>
      <c r="CA7" s="0" t="s">
        <v>119</v>
      </c>
    </row>
    <row r="8" customFormat="false" ht="15.75" hidden="false" customHeight="false" outlineLevel="0" collapsed="false">
      <c r="B8" s="5" t="s">
        <v>120</v>
      </c>
      <c r="C8" s="5" t="s">
        <v>121</v>
      </c>
      <c r="D8" s="5" t="s">
        <v>87</v>
      </c>
      <c r="E8" s="5" t="s">
        <v>56</v>
      </c>
      <c r="F8" s="5" t="n">
        <v>94102</v>
      </c>
      <c r="G8" s="5" t="s">
        <v>77</v>
      </c>
      <c r="H8" s="2" t="n">
        <v>37.776731</v>
      </c>
      <c r="I8" s="2" t="n">
        <v>-122.4192514</v>
      </c>
      <c r="Q8" s="6" t="n">
        <v>3281</v>
      </c>
      <c r="R8" s="6" t="n">
        <v>3760</v>
      </c>
      <c r="S8" s="6" t="n">
        <v>5432</v>
      </c>
      <c r="T8" s="0" t="s">
        <v>59</v>
      </c>
      <c r="Z8" s="0" t="s">
        <v>60</v>
      </c>
      <c r="AA8" s="0" t="s">
        <v>60</v>
      </c>
      <c r="AH8" s="5"/>
      <c r="AK8" s="0" t="n">
        <v>2014</v>
      </c>
      <c r="AL8" s="0" t="n">
        <v>29</v>
      </c>
      <c r="AM8" s="0" t="n">
        <v>421</v>
      </c>
      <c r="AO8" s="5"/>
      <c r="AP8" s="5" t="n">
        <v>66</v>
      </c>
      <c r="AR8" s="5" t="s">
        <v>122</v>
      </c>
      <c r="AS8" s="5"/>
      <c r="AT8" s="5" t="s">
        <v>123</v>
      </c>
      <c r="AU8" s="5"/>
      <c r="AY8" s="5"/>
      <c r="AZ8" s="0" t="str">
        <f aca="false">IF(BA8=BA9,"xxxXxxxx","")</f>
        <v/>
      </c>
      <c r="BA8" s="0" t="s">
        <v>124</v>
      </c>
      <c r="BB8" s="5"/>
      <c r="BD8" s="7" t="s">
        <v>125</v>
      </c>
      <c r="BE8" s="0" t="str">
        <f aca="false">SUBSTITUTE(BD8,CHAR(10),", ")</f>
        <v>Studio, 												Studio, , 												$3,281 – 4,603, 										, 										, 												1 Bedroom, 												1 Bed, , 												$3,959 – 6,309, 										, 										, 												2 Bedrooms, 												2 Beds, , 												$5,432 – 8,803</v>
      </c>
      <c r="BF8" s="2" t="s">
        <v>68</v>
      </c>
      <c r="BP8" s="0" t="s">
        <v>68</v>
      </c>
      <c r="BQ8" s="0" t="s">
        <v>80</v>
      </c>
      <c r="BR8" s="7" t="s">
        <v>126</v>
      </c>
      <c r="BT8" s="7" t="s">
        <v>127</v>
      </c>
      <c r="BW8" s="5" t="s">
        <v>128</v>
      </c>
      <c r="BX8" s="0" t="n">
        <v>1</v>
      </c>
      <c r="BY8" s="0" t="str">
        <f aca="false">+AR8</f>
        <v>http://100vanness.com/</v>
      </c>
      <c r="BZ8" s="0" t="str">
        <f aca="false">IF(BY8=0,CA8,BY8)</f>
        <v>http://100vanness.com/</v>
      </c>
    </row>
    <row r="9" customFormat="false" ht="15.75" hidden="false" customHeight="false" outlineLevel="0" collapsed="false">
      <c r="B9" s="5" t="s">
        <v>129</v>
      </c>
      <c r="C9" s="5" t="s">
        <v>130</v>
      </c>
      <c r="D9" s="5" t="s">
        <v>87</v>
      </c>
      <c r="E9" s="5" t="s">
        <v>56</v>
      </c>
      <c r="F9" s="5" t="n">
        <v>94109</v>
      </c>
      <c r="G9" s="5" t="s">
        <v>77</v>
      </c>
      <c r="H9" s="2" t="n">
        <v>37.7895954</v>
      </c>
      <c r="I9" s="2" t="n">
        <v>-122.4140748</v>
      </c>
      <c r="Z9" s="0" t="s">
        <v>88</v>
      </c>
      <c r="AA9" s="0" t="s">
        <v>88</v>
      </c>
      <c r="AH9" s="5"/>
      <c r="AO9" s="5"/>
      <c r="AP9" s="5" t="n">
        <v>8</v>
      </c>
      <c r="AR9" s="5"/>
      <c r="AS9" s="5"/>
      <c r="AT9" s="5"/>
      <c r="AU9" s="5"/>
      <c r="AY9" s="5"/>
      <c r="AZ9" s="0" t="str">
        <f aca="false">IF(BA9=BA10,"xxxXxxxx","")</f>
        <v/>
      </c>
      <c r="BA9" s="0" t="s">
        <v>131</v>
      </c>
      <c r="BB9" s="5" t="s">
        <v>132</v>
      </c>
      <c r="BD9" s="7" t="s">
        <v>133</v>
      </c>
      <c r="BE9" s="0" t="str">
        <f aca="false">SUBSTITUTE(BD9,CHAR(10),", ")</f>
        <v>No Availability, , 														, 										, 												, 														, 																, 																Avoid Scams</v>
      </c>
      <c r="BF9" s="0" t="s">
        <v>68</v>
      </c>
      <c r="BG9" s="0" t="s">
        <v>68</v>
      </c>
      <c r="BQ9" s="0" t="s">
        <v>80</v>
      </c>
      <c r="BR9" s="8" t="s">
        <v>117</v>
      </c>
      <c r="BT9" s="0" t="s">
        <v>80</v>
      </c>
      <c r="BW9" s="5" t="s">
        <v>134</v>
      </c>
      <c r="BX9" s="0" t="n">
        <v>1</v>
      </c>
      <c r="BY9" s="0" t="n">
        <f aca="false">+AR9</f>
        <v>0</v>
      </c>
      <c r="BZ9" s="0" t="n">
        <f aca="false">IF(BY9=0,CA9,BY9)</f>
        <v>0</v>
      </c>
    </row>
    <row r="10" customFormat="false" ht="15.75" hidden="false" customHeight="false" outlineLevel="0" collapsed="false">
      <c r="B10" s="0" t="s">
        <v>135</v>
      </c>
      <c r="C10" s="0" t="s">
        <v>136</v>
      </c>
      <c r="D10" s="0" t="s">
        <v>137</v>
      </c>
      <c r="E10" s="0" t="s">
        <v>97</v>
      </c>
      <c r="F10" s="0" t="n">
        <v>78204</v>
      </c>
      <c r="G10" s="0" t="s">
        <v>98</v>
      </c>
      <c r="H10" s="2" t="n">
        <v>29.4134643</v>
      </c>
      <c r="I10" s="2" t="n">
        <v>-98.4996694</v>
      </c>
      <c r="Z10" s="0" t="s">
        <v>60</v>
      </c>
      <c r="AA10" s="0" t="s">
        <v>60</v>
      </c>
      <c r="AK10" s="0" t="n">
        <v>2012</v>
      </c>
      <c r="AL10" s="0" t="n">
        <v>3</v>
      </c>
      <c r="AM10" s="0" t="n">
        <v>46</v>
      </c>
      <c r="AP10" s="0" t="n">
        <v>0</v>
      </c>
      <c r="AZ10" s="0" t="str">
        <f aca="false">IF(BA10=BA11,"xxxXxxxx","")</f>
        <v/>
      </c>
      <c r="BA10" s="0" t="s">
        <v>138</v>
      </c>
      <c r="BD10" s="0" t="s">
        <v>90</v>
      </c>
      <c r="BE10" s="0" t="str">
        <f aca="false">SUBSTITUTE(BD10,CHAR(10),", ")</f>
        <v>No Availability</v>
      </c>
      <c r="BF10" s="0" t="s">
        <v>68</v>
      </c>
      <c r="BG10" s="0" t="s">
        <v>68</v>
      </c>
      <c r="BP10" s="0" t="s">
        <v>68</v>
      </c>
      <c r="BQ10" s="0" t="s">
        <v>80</v>
      </c>
      <c r="BR10" s="7" t="s">
        <v>139</v>
      </c>
      <c r="BT10" s="0" t="s">
        <v>80</v>
      </c>
      <c r="BW10" s="0" t="s">
        <v>140</v>
      </c>
      <c r="BX10" s="0" t="n">
        <v>1</v>
      </c>
      <c r="BY10" s="0" t="n">
        <f aca="false">+AR10</f>
        <v>0</v>
      </c>
      <c r="BZ10" s="0" t="n">
        <f aca="false">IF(BY10=0,CA10,BY10)</f>
        <v>0</v>
      </c>
    </row>
    <row r="11" customFormat="false" ht="15.75" hidden="false" customHeight="false" outlineLevel="0" collapsed="false">
      <c r="B11" s="0" t="s">
        <v>141</v>
      </c>
      <c r="C11" s="0" t="s">
        <v>142</v>
      </c>
      <c r="D11" s="0" t="s">
        <v>143</v>
      </c>
      <c r="E11" s="0" t="s">
        <v>56</v>
      </c>
      <c r="F11" s="0" t="n">
        <v>94539</v>
      </c>
      <c r="G11" s="0" t="s">
        <v>77</v>
      </c>
      <c r="H11" s="2" t="n">
        <v>37.4780781</v>
      </c>
      <c r="I11" s="2" t="n">
        <v>-121.9217775</v>
      </c>
      <c r="Z11" s="0" t="s">
        <v>88</v>
      </c>
      <c r="AA11" s="0" t="s">
        <v>88</v>
      </c>
      <c r="AP11" s="0" t="n">
        <v>0</v>
      </c>
      <c r="AZ11" s="0" t="str">
        <f aca="false">IF(BA11=BA12,"xxxXxxxx","")</f>
        <v/>
      </c>
      <c r="BA11" s="0" t="s">
        <v>144</v>
      </c>
      <c r="BD11" s="7" t="s">
        <v>133</v>
      </c>
      <c r="BE11" s="0" t="str">
        <f aca="false">SUBSTITUTE(BD11,CHAR(10),", ")</f>
        <v>No Availability, , 														, 										, 												, 														, 																, 																Avoid Scams</v>
      </c>
      <c r="BF11" s="0" t="s">
        <v>68</v>
      </c>
      <c r="BG11" s="0" t="s">
        <v>68</v>
      </c>
      <c r="BQ11" s="0" t="s">
        <v>80</v>
      </c>
      <c r="BR11" s="8" t="s">
        <v>117</v>
      </c>
      <c r="BT11" s="0" t="s">
        <v>80</v>
      </c>
      <c r="BW11" s="0" t="s">
        <v>145</v>
      </c>
      <c r="BX11" s="0" t="n">
        <v>1</v>
      </c>
      <c r="BY11" s="0" t="n">
        <f aca="false">+AR11</f>
        <v>0</v>
      </c>
      <c r="BZ11" s="0" t="n">
        <f aca="false">IF(BY11=0,CA11,BY11)</f>
        <v>0</v>
      </c>
    </row>
    <row r="12" customFormat="false" ht="15.75" hidden="false" customHeight="false" outlineLevel="0" collapsed="false">
      <c r="B12" s="5" t="s">
        <v>146</v>
      </c>
      <c r="C12" s="5" t="s">
        <v>147</v>
      </c>
      <c r="D12" s="5" t="s">
        <v>87</v>
      </c>
      <c r="E12" s="5" t="s">
        <v>56</v>
      </c>
      <c r="F12" s="5" t="n">
        <v>94102</v>
      </c>
      <c r="G12" s="5" t="s">
        <v>77</v>
      </c>
      <c r="H12" s="2" t="n">
        <v>37.7811707</v>
      </c>
      <c r="I12" s="2" t="n">
        <v>-122.4135524</v>
      </c>
      <c r="Z12" s="0" t="s">
        <v>60</v>
      </c>
      <c r="AA12" s="0" t="s">
        <v>60</v>
      </c>
      <c r="AH12" s="5"/>
      <c r="AK12" s="0" t="n">
        <v>1907</v>
      </c>
      <c r="AL12" s="0" t="n">
        <v>2</v>
      </c>
      <c r="AM12" s="0" t="n">
        <v>4</v>
      </c>
      <c r="AO12" s="5"/>
      <c r="AP12" s="5" t="n">
        <v>0</v>
      </c>
      <c r="AR12" s="5"/>
      <c r="AS12" s="5"/>
      <c r="AT12" s="5"/>
      <c r="AU12" s="5"/>
      <c r="AY12" s="5"/>
      <c r="AZ12" s="0" t="str">
        <f aca="false">IF(BA12=BA13,"xxxXxxxx","")</f>
        <v/>
      </c>
      <c r="BA12" s="5" t="s">
        <v>148</v>
      </c>
      <c r="BB12" s="5"/>
      <c r="BD12" s="0" t="s">
        <v>90</v>
      </c>
      <c r="BE12" s="0" t="str">
        <f aca="false">SUBSTITUTE(BD12,CHAR(10),", ")</f>
        <v>No Availability</v>
      </c>
      <c r="BF12" s="0" t="s">
        <v>68</v>
      </c>
      <c r="BG12" s="0" t="s">
        <v>68</v>
      </c>
      <c r="BP12" s="0" t="s">
        <v>68</v>
      </c>
      <c r="BQ12" s="0" t="s">
        <v>80</v>
      </c>
      <c r="BR12" s="7" t="s">
        <v>149</v>
      </c>
      <c r="BT12" s="0" t="s">
        <v>80</v>
      </c>
      <c r="BW12" s="5" t="s">
        <v>150</v>
      </c>
      <c r="BX12" s="0" t="n">
        <v>1</v>
      </c>
      <c r="BY12" s="0" t="n">
        <f aca="false">+AR12</f>
        <v>0</v>
      </c>
      <c r="BZ12" s="0" t="n">
        <f aca="false">IF(BY12=0,CA12,BY12)</f>
        <v>0</v>
      </c>
    </row>
    <row r="13" customFormat="false" ht="15.75" hidden="false" customHeight="false" outlineLevel="0" collapsed="false">
      <c r="B13" s="0" t="s">
        <v>151</v>
      </c>
      <c r="C13" s="0" t="s">
        <v>152</v>
      </c>
      <c r="D13" s="0" t="s">
        <v>153</v>
      </c>
      <c r="E13" s="0" t="s">
        <v>56</v>
      </c>
      <c r="F13" s="0" t="n">
        <v>95112</v>
      </c>
      <c r="G13" s="5" t="s">
        <v>77</v>
      </c>
      <c r="H13" s="2" t="n">
        <v>37.3357211</v>
      </c>
      <c r="I13" s="2" t="n">
        <v>-121.8866594</v>
      </c>
      <c r="Q13" s="6" t="n">
        <v>2438</v>
      </c>
      <c r="R13" s="6" t="n">
        <v>2720</v>
      </c>
      <c r="S13" s="6" t="n">
        <v>3904</v>
      </c>
      <c r="T13" s="6" t="n">
        <v>3904</v>
      </c>
      <c r="Z13" s="0" t="s">
        <v>60</v>
      </c>
      <c r="AA13" s="0" t="s">
        <v>60</v>
      </c>
      <c r="AK13" s="0" t="n">
        <v>2000</v>
      </c>
      <c r="AL13" s="0" t="n">
        <v>5</v>
      </c>
      <c r="AM13" s="0" t="n">
        <v>323</v>
      </c>
      <c r="AP13" s="0" t="n">
        <v>71</v>
      </c>
      <c r="AR13" s="0" t="s">
        <v>154</v>
      </c>
      <c r="AZ13" s="0" t="str">
        <f aca="false">IF(BA13=BA14,"xxxXxxxx","")</f>
        <v>xxxXxxxx</v>
      </c>
      <c r="BA13" s="0" t="s">
        <v>155</v>
      </c>
      <c r="BD13" s="7" t="s">
        <v>156</v>
      </c>
      <c r="BE13" s="0" t="str">
        <f aca="false">SUBSTITUTE(BD13,CHAR(10),", ")</f>
        <v>Studio, 												Studio, , 												$2,438, 										, 										, 												1 Bedroom, 												1 Bed, , 												$2,568 – 2,896, 										, 										, 												2 Bedrooms, 												2 Beds, , 												Call for Rent, 										, 										, 												3 Bedrooms, 												3 Beds, , 												$3,904</v>
      </c>
      <c r="BF13" s="2" t="s">
        <v>68</v>
      </c>
      <c r="BP13" s="0" t="s">
        <v>68</v>
      </c>
      <c r="BQ13" s="0" t="s">
        <v>80</v>
      </c>
      <c r="BR13" s="7" t="s">
        <v>157</v>
      </c>
      <c r="BT13" s="7" t="s">
        <v>158</v>
      </c>
      <c r="BW13" s="0" t="s">
        <v>159</v>
      </c>
      <c r="BX13" s="0" t="n">
        <v>1</v>
      </c>
      <c r="BY13" s="0" t="str">
        <f aca="false">+AR13</f>
        <v>https://www.essexapartmenthomes.com/california/san-francisco-bay-area-apartments/san-jose-apartments/101-san-fernando</v>
      </c>
      <c r="BZ13" s="0" t="str">
        <f aca="false">IF(BY13=0,CA13,BY13)</f>
        <v>https://www.essexapartmenthomes.com/california/san-francisco-bay-area-apartments/san-jose-apartments/101-san-fernando</v>
      </c>
    </row>
    <row r="14" customFormat="false" ht="15.75" hidden="false" customHeight="false" outlineLevel="0" collapsed="false">
      <c r="B14" s="0" t="s">
        <v>160</v>
      </c>
      <c r="C14" s="0" t="s">
        <v>161</v>
      </c>
      <c r="D14" s="0" t="s">
        <v>76</v>
      </c>
      <c r="E14" s="0" t="s">
        <v>56</v>
      </c>
      <c r="F14" s="0" t="n">
        <v>95051</v>
      </c>
      <c r="G14" s="5" t="s">
        <v>77</v>
      </c>
      <c r="H14" s="2" t="n">
        <v>37.3484062</v>
      </c>
      <c r="I14" s="2" t="n">
        <v>-121.9982706</v>
      </c>
      <c r="Q14" s="6" t="n">
        <v>2438</v>
      </c>
      <c r="R14" s="6" t="n">
        <v>2568</v>
      </c>
      <c r="S14" s="6" t="n">
        <v>3904</v>
      </c>
      <c r="T14" s="6" t="n">
        <v>3904</v>
      </c>
      <c r="Z14" s="0" t="s">
        <v>60</v>
      </c>
      <c r="AA14" s="0" t="s">
        <v>60</v>
      </c>
      <c r="AK14" s="0" t="n">
        <v>2000</v>
      </c>
      <c r="AL14" s="0" t="n">
        <v>5</v>
      </c>
      <c r="AM14" s="0" t="n">
        <v>323</v>
      </c>
      <c r="AP14" s="0" t="n">
        <v>7</v>
      </c>
      <c r="AZ14" s="0" t="str">
        <f aca="false">IF(BA14=BA15,"xxxXxxxx","")</f>
        <v/>
      </c>
      <c r="BA14" s="0" t="s">
        <v>155</v>
      </c>
      <c r="BD14" s="7" t="s">
        <v>162</v>
      </c>
      <c r="BE14" s="0" t="str">
        <f aca="false">SUBSTITUTE(BD14,CHAR(10),", ")</f>
        <v>Studio, 												Studio, , 												$2,438, 										, 										, 												1 Bedroom, 												1 Bed, , 												$2,672 – 2,896, 										, 										, 												2 Bedrooms, 												2 Beds, , 												Call for Rent, 										, 										, 												3 Bedrooms, 												3 Beds, , 												$3,904</v>
      </c>
      <c r="BF14" s="2" t="s">
        <v>68</v>
      </c>
      <c r="BP14" s="0" t="s">
        <v>68</v>
      </c>
      <c r="BQ14" s="0" t="s">
        <v>80</v>
      </c>
      <c r="BR14" s="7" t="s">
        <v>157</v>
      </c>
      <c r="BT14" s="7" t="s">
        <v>163</v>
      </c>
      <c r="BW14" s="0" t="s">
        <v>164</v>
      </c>
      <c r="BX14" s="0" t="n">
        <v>1</v>
      </c>
      <c r="BY14" s="0" t="n">
        <f aca="false">+AR14</f>
        <v>0</v>
      </c>
      <c r="BZ14" s="0" t="n">
        <f aca="false">IF(BY14=0,CA14,BY14)</f>
        <v>0</v>
      </c>
    </row>
    <row r="15" customFormat="false" ht="15.75" hidden="false" customHeight="false" outlineLevel="0" collapsed="false">
      <c r="B15" s="0" t="s">
        <v>165</v>
      </c>
      <c r="C15" s="0" t="s">
        <v>166</v>
      </c>
      <c r="D15" s="5" t="s">
        <v>87</v>
      </c>
      <c r="E15" s="0" t="s">
        <v>56</v>
      </c>
      <c r="F15" s="0" t="n">
        <v>94109</v>
      </c>
      <c r="G15" s="5" t="s">
        <v>77</v>
      </c>
      <c r="H15" s="2" t="n">
        <v>37.7872535</v>
      </c>
      <c r="I15" s="2" t="n">
        <v>-122.4187426</v>
      </c>
      <c r="Z15" s="0" t="s">
        <v>60</v>
      </c>
      <c r="AA15" s="0" t="s">
        <v>60</v>
      </c>
      <c r="AH15" s="5"/>
      <c r="AK15" s="0" t="n">
        <v>1915</v>
      </c>
      <c r="AL15" s="0" t="n">
        <v>6</v>
      </c>
      <c r="AM15" s="0" t="n">
        <v>43</v>
      </c>
      <c r="AR15" s="5" t="s">
        <v>167</v>
      </c>
      <c r="AY15" s="5"/>
      <c r="AZ15" s="0" t="str">
        <f aca="false">IF(BA15=BA16,"xxxXxxxx","")</f>
        <v/>
      </c>
      <c r="BA15" s="0" t="s">
        <v>168</v>
      </c>
      <c r="BB15" s="5"/>
      <c r="BD15" s="0" t="s">
        <v>90</v>
      </c>
      <c r="BE15" s="0" t="str">
        <f aca="false">SUBSTITUTE(BD15,CHAR(10),", ")</f>
        <v>No Availability</v>
      </c>
      <c r="BF15" s="0" t="s">
        <v>68</v>
      </c>
      <c r="BG15" s="0" t="s">
        <v>68</v>
      </c>
      <c r="BP15" s="0" t="s">
        <v>68</v>
      </c>
      <c r="BQ15" s="0" t="s">
        <v>80</v>
      </c>
      <c r="BR15" s="7" t="s">
        <v>169</v>
      </c>
      <c r="BT15" s="0" t="s">
        <v>80</v>
      </c>
      <c r="BX15" s="0" t="n">
        <v>1</v>
      </c>
      <c r="BY15" s="0" t="str">
        <f aca="false">+AR15</f>
        <v>https://www.1020post.com/</v>
      </c>
      <c r="BZ15" s="0" t="str">
        <f aca="false">IF(BY15=0,CA15,BY15)</f>
        <v>https://www.1020post.com/</v>
      </c>
      <c r="CA15" s="0" t="s">
        <v>170</v>
      </c>
    </row>
    <row r="16" customFormat="false" ht="15.75" hidden="false" customHeight="false" outlineLevel="0" collapsed="false">
      <c r="B16" s="0" t="s">
        <v>171</v>
      </c>
      <c r="C16" s="0" t="s">
        <v>172</v>
      </c>
      <c r="D16" s="0" t="s">
        <v>55</v>
      </c>
      <c r="E16" s="0" t="s">
        <v>56</v>
      </c>
      <c r="F16" s="0" t="n">
        <v>90024</v>
      </c>
      <c r="G16" s="5" t="s">
        <v>57</v>
      </c>
      <c r="H16" s="2" t="n">
        <v>34.0671438</v>
      </c>
      <c r="I16" s="2" t="n">
        <v>-118.4295905</v>
      </c>
      <c r="Q16" s="6" t="n">
        <v>2630</v>
      </c>
      <c r="R16" s="6" t="n">
        <v>3065</v>
      </c>
      <c r="S16" s="6" t="n">
        <v>3385</v>
      </c>
      <c r="T16" s="0" t="s">
        <v>59</v>
      </c>
      <c r="Z16" s="0" t="s">
        <v>88</v>
      </c>
      <c r="AA16" s="0" t="s">
        <v>88</v>
      </c>
      <c r="AK16" s="0" t="n">
        <v>1951</v>
      </c>
      <c r="AL16" s="0" t="n">
        <v>11</v>
      </c>
      <c r="AM16" s="0" t="n">
        <v>150</v>
      </c>
      <c r="AP16" s="0" t="n">
        <v>5</v>
      </c>
      <c r="AZ16" s="0" t="str">
        <f aca="false">IF(BA16=BA17,"xxxXxxxx","")</f>
        <v/>
      </c>
      <c r="BA16" s="0" t="s">
        <v>173</v>
      </c>
      <c r="BD16" s="7" t="s">
        <v>174</v>
      </c>
      <c r="BE16" s="0" t="str">
        <f aca="false">SUBSTITUTE(BD16,CHAR(10),", ")</f>
        <v>Studio, 												Studio, , 												$2,630 – 2,780, 										, 										, 												1 Bedroom, 												1 Bed, , 												$2,875 – 3,135, 										, 										, 												2 Bedrooms, 												2 Beds, , 												$3,385 – 3,510</v>
      </c>
      <c r="BF16" s="2" t="s">
        <v>68</v>
      </c>
      <c r="BK16" s="0" t="s">
        <v>175</v>
      </c>
      <c r="BP16" s="0" t="s">
        <v>68</v>
      </c>
      <c r="BQ16" s="7" t="s">
        <v>176</v>
      </c>
      <c r="BR16" s="0" t="s">
        <v>91</v>
      </c>
      <c r="BT16" s="7" t="s">
        <v>177</v>
      </c>
      <c r="BW16" s="0" t="s">
        <v>178</v>
      </c>
      <c r="BX16" s="0" t="n">
        <v>1</v>
      </c>
      <c r="BY16" s="0" t="n">
        <f aca="false">+AR16</f>
        <v>0</v>
      </c>
      <c r="BZ16" s="0" t="str">
        <f aca="false">IF(BY16=0,CA16,BY16)</f>
        <v>http://www.equityapartments.com/los-angeles/glendale/eleve-lofts-and-skydeck-apartments?ILSid=5</v>
      </c>
      <c r="CA16" s="0" t="s">
        <v>179</v>
      </c>
    </row>
    <row r="17" customFormat="false" ht="15.75" hidden="false" customHeight="false" outlineLevel="0" collapsed="false">
      <c r="B17" s="5" t="s">
        <v>180</v>
      </c>
      <c r="C17" s="5" t="s">
        <v>181</v>
      </c>
      <c r="D17" s="5" t="s">
        <v>87</v>
      </c>
      <c r="E17" s="5" t="s">
        <v>56</v>
      </c>
      <c r="F17" s="5" t="n">
        <v>94123</v>
      </c>
      <c r="G17" s="5" t="s">
        <v>77</v>
      </c>
      <c r="H17" s="2" t="n">
        <v>37.7975497</v>
      </c>
      <c r="I17" s="2" t="n">
        <v>-122.445963</v>
      </c>
      <c r="Z17" s="0" t="s">
        <v>88</v>
      </c>
      <c r="AA17" s="0" t="s">
        <v>88</v>
      </c>
      <c r="AH17" s="5"/>
      <c r="AK17" s="0" t="n">
        <v>1962</v>
      </c>
      <c r="AL17" s="0" t="n">
        <v>3</v>
      </c>
      <c r="AM17" s="0" t="n">
        <v>23</v>
      </c>
      <c r="AO17" s="5"/>
      <c r="AP17" s="5" t="n">
        <v>0</v>
      </c>
      <c r="AR17" s="5"/>
      <c r="AS17" s="5"/>
      <c r="AT17" s="5"/>
      <c r="AU17" s="5"/>
      <c r="AY17" s="5"/>
      <c r="AZ17" s="0" t="str">
        <f aca="false">IF(BA17=BA18,"xxxXxxxx","")</f>
        <v/>
      </c>
      <c r="BA17" s="0" t="s">
        <v>182</v>
      </c>
      <c r="BB17" s="5"/>
      <c r="BD17" s="0" t="s">
        <v>90</v>
      </c>
      <c r="BE17" s="0" t="str">
        <f aca="false">SUBSTITUTE(BD17,CHAR(10),", ")</f>
        <v>No Availability</v>
      </c>
      <c r="BF17" s="0" t="s">
        <v>68</v>
      </c>
      <c r="BG17" s="0" t="s">
        <v>68</v>
      </c>
      <c r="BP17" s="0" t="s">
        <v>68</v>
      </c>
      <c r="BQ17" s="0" t="s">
        <v>80</v>
      </c>
      <c r="BR17" s="8" t="s">
        <v>117</v>
      </c>
      <c r="BT17" s="0" t="s">
        <v>80</v>
      </c>
      <c r="BW17" s="5" t="s">
        <v>183</v>
      </c>
      <c r="BX17" s="0" t="n">
        <v>1</v>
      </c>
      <c r="BY17" s="0" t="n">
        <f aca="false">+AR17</f>
        <v>0</v>
      </c>
      <c r="BZ17" s="0" t="str">
        <f aca="false">IF(BY17=0,CA17,BY17)</f>
        <v>https://www.hollandresidential.com/premiereonpine/?utm_source=costar&amp;utm_medium=referral&amp;utm_campaign=premiereonpine</v>
      </c>
      <c r="CA17" s="0" t="s">
        <v>184</v>
      </c>
    </row>
    <row r="18" customFormat="false" ht="15.75" hidden="false" customHeight="false" outlineLevel="0" collapsed="false">
      <c r="B18" s="5" t="s">
        <v>185</v>
      </c>
      <c r="C18" s="5" t="s">
        <v>186</v>
      </c>
      <c r="D18" s="5" t="s">
        <v>187</v>
      </c>
      <c r="E18" s="5" t="s">
        <v>56</v>
      </c>
      <c r="F18" s="5" t="n">
        <v>94612</v>
      </c>
      <c r="G18" s="0" t="s">
        <v>77</v>
      </c>
      <c r="H18" s="2" t="n">
        <v>37.8046017</v>
      </c>
      <c r="I18" s="2" t="n">
        <v>-122.2627745</v>
      </c>
      <c r="Z18" s="0" t="s">
        <v>88</v>
      </c>
      <c r="AA18" s="0" t="s">
        <v>88</v>
      </c>
      <c r="AH18" s="5"/>
      <c r="AK18" s="0" t="n">
        <v>1927</v>
      </c>
      <c r="AL18" s="0" t="n">
        <v>4</v>
      </c>
      <c r="AM18" s="0" t="n">
        <v>12</v>
      </c>
      <c r="AO18" s="5"/>
      <c r="AP18" s="5" t="n">
        <v>1</v>
      </c>
      <c r="AR18" s="5"/>
      <c r="AS18" s="5"/>
      <c r="AT18" s="5"/>
      <c r="AU18" s="5"/>
      <c r="AY18" s="5"/>
      <c r="AZ18" s="0" t="str">
        <f aca="false">IF(BA18=BA19,"xxxXxxxx","")</f>
        <v/>
      </c>
      <c r="BA18" s="5" t="s">
        <v>188</v>
      </c>
      <c r="BB18" s="5"/>
      <c r="BD18" s="0" t="s">
        <v>90</v>
      </c>
      <c r="BE18" s="0" t="str">
        <f aca="false">SUBSTITUTE(BD18,CHAR(10),", ")</f>
        <v>No Availability</v>
      </c>
      <c r="BF18" s="0" t="s">
        <v>68</v>
      </c>
      <c r="BG18" s="0" t="s">
        <v>68</v>
      </c>
      <c r="BP18" s="0" t="s">
        <v>68</v>
      </c>
      <c r="BQ18" s="0" t="s">
        <v>80</v>
      </c>
      <c r="BR18" s="8" t="s">
        <v>117</v>
      </c>
      <c r="BT18" s="0" t="s">
        <v>80</v>
      </c>
      <c r="BW18" s="5" t="s">
        <v>189</v>
      </c>
      <c r="BX18" s="0" t="n">
        <v>1</v>
      </c>
      <c r="BY18" s="0" t="n">
        <f aca="false">+AR18</f>
        <v>0</v>
      </c>
      <c r="BZ18" s="0" t="str">
        <f aca="false">IF(BY18=0,CA18,BY18)</f>
        <v>http://www.thegroveaptssanjose.com/?utm_source=Costar-Apartments&amp;utm_medium=ILS&amp;utm_campaign=gold</v>
      </c>
      <c r="CA18" s="0" t="s">
        <v>190</v>
      </c>
    </row>
    <row r="19" customFormat="false" ht="15.75" hidden="false" customHeight="false" outlineLevel="0" collapsed="false">
      <c r="B19" s="5" t="s">
        <v>191</v>
      </c>
      <c r="C19" s="5" t="s">
        <v>192</v>
      </c>
      <c r="D19" s="5" t="s">
        <v>187</v>
      </c>
      <c r="E19" s="5" t="s">
        <v>56</v>
      </c>
      <c r="F19" s="5" t="n">
        <v>94606</v>
      </c>
      <c r="G19" s="0" t="s">
        <v>77</v>
      </c>
      <c r="H19" s="2" t="n">
        <v>37.7809651</v>
      </c>
      <c r="I19" s="2" t="n">
        <v>-122.2366859</v>
      </c>
      <c r="Z19" s="0" t="s">
        <v>88</v>
      </c>
      <c r="AA19" s="0" t="s">
        <v>88</v>
      </c>
      <c r="AH19" s="5"/>
      <c r="AK19" s="5"/>
      <c r="AL19" s="0" t="n">
        <v>3</v>
      </c>
      <c r="AM19" s="0" t="n">
        <v>27</v>
      </c>
      <c r="AO19" s="5"/>
      <c r="AP19" s="5" t="n">
        <v>3</v>
      </c>
      <c r="AR19" s="5"/>
      <c r="AS19" s="5"/>
      <c r="AT19" s="5"/>
      <c r="AU19" s="5"/>
      <c r="AY19" s="5"/>
      <c r="AZ19" s="0" t="str">
        <f aca="false">IF(BA19=BA20,"xxxXxxxx","")</f>
        <v/>
      </c>
      <c r="BA19" s="0" t="s">
        <v>193</v>
      </c>
      <c r="BB19" s="5" t="s">
        <v>194</v>
      </c>
      <c r="BD19" s="0" t="s">
        <v>90</v>
      </c>
      <c r="BE19" s="0" t="str">
        <f aca="false">SUBSTITUTE(BD19,CHAR(10),", ")</f>
        <v>No Availability</v>
      </c>
      <c r="BF19" s="0" t="s">
        <v>68</v>
      </c>
      <c r="BG19" s="0" t="s">
        <v>68</v>
      </c>
      <c r="BP19" s="0" t="s">
        <v>68</v>
      </c>
      <c r="BQ19" s="0" t="s">
        <v>80</v>
      </c>
      <c r="BR19" s="8" t="s">
        <v>117</v>
      </c>
      <c r="BT19" s="0" t="s">
        <v>80</v>
      </c>
      <c r="BW19" s="5" t="s">
        <v>195</v>
      </c>
      <c r="BX19" s="0" t="n">
        <v>1</v>
      </c>
      <c r="BY19" s="0" t="n">
        <f aca="false">+AR19</f>
        <v>0</v>
      </c>
      <c r="BZ19" s="0" t="str">
        <f aca="false">IF(BY19=0,CA19,BY19)</f>
        <v>https://www.irvinecompanyapartments.com/locations/san-diego/la-jolla/renaissance.html?utm_source=Apartments&amp;utm_medium=ils&amp;utm_campaign=-sd-lj-tvr-pr-dt-lg-in-Apartments_ils&amp;utm_content=villasofrenaissance_apartments</v>
      </c>
      <c r="CA19" s="0" t="s">
        <v>196</v>
      </c>
    </row>
    <row r="20" customFormat="false" ht="15.75" hidden="false" customHeight="false" outlineLevel="0" collapsed="false">
      <c r="B20" s="0" t="s">
        <v>197</v>
      </c>
      <c r="C20" s="0" t="s">
        <v>198</v>
      </c>
      <c r="D20" s="0" t="s">
        <v>199</v>
      </c>
      <c r="E20" s="0" t="s">
        <v>97</v>
      </c>
      <c r="F20" s="0" t="n">
        <v>78751</v>
      </c>
      <c r="G20" s="0" t="s">
        <v>98</v>
      </c>
      <c r="H20" s="2" t="n">
        <v>30.3091738</v>
      </c>
      <c r="I20" s="2" t="n">
        <v>-97.7288127</v>
      </c>
      <c r="Z20" s="0" t="s">
        <v>88</v>
      </c>
      <c r="AA20" s="0" t="s">
        <v>88</v>
      </c>
      <c r="AK20" s="0" t="n">
        <v>1973</v>
      </c>
      <c r="AL20" s="0" t="n">
        <v>3</v>
      </c>
      <c r="AM20" s="0" t="n">
        <v>30</v>
      </c>
      <c r="AP20" s="0" t="n">
        <v>3</v>
      </c>
      <c r="AZ20" s="0" t="str">
        <f aca="false">IF(BA20=BA21,"xxxXxxxx","")</f>
        <v/>
      </c>
      <c r="BA20" s="0" t="s">
        <v>200</v>
      </c>
      <c r="BD20" s="0" t="s">
        <v>90</v>
      </c>
      <c r="BE20" s="0" t="str">
        <f aca="false">SUBSTITUTE(BD20,CHAR(10),", ")</f>
        <v>No Availability</v>
      </c>
      <c r="BF20" s="0" t="s">
        <v>68</v>
      </c>
      <c r="BG20" s="0" t="s">
        <v>68</v>
      </c>
      <c r="BP20" s="0" t="s">
        <v>68</v>
      </c>
      <c r="BQ20" s="0" t="s">
        <v>80</v>
      </c>
      <c r="BR20" s="0" t="s">
        <v>91</v>
      </c>
      <c r="BT20" s="0" t="s">
        <v>80</v>
      </c>
      <c r="BW20" s="0" t="s">
        <v>201</v>
      </c>
      <c r="BX20" s="0" t="n">
        <v>1</v>
      </c>
      <c r="BY20" s="0" t="n">
        <f aca="false">+AR20</f>
        <v>0</v>
      </c>
      <c r="BZ20" s="0" t="str">
        <f aca="false">IF(BY20=0,CA20,BY20)</f>
        <v>https://www.avaloncommunities.com/california/la-mesa-apartments/eaves-la-mesa?utm_source=Apartments.com&amp;utm_medium=ILS_Listing</v>
      </c>
      <c r="CA20" s="0" t="s">
        <v>202</v>
      </c>
    </row>
    <row r="21" customFormat="false" ht="15.75" hidden="false" customHeight="false" outlineLevel="0" collapsed="false">
      <c r="B21" s="5" t="s">
        <v>203</v>
      </c>
      <c r="C21" s="5" t="s">
        <v>204</v>
      </c>
      <c r="D21" s="5" t="s">
        <v>87</v>
      </c>
      <c r="E21" s="5" t="s">
        <v>56</v>
      </c>
      <c r="F21" s="5" t="n">
        <v>94122</v>
      </c>
      <c r="G21" s="5" t="s">
        <v>77</v>
      </c>
      <c r="H21" s="2" t="n">
        <v>37.7655191</v>
      </c>
      <c r="I21" s="2" t="n">
        <v>-122.4672902</v>
      </c>
      <c r="Z21" s="0" t="s">
        <v>88</v>
      </c>
      <c r="AA21" s="0" t="s">
        <v>88</v>
      </c>
      <c r="AH21" s="5"/>
      <c r="AK21" s="0" t="n">
        <v>1974</v>
      </c>
      <c r="AL21" s="0" t="n">
        <v>4</v>
      </c>
      <c r="AM21" s="0" t="n">
        <v>36</v>
      </c>
      <c r="AO21" s="5"/>
      <c r="AP21" s="5" t="n">
        <v>0</v>
      </c>
      <c r="AR21" s="5"/>
      <c r="AS21" s="5"/>
      <c r="AT21" s="5"/>
      <c r="AU21" s="5"/>
      <c r="AY21" s="5"/>
      <c r="AZ21" s="0" t="str">
        <f aca="false">IF(BA21=BA22,"xxxXxxxx","")</f>
        <v/>
      </c>
      <c r="BA21" s="5" t="s">
        <v>205</v>
      </c>
      <c r="BB21" s="5"/>
      <c r="BD21" s="0" t="s">
        <v>90</v>
      </c>
      <c r="BE21" s="0" t="str">
        <f aca="false">SUBSTITUTE(BD21,CHAR(10),", ")</f>
        <v>No Availability</v>
      </c>
      <c r="BF21" s="0" t="s">
        <v>68</v>
      </c>
      <c r="BG21" s="0" t="s">
        <v>68</v>
      </c>
      <c r="BP21" s="0" t="s">
        <v>68</v>
      </c>
      <c r="BQ21" s="0" t="s">
        <v>80</v>
      </c>
      <c r="BR21" s="8" t="s">
        <v>117</v>
      </c>
      <c r="BT21" s="0" t="s">
        <v>80</v>
      </c>
      <c r="BW21" s="5" t="s">
        <v>206</v>
      </c>
      <c r="BX21" s="0" t="n">
        <v>1</v>
      </c>
      <c r="BY21" s="0" t="n">
        <f aca="false">+AR21</f>
        <v>0</v>
      </c>
      <c r="BZ21" s="0" t="str">
        <f aca="false">IF(BY21=0,CA21,BY21)</f>
        <v>http://www.elysianatstonelake.com/</v>
      </c>
      <c r="CA21" s="0" t="s">
        <v>207</v>
      </c>
    </row>
    <row r="22" customFormat="false" ht="15.75" hidden="false" customHeight="false" outlineLevel="0" collapsed="false">
      <c r="B22" s="4" t="s">
        <v>208</v>
      </c>
      <c r="C22" s="0" t="s">
        <v>209</v>
      </c>
      <c r="D22" s="0" t="s">
        <v>199</v>
      </c>
      <c r="E22" s="0" t="s">
        <v>97</v>
      </c>
      <c r="F22" s="0" t="n">
        <v>78750</v>
      </c>
      <c r="G22" s="0" t="s">
        <v>98</v>
      </c>
      <c r="H22" s="2" t="n">
        <v>30.3668654</v>
      </c>
      <c r="I22" s="2" t="n">
        <v>-97.7930294</v>
      </c>
      <c r="Q22" s="0" t="s">
        <v>68</v>
      </c>
      <c r="R22" s="6" t="n">
        <v>1170</v>
      </c>
      <c r="S22" s="6" t="n">
        <v>1525</v>
      </c>
      <c r="T22" s="6" t="n">
        <v>2125</v>
      </c>
      <c r="Z22" s="0" t="s">
        <v>60</v>
      </c>
      <c r="AA22" s="0" t="s">
        <v>60</v>
      </c>
      <c r="AH22" s="0" t="s">
        <v>210</v>
      </c>
      <c r="AK22" s="0" t="n">
        <v>2004</v>
      </c>
      <c r="AL22" s="0" t="n">
        <v>3</v>
      </c>
      <c r="AM22" s="0" t="n">
        <v>458</v>
      </c>
      <c r="AP22" s="0" t="n">
        <v>10</v>
      </c>
      <c r="AR22" s="0" t="s">
        <v>211</v>
      </c>
      <c r="AZ22" s="0" t="str">
        <f aca="false">IF(BA22=BA23,"xxxXxxxx","")</f>
        <v/>
      </c>
      <c r="BA22" s="0" t="s">
        <v>212</v>
      </c>
      <c r="BD22" s="7" t="s">
        <v>213</v>
      </c>
      <c r="BE22" s="0" t="str">
        <f aca="false">SUBSTITUTE(BD22,CHAR(10),", ")</f>
        <v>1 Bedroom, 												1 Bed, , 												$1,170 – 1,818, 										, 										, 												2 Bedrooms, 												2 Beds, , 												$1,525 – 2,425, 										, 										, 												3 Bedrooms, 												3 Beds, , 												$2,125 – 2,999</v>
      </c>
      <c r="BF22" s="2" t="s">
        <v>68</v>
      </c>
      <c r="BJ22" s="6"/>
      <c r="BK22" s="0" t="s">
        <v>214</v>
      </c>
      <c r="BP22" s="0" t="s">
        <v>68</v>
      </c>
      <c r="BQ22" s="7" t="s">
        <v>215</v>
      </c>
      <c r="BR22" s="7" t="s">
        <v>216</v>
      </c>
      <c r="BT22" s="7" t="s">
        <v>217</v>
      </c>
      <c r="BW22" s="0" t="s">
        <v>218</v>
      </c>
      <c r="BX22" s="0" t="n">
        <v>1</v>
      </c>
      <c r="BY22" s="0" t="str">
        <f aca="false">+AR22</f>
        <v>https://www.10xlivinggrandview.com/</v>
      </c>
      <c r="BZ22" s="0" t="str">
        <f aca="false">IF(BY22=0,CA22,BY22)</f>
        <v>https://www.10xlivinggrandview.com/</v>
      </c>
    </row>
    <row r="23" customFormat="false" ht="15.75" hidden="false" customHeight="false" outlineLevel="0" collapsed="false">
      <c r="B23" s="0" t="s">
        <v>219</v>
      </c>
      <c r="C23" s="0" t="s">
        <v>220</v>
      </c>
      <c r="D23" s="0" t="s">
        <v>55</v>
      </c>
      <c r="E23" s="0" t="s">
        <v>56</v>
      </c>
      <c r="F23" s="0" t="n">
        <v>90019</v>
      </c>
      <c r="G23" s="5" t="s">
        <v>57</v>
      </c>
      <c r="H23" s="2" t="n">
        <v>34.056772</v>
      </c>
      <c r="I23" s="2" t="n">
        <v>-118.349625</v>
      </c>
      <c r="Z23" s="0" t="s">
        <v>88</v>
      </c>
      <c r="AA23" s="0" t="s">
        <v>88</v>
      </c>
      <c r="AK23" s="0" t="n">
        <v>1925</v>
      </c>
      <c r="AL23" s="0" t="n">
        <v>2</v>
      </c>
      <c r="AM23" s="0" t="n">
        <v>2</v>
      </c>
      <c r="AP23" s="0" t="n">
        <v>4</v>
      </c>
      <c r="AZ23" s="0" t="str">
        <f aca="false">IF(BA23=BA24,"xxxXxxxx","")</f>
        <v/>
      </c>
      <c r="BA23" s="0" t="s">
        <v>221</v>
      </c>
      <c r="BD23" s="0" t="s">
        <v>90</v>
      </c>
      <c r="BE23" s="0" t="str">
        <f aca="false">SUBSTITUTE(BD23,CHAR(10),", ")</f>
        <v>No Availability</v>
      </c>
      <c r="BF23" s="0" t="s">
        <v>68</v>
      </c>
      <c r="BG23" s="0" t="s">
        <v>68</v>
      </c>
      <c r="BP23" s="0" t="s">
        <v>68</v>
      </c>
      <c r="BQ23" s="0" t="s">
        <v>80</v>
      </c>
      <c r="BR23" s="8" t="s">
        <v>117</v>
      </c>
      <c r="BT23" s="0" t="s">
        <v>80</v>
      </c>
      <c r="BW23" s="0" t="s">
        <v>222</v>
      </c>
      <c r="BX23" s="0" t="n">
        <v>1</v>
      </c>
      <c r="BY23" s="0" t="n">
        <f aca="false">+AR23</f>
        <v>0</v>
      </c>
      <c r="BZ23" s="0" t="str">
        <f aca="false">IF(BY23=0,CA23,BY23)</f>
        <v>http://skylineatbartoncreek.com/</v>
      </c>
      <c r="CA23" s="0" t="s">
        <v>223</v>
      </c>
    </row>
    <row r="24" customFormat="false" ht="15.75" hidden="false" customHeight="false" outlineLevel="0" collapsed="false">
      <c r="B24" s="0" t="s">
        <v>224</v>
      </c>
      <c r="C24" s="0" t="s">
        <v>225</v>
      </c>
      <c r="D24" s="0" t="s">
        <v>199</v>
      </c>
      <c r="E24" s="0" t="s">
        <v>97</v>
      </c>
      <c r="F24" s="0" t="n">
        <v>78705</v>
      </c>
      <c r="G24" s="0" t="s">
        <v>98</v>
      </c>
      <c r="H24" s="2" t="n">
        <v>30.2996653</v>
      </c>
      <c r="I24" s="2" t="n">
        <v>-97.7332468</v>
      </c>
      <c r="Z24" s="0" t="s">
        <v>88</v>
      </c>
      <c r="AA24" s="0" t="s">
        <v>60</v>
      </c>
      <c r="AK24" s="0" t="n">
        <v>1971</v>
      </c>
      <c r="AL24" s="0" t="n">
        <v>2</v>
      </c>
      <c r="AM24" s="0" t="n">
        <v>22</v>
      </c>
      <c r="AP24" s="0" t="n">
        <v>2</v>
      </c>
      <c r="AZ24" s="0" t="str">
        <f aca="false">IF(BA24=BA25,"xxxXxxxx","")</f>
        <v/>
      </c>
      <c r="BA24" s="0" t="s">
        <v>226</v>
      </c>
      <c r="BD24" s="0" t="s">
        <v>90</v>
      </c>
      <c r="BE24" s="0" t="str">
        <f aca="false">SUBSTITUTE(BD24,CHAR(10),", ")</f>
        <v>No Availability</v>
      </c>
      <c r="BF24" s="0" t="s">
        <v>68</v>
      </c>
      <c r="BG24" s="0" t="s">
        <v>68</v>
      </c>
      <c r="BP24" s="0" t="s">
        <v>68</v>
      </c>
      <c r="BQ24" s="0" t="s">
        <v>80</v>
      </c>
      <c r="BR24" s="7" t="s">
        <v>227</v>
      </c>
      <c r="BT24" s="0" t="s">
        <v>80</v>
      </c>
      <c r="BW24" s="0" t="s">
        <v>228</v>
      </c>
      <c r="BX24" s="0" t="n">
        <v>1</v>
      </c>
      <c r="BY24" s="0" t="n">
        <f aca="false">+AR24</f>
        <v>0</v>
      </c>
      <c r="BZ24" s="0" t="str">
        <f aca="false">IF(BY24=0,CA24,BY24)</f>
        <v>http://www.amli.com/apartments/seattle/south-lake-union/seattle/south-lake-union</v>
      </c>
      <c r="CA24" s="0" t="s">
        <v>229</v>
      </c>
    </row>
    <row r="25" customFormat="false" ht="15.75" hidden="false" customHeight="false" outlineLevel="0" collapsed="false">
      <c r="B25" s="0" t="s">
        <v>230</v>
      </c>
      <c r="C25" s="0" t="s">
        <v>231</v>
      </c>
      <c r="D25" s="0" t="s">
        <v>55</v>
      </c>
      <c r="E25" s="0" t="s">
        <v>56</v>
      </c>
      <c r="F25" s="0" t="n">
        <v>90017</v>
      </c>
      <c r="G25" s="5" t="s">
        <v>57</v>
      </c>
      <c r="H25" s="2" t="n">
        <v>34.0528158</v>
      </c>
      <c r="I25" s="2" t="n">
        <v>-118.2637628</v>
      </c>
      <c r="Q25" s="6" t="n">
        <v>2080</v>
      </c>
      <c r="R25" s="6" t="n">
        <v>2364</v>
      </c>
      <c r="S25" s="6" t="n">
        <v>3365</v>
      </c>
      <c r="T25" s="6" t="n">
        <v>3885</v>
      </c>
      <c r="Z25" s="0" t="s">
        <v>60</v>
      </c>
      <c r="AA25" s="0" t="s">
        <v>60</v>
      </c>
      <c r="AK25" s="0" t="n">
        <v>2013</v>
      </c>
      <c r="AL25" s="0" t="n">
        <v>7</v>
      </c>
      <c r="AM25" s="0" t="n">
        <v>420</v>
      </c>
      <c r="AP25" s="0" t="n">
        <v>90</v>
      </c>
      <c r="AR25" s="9" t="s">
        <v>232</v>
      </c>
      <c r="AZ25" s="0" t="str">
        <f aca="false">IF(BA25=BA26,"xxxXxxxx","")</f>
        <v/>
      </c>
      <c r="BA25" s="0" t="s">
        <v>233</v>
      </c>
      <c r="BD25" s="7" t="s">
        <v>234</v>
      </c>
      <c r="BE25" s="0" t="str">
        <f aca="false">SUBSTITUTE(BD25,CHAR(10),", ")</f>
        <v>Studio, 												Studio, , 												$2,080, 										, 										, 												1 Bedroom, 												1 Bed, , 												$1,925 – 4,025, 										, 										, 												2 Bedrooms, 												2 Beds, , 												$3,365 – 3,750, 										, 										, 												3 Bedrooms, 												3 Beds, , 												$3,885 – 3,930</v>
      </c>
      <c r="BF25" s="2" t="s">
        <v>68</v>
      </c>
      <c r="BP25" s="0" t="s">
        <v>68</v>
      </c>
      <c r="BQ25" s="0" t="s">
        <v>80</v>
      </c>
      <c r="BR25" s="7" t="s">
        <v>235</v>
      </c>
      <c r="BT25" s="7" t="s">
        <v>236</v>
      </c>
      <c r="BW25" s="0" t="s">
        <v>237</v>
      </c>
      <c r="BX25" s="0" t="n">
        <v>1</v>
      </c>
      <c r="BY25" s="0" t="str">
        <f aca="false">+AR25</f>
        <v>https://www.hollandresidential.com/1111wilshire/</v>
      </c>
      <c r="BZ25" s="0" t="str">
        <f aca="false">IF(BY25=0,CA25,BY25)</f>
        <v>https://www.hollandresidential.com/1111wilshire/</v>
      </c>
    </row>
    <row r="26" customFormat="false" ht="15.75" hidden="false" customHeight="false" outlineLevel="0" collapsed="false">
      <c r="B26" s="5" t="s">
        <v>238</v>
      </c>
      <c r="C26" s="5" t="s">
        <v>239</v>
      </c>
      <c r="D26" s="5" t="s">
        <v>240</v>
      </c>
      <c r="E26" s="5" t="s">
        <v>56</v>
      </c>
      <c r="F26" s="5" t="n">
        <v>94080</v>
      </c>
      <c r="G26" s="5" t="s">
        <v>77</v>
      </c>
      <c r="H26" s="2" t="n">
        <v>37.640459</v>
      </c>
      <c r="I26" s="2" t="n">
        <v>-122.4636807</v>
      </c>
      <c r="Z26" s="0" t="s">
        <v>88</v>
      </c>
      <c r="AA26" s="0" t="s">
        <v>88</v>
      </c>
      <c r="AH26" s="5"/>
      <c r="AO26" s="5"/>
      <c r="AP26" s="5" t="n">
        <v>2</v>
      </c>
      <c r="AR26" s="5"/>
      <c r="AS26" s="5"/>
      <c r="AT26" s="5"/>
      <c r="AU26" s="5"/>
      <c r="AY26" s="5"/>
      <c r="AZ26" s="0" t="str">
        <f aca="false">IF(BA26=BA27,"xxxXxxxx","")</f>
        <v/>
      </c>
      <c r="BA26" s="5" t="s">
        <v>241</v>
      </c>
      <c r="BB26" s="5"/>
      <c r="BD26" s="7" t="s">
        <v>133</v>
      </c>
      <c r="BE26" s="0" t="str">
        <f aca="false">SUBSTITUTE(BD26,CHAR(10),", ")</f>
        <v>No Availability, , 														, 										, 												, 														, 																, 																Avoid Scams</v>
      </c>
      <c r="BF26" s="0" t="s">
        <v>68</v>
      </c>
      <c r="BG26" s="0" t="s">
        <v>68</v>
      </c>
      <c r="BQ26" s="0" t="s">
        <v>80</v>
      </c>
      <c r="BR26" s="0" t="s">
        <v>91</v>
      </c>
      <c r="BT26" s="0" t="s">
        <v>80</v>
      </c>
      <c r="BW26" s="5" t="s">
        <v>242</v>
      </c>
      <c r="BX26" s="0" t="n">
        <v>1</v>
      </c>
      <c r="BY26" s="0" t="n">
        <f aca="false">+AR26</f>
        <v>0</v>
      </c>
      <c r="BZ26" s="0" t="str">
        <f aca="false">IF(BY26=0,CA26,BY26)</f>
        <v>http://www.bellaterraluxuryapts.com/</v>
      </c>
      <c r="CA26" s="0" t="s">
        <v>243</v>
      </c>
    </row>
    <row r="27" customFormat="false" ht="15.75" hidden="false" customHeight="false" outlineLevel="0" collapsed="false">
      <c r="B27" s="5" t="s">
        <v>244</v>
      </c>
      <c r="C27" s="5" t="s">
        <v>245</v>
      </c>
      <c r="D27" s="5" t="s">
        <v>87</v>
      </c>
      <c r="E27" s="5" t="s">
        <v>56</v>
      </c>
      <c r="F27" s="5" t="n">
        <v>94102</v>
      </c>
      <c r="G27" s="5" t="s">
        <v>77</v>
      </c>
      <c r="H27" s="2" t="n">
        <v>37.7822234</v>
      </c>
      <c r="I27" s="2" t="n">
        <v>-122.412526</v>
      </c>
      <c r="Z27" s="0" t="s">
        <v>88</v>
      </c>
      <c r="AA27" s="0" t="s">
        <v>88</v>
      </c>
      <c r="AH27" s="5"/>
      <c r="AK27" s="0" t="n">
        <v>1993</v>
      </c>
      <c r="AL27" s="0" t="n">
        <v>9</v>
      </c>
      <c r="AM27" s="0" t="n">
        <v>108</v>
      </c>
      <c r="AO27" s="5"/>
      <c r="AP27" s="5" t="n">
        <v>1</v>
      </c>
      <c r="AR27" s="5"/>
      <c r="AS27" s="5"/>
      <c r="AT27" s="5"/>
      <c r="AU27" s="5"/>
      <c r="AY27" s="5"/>
      <c r="AZ27" s="0" t="str">
        <f aca="false">IF(BA27=BA28,"xxxXxxxx","")</f>
        <v/>
      </c>
      <c r="BA27" s="5" t="s">
        <v>246</v>
      </c>
      <c r="BB27" s="5"/>
      <c r="BD27" s="0" t="s">
        <v>90</v>
      </c>
      <c r="BE27" s="0" t="str">
        <f aca="false">SUBSTITUTE(BD27,CHAR(10),", ")</f>
        <v>No Availability</v>
      </c>
      <c r="BF27" s="0" t="s">
        <v>68</v>
      </c>
      <c r="BG27" s="0" t="s">
        <v>68</v>
      </c>
      <c r="BP27" s="0" t="s">
        <v>68</v>
      </c>
      <c r="BQ27" s="0" t="s">
        <v>80</v>
      </c>
      <c r="BR27" s="8" t="s">
        <v>117</v>
      </c>
      <c r="BT27" s="0" t="s">
        <v>80</v>
      </c>
      <c r="BW27" s="5" t="s">
        <v>247</v>
      </c>
      <c r="BX27" s="0" t="n">
        <v>1</v>
      </c>
      <c r="BY27" s="0" t="n">
        <f aca="false">+AR27</f>
        <v>0</v>
      </c>
      <c r="BZ27" s="0" t="n">
        <f aca="false">IF(BY27=0,CA27,BY27)</f>
        <v>0</v>
      </c>
    </row>
    <row r="28" customFormat="false" ht="15.75" hidden="false" customHeight="false" outlineLevel="0" collapsed="false">
      <c r="B28" s="10" t="s">
        <v>248</v>
      </c>
      <c r="C28" s="5" t="s">
        <v>249</v>
      </c>
      <c r="D28" s="5" t="s">
        <v>250</v>
      </c>
      <c r="E28" s="5" t="s">
        <v>56</v>
      </c>
      <c r="F28" s="5" t="n">
        <v>94702</v>
      </c>
      <c r="G28" s="5" t="s">
        <v>77</v>
      </c>
      <c r="H28" s="2" t="n">
        <v>37.8691248</v>
      </c>
      <c r="I28" s="2" t="n">
        <v>-122.2907697</v>
      </c>
      <c r="Q28" s="0" t="s">
        <v>58</v>
      </c>
      <c r="R28" s="0" t="s">
        <v>251</v>
      </c>
      <c r="S28" s="6" t="n">
        <v>3442</v>
      </c>
      <c r="T28" s="0" t="s">
        <v>58</v>
      </c>
      <c r="Z28" s="0" t="s">
        <v>60</v>
      </c>
      <c r="AA28" s="0" t="s">
        <v>60</v>
      </c>
      <c r="AH28" s="0" t="s">
        <v>252</v>
      </c>
      <c r="AK28" s="0" t="n">
        <v>2011</v>
      </c>
      <c r="AL28" s="0" t="n">
        <v>5</v>
      </c>
      <c r="AM28" s="0" t="n">
        <v>84</v>
      </c>
      <c r="AO28" s="5"/>
      <c r="AP28" s="5" t="n">
        <v>1</v>
      </c>
      <c r="AR28" s="9" t="s">
        <v>253</v>
      </c>
      <c r="AS28" s="5" t="s">
        <v>254</v>
      </c>
      <c r="AT28" s="5" t="s">
        <v>64</v>
      </c>
      <c r="AU28" s="5"/>
      <c r="AZ28" s="0" t="str">
        <f aca="false">IF(BA28=BA29,"xxxXxxxx","")</f>
        <v/>
      </c>
      <c r="BA28" s="0" t="s">
        <v>255</v>
      </c>
      <c r="BB28" s="5"/>
      <c r="BD28" s="7" t="s">
        <v>256</v>
      </c>
      <c r="BE28" s="0" t="str">
        <f aca="false">SUBSTITUTE(BD28,CHAR(10),", ")</f>
        <v>Studio, 												Studio, , 												Call for Rent, 										, 										, 												2 Bedrooms, 												2 Beds, , 												$3,442 – 3,670, 										, 										, 												3 Bedrooms, 												3 Beds, , 												Call for Rent, 										, 										, 												4+ Bedrooms, 												4+ Beds, , 												Call for Rent</v>
      </c>
      <c r="BF28" s="2" t="s">
        <v>68</v>
      </c>
      <c r="BJ28" s="0" t="s">
        <v>58</v>
      </c>
      <c r="BK28" s="0" t="s">
        <v>257</v>
      </c>
      <c r="BP28" s="0" t="s">
        <v>68</v>
      </c>
      <c r="BQ28" s="7" t="s">
        <v>258</v>
      </c>
      <c r="BR28" s="7" t="s">
        <v>259</v>
      </c>
      <c r="BT28" s="7" t="s">
        <v>260</v>
      </c>
      <c r="BW28" s="5" t="s">
        <v>261</v>
      </c>
      <c r="BX28" s="0" t="n">
        <v>1</v>
      </c>
      <c r="BY28" s="0" t="str">
        <f aca="false">+AR28</f>
        <v>https://www.live1122u.com/</v>
      </c>
      <c r="BZ28" s="0" t="str">
        <f aca="false">IF(BY28=0,CA28,BY28)</f>
        <v>https://www.live1122u.com/</v>
      </c>
    </row>
    <row r="29" customFormat="false" ht="15.75" hidden="false" customHeight="false" outlineLevel="0" collapsed="false">
      <c r="B29" s="5" t="s">
        <v>262</v>
      </c>
      <c r="C29" s="5" t="s">
        <v>263</v>
      </c>
      <c r="D29" s="5" t="s">
        <v>87</v>
      </c>
      <c r="E29" s="5" t="s">
        <v>56</v>
      </c>
      <c r="F29" s="5" t="n">
        <v>94109</v>
      </c>
      <c r="G29" s="5" t="s">
        <v>77</v>
      </c>
      <c r="H29" s="2" t="n">
        <v>37.7967562</v>
      </c>
      <c r="I29" s="2" t="n">
        <v>-122.4155909</v>
      </c>
      <c r="Z29" s="0" t="s">
        <v>88</v>
      </c>
      <c r="AA29" s="0" t="s">
        <v>88</v>
      </c>
      <c r="AH29" s="5"/>
      <c r="AK29" s="0" t="n">
        <v>1927</v>
      </c>
      <c r="AL29" s="0" t="n">
        <v>3</v>
      </c>
      <c r="AM29" s="0" t="n">
        <v>15</v>
      </c>
      <c r="AO29" s="5"/>
      <c r="AP29" s="5" t="n">
        <v>0</v>
      </c>
      <c r="AR29" s="5"/>
      <c r="AS29" s="5"/>
      <c r="AT29" s="5"/>
      <c r="AU29" s="5"/>
      <c r="AY29" s="5"/>
      <c r="AZ29" s="0" t="str">
        <f aca="false">IF(BA29=BA30,"xxxXxxxx","")</f>
        <v/>
      </c>
      <c r="BA29" s="0" t="s">
        <v>264</v>
      </c>
      <c r="BB29" s="5" t="s">
        <v>265</v>
      </c>
      <c r="BD29" s="0" t="s">
        <v>90</v>
      </c>
      <c r="BE29" s="0" t="str">
        <f aca="false">SUBSTITUTE(BD29,CHAR(10),", ")</f>
        <v>No Availability</v>
      </c>
      <c r="BF29" s="0" t="s">
        <v>68</v>
      </c>
      <c r="BG29" s="0" t="s">
        <v>68</v>
      </c>
      <c r="BP29" s="0" t="s">
        <v>68</v>
      </c>
      <c r="BQ29" s="0" t="s">
        <v>80</v>
      </c>
      <c r="BR29" s="0" t="s">
        <v>91</v>
      </c>
      <c r="BT29" s="0" t="s">
        <v>80</v>
      </c>
      <c r="BW29" s="5" t="s">
        <v>266</v>
      </c>
      <c r="BX29" s="0" t="n">
        <v>1</v>
      </c>
      <c r="BY29" s="0" t="n">
        <f aca="false">+AR29</f>
        <v>0</v>
      </c>
      <c r="BZ29" s="0" t="str">
        <f aca="false">IF(BY29=0,CA29,BY29)</f>
        <v>https://www.arrivemissionvalley.com/switch_cls[id]/63820/</v>
      </c>
      <c r="CA29" s="0" t="s">
        <v>267</v>
      </c>
    </row>
    <row r="30" customFormat="false" ht="15.75" hidden="false" customHeight="false" outlineLevel="0" collapsed="false">
      <c r="B30" s="0" t="s">
        <v>268</v>
      </c>
      <c r="C30" s="0" t="s">
        <v>269</v>
      </c>
      <c r="D30" s="0" t="s">
        <v>153</v>
      </c>
      <c r="E30" s="0" t="s">
        <v>56</v>
      </c>
      <c r="F30" s="0" t="n">
        <v>95126</v>
      </c>
      <c r="G30" s="5" t="s">
        <v>77</v>
      </c>
      <c r="H30" s="2" t="n">
        <v>37.3442001</v>
      </c>
      <c r="I30" s="2" t="n">
        <v>-121.9284448</v>
      </c>
      <c r="Z30" s="0" t="s">
        <v>88</v>
      </c>
      <c r="AA30" s="0" t="s">
        <v>88</v>
      </c>
      <c r="AK30" s="0" t="n">
        <v>1951</v>
      </c>
      <c r="AL30" s="0" t="n">
        <v>2</v>
      </c>
      <c r="AM30" s="0" t="n">
        <v>4</v>
      </c>
      <c r="AP30" s="0" t="n">
        <v>0</v>
      </c>
      <c r="AZ30" s="0" t="str">
        <f aca="false">IF(BA30=BA31,"xxxXxxxx","")</f>
        <v/>
      </c>
      <c r="BA30" s="0" t="s">
        <v>270</v>
      </c>
      <c r="BD30" s="0" t="s">
        <v>90</v>
      </c>
      <c r="BE30" s="0" t="str">
        <f aca="false">SUBSTITUTE(BD30,CHAR(10),", ")</f>
        <v>No Availability</v>
      </c>
      <c r="BF30" s="0" t="s">
        <v>68</v>
      </c>
      <c r="BG30" s="0" t="s">
        <v>68</v>
      </c>
      <c r="BP30" s="0" t="s">
        <v>68</v>
      </c>
      <c r="BQ30" s="0" t="s">
        <v>80</v>
      </c>
      <c r="BR30" s="8" t="s">
        <v>117</v>
      </c>
      <c r="BT30" s="0" t="s">
        <v>80</v>
      </c>
      <c r="BW30" s="0" t="s">
        <v>271</v>
      </c>
      <c r="BX30" s="0" t="n">
        <v>1</v>
      </c>
      <c r="BY30" s="0" t="n">
        <f aca="false">+AR30</f>
        <v>0</v>
      </c>
      <c r="BZ30" s="0" t="n">
        <f aca="false">IF(BY30=0,CA30,BY30)</f>
        <v>0</v>
      </c>
    </row>
    <row r="31" customFormat="false" ht="15.75" hidden="false" customHeight="false" outlineLevel="0" collapsed="false">
      <c r="B31" s="0" t="s">
        <v>272</v>
      </c>
      <c r="C31" s="0" t="s">
        <v>273</v>
      </c>
      <c r="D31" s="0" t="s">
        <v>137</v>
      </c>
      <c r="E31" s="0" t="s">
        <v>97</v>
      </c>
      <c r="F31" s="0" t="n">
        <v>78204</v>
      </c>
      <c r="G31" s="0" t="s">
        <v>98</v>
      </c>
      <c r="H31" s="2" t="n">
        <v>29.4126616</v>
      </c>
      <c r="I31" s="2" t="n">
        <v>-98.5009478</v>
      </c>
      <c r="Z31" s="0" t="s">
        <v>88</v>
      </c>
      <c r="AA31" s="0" t="s">
        <v>88</v>
      </c>
      <c r="AK31" s="0" t="n">
        <v>1940</v>
      </c>
      <c r="AL31" s="0" t="n">
        <v>6</v>
      </c>
      <c r="AM31" s="0" t="n">
        <v>100</v>
      </c>
      <c r="AP31" s="0" t="n">
        <v>2</v>
      </c>
      <c r="AR31" s="0" t="s">
        <v>274</v>
      </c>
      <c r="AZ31" s="0" t="str">
        <f aca="false">IF(BA31=BA32,"xxxXxxxx","")</f>
        <v/>
      </c>
      <c r="BA31" s="0" t="s">
        <v>275</v>
      </c>
      <c r="BD31" s="0" t="s">
        <v>90</v>
      </c>
      <c r="BE31" s="0" t="str">
        <f aca="false">SUBSTITUTE(BD31,CHAR(10),", ")</f>
        <v>No Availability</v>
      </c>
      <c r="BF31" s="0" t="s">
        <v>68</v>
      </c>
      <c r="BG31" s="0" t="s">
        <v>68</v>
      </c>
      <c r="BP31" s="0" t="s">
        <v>68</v>
      </c>
      <c r="BQ31" s="0" t="s">
        <v>80</v>
      </c>
      <c r="BR31" s="8" t="s">
        <v>117</v>
      </c>
      <c r="BT31" s="0" t="s">
        <v>80</v>
      </c>
      <c r="BW31" s="0" t="s">
        <v>276</v>
      </c>
      <c r="BX31" s="0" t="n">
        <v>1</v>
      </c>
      <c r="BY31" s="0" t="str">
        <f aca="false">+AR31</f>
        <v>https://www.highrises.com/san-antonio/camp-street-residences/</v>
      </c>
      <c r="BZ31" s="0" t="str">
        <f aca="false">IF(BY31=0,CA31,BY31)</f>
        <v>https://www.highrises.com/san-antonio/camp-street-residences/</v>
      </c>
      <c r="CA31" s="0" t="s">
        <v>277</v>
      </c>
    </row>
    <row r="32" customFormat="false" ht="15.75" hidden="false" customHeight="false" outlineLevel="0" collapsed="false">
      <c r="B32" s="5" t="s">
        <v>278</v>
      </c>
      <c r="C32" s="5" t="s">
        <v>279</v>
      </c>
      <c r="D32" s="5" t="s">
        <v>87</v>
      </c>
      <c r="E32" s="5" t="s">
        <v>56</v>
      </c>
      <c r="F32" s="5" t="n">
        <v>94110</v>
      </c>
      <c r="G32" s="5" t="s">
        <v>77</v>
      </c>
      <c r="H32" s="2" t="n">
        <v>37.7515307</v>
      </c>
      <c r="I32" s="2" t="n">
        <v>-122.418632</v>
      </c>
      <c r="Q32" s="6" t="n">
        <v>2704</v>
      </c>
      <c r="R32" s="6" t="n">
        <v>1934</v>
      </c>
      <c r="S32" s="0" t="s">
        <v>280</v>
      </c>
      <c r="T32" s="0" t="s">
        <v>59</v>
      </c>
      <c r="Z32" s="0" t="s">
        <v>88</v>
      </c>
      <c r="AA32" s="0" t="s">
        <v>88</v>
      </c>
      <c r="AH32" s="5"/>
      <c r="AK32" s="0" t="n">
        <v>2010</v>
      </c>
      <c r="AL32" s="0" t="n">
        <v>24</v>
      </c>
      <c r="AM32" s="0" t="n">
        <v>440</v>
      </c>
      <c r="AO32" s="5"/>
      <c r="AP32" s="5" t="n">
        <v>1</v>
      </c>
      <c r="AR32" s="5"/>
      <c r="AS32" s="5"/>
      <c r="AT32" s="5"/>
      <c r="AU32" s="5"/>
      <c r="AV32" s="0" t="s">
        <v>65</v>
      </c>
      <c r="AY32" s="5"/>
      <c r="AZ32" s="0" t="str">
        <f aca="false">IF(BA32=BA33,"xxxXxxxx","")</f>
        <v/>
      </c>
      <c r="BA32" s="0" t="s">
        <v>281</v>
      </c>
      <c r="BB32" s="5"/>
      <c r="BD32" s="7" t="s">
        <v>282</v>
      </c>
      <c r="BE32" s="0" t="str">
        <f aca="false">SUBSTITUTE(BD32,CHAR(10),", ")</f>
        <v>Studio, 												Studio, , 												$2,704 – 2,849, 										, 										, 												1 Bedroom, 												1 Bed, , 												$3,249 – 3,334</v>
      </c>
      <c r="BF32" s="2" t="s">
        <v>68</v>
      </c>
      <c r="BP32" s="0" t="s">
        <v>68</v>
      </c>
      <c r="BQ32" s="0" t="s">
        <v>80</v>
      </c>
      <c r="BR32" s="0" t="s">
        <v>91</v>
      </c>
      <c r="BT32" s="7" t="s">
        <v>283</v>
      </c>
      <c r="BW32" s="5" t="s">
        <v>284</v>
      </c>
      <c r="BX32" s="0" t="n">
        <v>1</v>
      </c>
      <c r="BY32" s="0" t="n">
        <f aca="false">+AR32</f>
        <v>0</v>
      </c>
      <c r="BZ32" s="0" t="n">
        <f aca="false">IF(BY32=0,CA32,BY32)</f>
        <v>0</v>
      </c>
    </row>
    <row r="33" customFormat="false" ht="15.75" hidden="false" customHeight="false" outlineLevel="0" collapsed="false">
      <c r="B33" s="5" t="s">
        <v>285</v>
      </c>
      <c r="C33" s="5" t="s">
        <v>286</v>
      </c>
      <c r="D33" s="5" t="s">
        <v>187</v>
      </c>
      <c r="E33" s="5" t="s">
        <v>56</v>
      </c>
      <c r="F33" s="5" t="n">
        <v>94606</v>
      </c>
      <c r="G33" s="0" t="s">
        <v>77</v>
      </c>
      <c r="H33" s="2" t="n">
        <v>37.7987124</v>
      </c>
      <c r="I33" s="2" t="n">
        <v>-122.2580332</v>
      </c>
      <c r="Z33" s="0" t="s">
        <v>60</v>
      </c>
      <c r="AA33" s="0" t="s">
        <v>60</v>
      </c>
      <c r="AH33" s="5"/>
      <c r="AK33" s="0" t="n">
        <v>1968</v>
      </c>
      <c r="AL33" s="0" t="n">
        <v>25</v>
      </c>
      <c r="AM33" s="0" t="n">
        <v>173</v>
      </c>
      <c r="AO33" s="5"/>
      <c r="AP33" s="5" t="n">
        <v>24</v>
      </c>
      <c r="AR33" s="5" t="s">
        <v>287</v>
      </c>
      <c r="AS33" s="5"/>
      <c r="AT33" s="5" t="s">
        <v>64</v>
      </c>
      <c r="AU33" s="5"/>
      <c r="AV33" s="0" t="s">
        <v>65</v>
      </c>
      <c r="AY33" s="5"/>
      <c r="AZ33" s="0" t="str">
        <f aca="false">IF(BA33=BA34,"xxxXxxxx","")</f>
        <v/>
      </c>
      <c r="BA33" s="0" t="s">
        <v>288</v>
      </c>
      <c r="BB33" s="5"/>
      <c r="BD33" s="0" t="s">
        <v>90</v>
      </c>
      <c r="BE33" s="0" t="str">
        <f aca="false">SUBSTITUTE(BD33,CHAR(10),", ")</f>
        <v>No Availability</v>
      </c>
      <c r="BF33" s="0" t="s">
        <v>68</v>
      </c>
      <c r="BG33" s="0" t="s">
        <v>68</v>
      </c>
      <c r="BP33" s="0" t="s">
        <v>68</v>
      </c>
      <c r="BQ33" s="0" t="s">
        <v>80</v>
      </c>
      <c r="BR33" s="7" t="s">
        <v>289</v>
      </c>
      <c r="BT33" s="0" t="s">
        <v>80</v>
      </c>
      <c r="BW33" s="5" t="s">
        <v>290</v>
      </c>
      <c r="BX33" s="0" t="n">
        <v>1</v>
      </c>
      <c r="BY33" s="0" t="str">
        <f aca="false">+AR33</f>
        <v>https://www.1200lakeshore.com/</v>
      </c>
      <c r="BZ33" s="0" t="str">
        <f aca="false">IF(BY33=0,CA33,BY33)</f>
        <v>https://www.1200lakeshore.com/</v>
      </c>
    </row>
    <row r="34" customFormat="false" ht="15.75" hidden="false" customHeight="false" outlineLevel="0" collapsed="false">
      <c r="B34" s="4" t="s">
        <v>291</v>
      </c>
      <c r="C34" s="0" t="s">
        <v>292</v>
      </c>
      <c r="D34" s="0" t="s">
        <v>137</v>
      </c>
      <c r="E34" s="0" t="s">
        <v>97</v>
      </c>
      <c r="F34" s="0" t="n">
        <v>78215</v>
      </c>
      <c r="G34" s="0" t="s">
        <v>98</v>
      </c>
      <c r="H34" s="2" t="n">
        <v>29.435029</v>
      </c>
      <c r="I34" s="2" t="n">
        <v>-98.4828317</v>
      </c>
      <c r="Q34" s="0" t="s">
        <v>68</v>
      </c>
      <c r="R34" s="6" t="n">
        <v>1550</v>
      </c>
      <c r="S34" s="6" t="n">
        <v>2400</v>
      </c>
      <c r="T34" s="6" t="s">
        <v>59</v>
      </c>
      <c r="Z34" s="0" t="s">
        <v>60</v>
      </c>
      <c r="AA34" s="0" t="s">
        <v>60</v>
      </c>
      <c r="AH34" s="0" t="s">
        <v>293</v>
      </c>
      <c r="AK34" s="0" t="n">
        <v>2018</v>
      </c>
      <c r="AL34" s="0" t="n">
        <v>5</v>
      </c>
      <c r="AM34" s="0" t="n">
        <v>220</v>
      </c>
      <c r="AP34" s="0" t="n">
        <v>0</v>
      </c>
      <c r="AR34" s="0" t="s">
        <v>294</v>
      </c>
      <c r="AZ34" s="0" t="str">
        <f aca="false">IF(BA34=BA35,"xxxXxxxx","")</f>
        <v/>
      </c>
      <c r="BA34" s="0" t="s">
        <v>295</v>
      </c>
      <c r="BD34" s="7" t="s">
        <v>296</v>
      </c>
      <c r="BE34" s="0" t="str">
        <f aca="false">SUBSTITUTE(BD34,CHAR(10),", ")</f>
        <v>1 Bedroom, 												1 Bed, , 												$1,550 – 2,100, 										, 										, 												2 Bedrooms, 												2 Beds, , 												$2,400 – 3,500</v>
      </c>
      <c r="BF34" s="2" t="s">
        <v>68</v>
      </c>
      <c r="BJ34" s="6"/>
      <c r="BK34" s="0" t="s">
        <v>297</v>
      </c>
      <c r="BP34" s="0" t="s">
        <v>68</v>
      </c>
      <c r="BQ34" s="7" t="s">
        <v>298</v>
      </c>
      <c r="BR34" s="7" t="s">
        <v>299</v>
      </c>
      <c r="BT34" s="7" t="s">
        <v>300</v>
      </c>
      <c r="BW34" s="0" t="s">
        <v>301</v>
      </c>
      <c r="BX34" s="0" t="n">
        <v>1</v>
      </c>
      <c r="BY34" s="0" t="str">
        <f aca="false">+AR34</f>
        <v>https://www.120ninthst.com/</v>
      </c>
      <c r="BZ34" s="0" t="str">
        <f aca="false">IF(BY34=0,CA34,BY34)</f>
        <v>https://www.120ninthst.com/</v>
      </c>
    </row>
    <row r="35" customFormat="false" ht="15.75" hidden="false" customHeight="false" outlineLevel="0" collapsed="false">
      <c r="B35" s="0" t="s">
        <v>302</v>
      </c>
      <c r="C35" s="0" t="s">
        <v>303</v>
      </c>
      <c r="D35" s="0" t="s">
        <v>304</v>
      </c>
      <c r="E35" s="0" t="s">
        <v>56</v>
      </c>
      <c r="F35" s="0" t="n">
        <v>90242</v>
      </c>
      <c r="G35" s="5" t="s">
        <v>57</v>
      </c>
      <c r="H35" s="2" t="n">
        <v>33.935488</v>
      </c>
      <c r="I35" s="2" t="n">
        <v>-118.1568128</v>
      </c>
      <c r="Q35" s="0" t="s">
        <v>68</v>
      </c>
      <c r="R35" s="0" t="s">
        <v>68</v>
      </c>
      <c r="S35" s="6" t="n">
        <v>1825</v>
      </c>
      <c r="T35" s="0" t="s">
        <v>59</v>
      </c>
      <c r="Z35" s="0" t="s">
        <v>88</v>
      </c>
      <c r="AA35" s="0" t="s">
        <v>88</v>
      </c>
      <c r="AK35" s="0" t="n">
        <v>1964</v>
      </c>
      <c r="AL35" s="0" t="n">
        <v>2</v>
      </c>
      <c r="AM35" s="0" t="n">
        <v>49</v>
      </c>
      <c r="AP35" s="0" t="n">
        <v>3</v>
      </c>
      <c r="AZ35" s="0" t="str">
        <f aca="false">IF(BA35=BA36,"xxxXxxxx","")</f>
        <v/>
      </c>
      <c r="BA35" s="0" t="s">
        <v>305</v>
      </c>
      <c r="BD35" s="7" t="s">
        <v>306</v>
      </c>
      <c r="BE35" s="0" t="str">
        <f aca="false">SUBSTITUTE(BD35,CHAR(10),", ")</f>
        <v>2 Bedrooms, 												2 Beds, , 												$1,825</v>
      </c>
      <c r="BF35" s="2" t="s">
        <v>68</v>
      </c>
      <c r="BP35" s="0" t="s">
        <v>68</v>
      </c>
      <c r="BQ35" s="0" t="s">
        <v>80</v>
      </c>
      <c r="BR35" s="0" t="s">
        <v>91</v>
      </c>
      <c r="BT35" s="0" t="s">
        <v>80</v>
      </c>
      <c r="BW35" s="0" t="s">
        <v>307</v>
      </c>
      <c r="BX35" s="0" t="n">
        <v>1</v>
      </c>
      <c r="BY35" s="0" t="n">
        <f aca="false">+AR35</f>
        <v>0</v>
      </c>
      <c r="BZ35" s="0" t="str">
        <f aca="false">IF(BY35=0,CA35,BY35)</f>
        <v>http://olenliving.com/communities/nevada/eagle-trace</v>
      </c>
      <c r="CA35" s="0" t="s">
        <v>308</v>
      </c>
    </row>
    <row r="36" customFormat="false" ht="15.75" hidden="false" customHeight="false" outlineLevel="0" collapsed="false">
      <c r="B36" s="0" t="s">
        <v>309</v>
      </c>
      <c r="C36" s="0" t="s">
        <v>310</v>
      </c>
      <c r="D36" s="0" t="s">
        <v>153</v>
      </c>
      <c r="E36" s="0" t="s">
        <v>56</v>
      </c>
      <c r="F36" s="0" t="n">
        <v>95134</v>
      </c>
      <c r="G36" s="5" t="s">
        <v>77</v>
      </c>
      <c r="H36" s="2" t="n">
        <v>37.4114638</v>
      </c>
      <c r="I36" s="2" t="n">
        <v>-121.9408755</v>
      </c>
      <c r="Q36" s="0" t="s">
        <v>68</v>
      </c>
      <c r="R36" s="6" t="n">
        <v>2612</v>
      </c>
      <c r="S36" s="6" t="n">
        <v>2978</v>
      </c>
      <c r="T36" s="6" t="s">
        <v>59</v>
      </c>
      <c r="Z36" s="0" t="s">
        <v>60</v>
      </c>
      <c r="AA36" s="0" t="s">
        <v>60</v>
      </c>
      <c r="AK36" s="0" t="n">
        <v>2012</v>
      </c>
      <c r="AL36" s="0" t="n">
        <v>4</v>
      </c>
      <c r="AM36" s="0" t="n">
        <v>174</v>
      </c>
      <c r="AP36" s="0" t="n">
        <v>31</v>
      </c>
      <c r="AR36" s="0" t="s">
        <v>311</v>
      </c>
      <c r="AV36" s="0" t="s">
        <v>65</v>
      </c>
      <c r="AZ36" s="0" t="str">
        <f aca="false">IF(BA36=BA37,"xxxXxxxx","")</f>
        <v/>
      </c>
      <c r="BA36" s="0" t="s">
        <v>312</v>
      </c>
      <c r="BD36" s="7" t="s">
        <v>313</v>
      </c>
      <c r="BE36" s="0" t="str">
        <f aca="false">SUBSTITUTE(BD36,CHAR(10),", ")</f>
        <v>1 Bedroom, 												1 Bed, , 												$2,612 – 3,960, 										, 										, 												2 Bedrooms, 												2 Beds, , 												$2,978 – 4,410</v>
      </c>
      <c r="BF36" s="2" t="s">
        <v>68</v>
      </c>
      <c r="BJ36" s="6"/>
      <c r="BP36" s="0" t="s">
        <v>68</v>
      </c>
      <c r="BQ36" s="0" t="s">
        <v>80</v>
      </c>
      <c r="BR36" s="7" t="s">
        <v>314</v>
      </c>
      <c r="BT36" s="7" t="s">
        <v>315</v>
      </c>
      <c r="BW36" s="0" t="s">
        <v>316</v>
      </c>
      <c r="BX36" s="0" t="n">
        <v>1</v>
      </c>
      <c r="BY36" s="0" t="str">
        <f aca="false">+AR36</f>
        <v>http://www.121tasman.com/</v>
      </c>
      <c r="BZ36" s="0" t="str">
        <f aca="false">IF(BY36=0,CA36,BY36)</f>
        <v>http://www.121tasman.com/</v>
      </c>
    </row>
    <row r="37" customFormat="false" ht="15.75" hidden="false" customHeight="false" outlineLevel="0" collapsed="false">
      <c r="B37" s="0" t="s">
        <v>317</v>
      </c>
      <c r="C37" s="0" t="s">
        <v>318</v>
      </c>
      <c r="D37" s="0" t="s">
        <v>137</v>
      </c>
      <c r="E37" s="0" t="s">
        <v>97</v>
      </c>
      <c r="F37" s="0" t="n">
        <v>78215</v>
      </c>
      <c r="G37" s="0" t="s">
        <v>98</v>
      </c>
      <c r="H37" s="2" t="n">
        <v>29.4374556</v>
      </c>
      <c r="I37" s="2" t="n">
        <v>-98.4793592</v>
      </c>
      <c r="Q37" s="6" t="n">
        <v>1439</v>
      </c>
      <c r="R37" s="6" t="n">
        <v>1241</v>
      </c>
      <c r="S37" s="6" t="n">
        <v>1859</v>
      </c>
      <c r="T37" s="0" t="s">
        <v>59</v>
      </c>
      <c r="Z37" s="0" t="s">
        <v>60</v>
      </c>
      <c r="AA37" s="0" t="s">
        <v>60</v>
      </c>
      <c r="AK37" s="0" t="n">
        <v>2014</v>
      </c>
      <c r="AL37" s="0" t="n">
        <v>4</v>
      </c>
      <c r="AM37" s="0" t="n">
        <v>307</v>
      </c>
      <c r="AP37" s="0" t="n">
        <v>32</v>
      </c>
      <c r="AR37" s="0" t="s">
        <v>319</v>
      </c>
      <c r="AT37" s="0" t="s">
        <v>64</v>
      </c>
      <c r="AZ37" s="0" t="str">
        <f aca="false">IF(BA37=BA38,"xxxXxxxx","")</f>
        <v/>
      </c>
      <c r="BA37" s="0" t="s">
        <v>320</v>
      </c>
      <c r="BD37" s="7" t="s">
        <v>321</v>
      </c>
      <c r="BE37" s="0" t="str">
        <f aca="false">SUBSTITUTE(BD37,CHAR(10),", ")</f>
        <v>Studio, 												Studio, , 												$1,439 – 3,297, 										, 										, 												1 Bedroom, 												1 Bed, , 												$1,241 – 4,314, 										, 										, 												2 Bedrooms, 												2 Beds, , 												$1,859 – 7,040</v>
      </c>
      <c r="BF37" s="2" t="s">
        <v>68</v>
      </c>
      <c r="BP37" s="0" t="s">
        <v>68</v>
      </c>
      <c r="BQ37" s="0" t="s">
        <v>80</v>
      </c>
      <c r="BR37" s="7" t="s">
        <v>322</v>
      </c>
      <c r="BT37" s="7" t="s">
        <v>323</v>
      </c>
      <c r="BW37" s="0" t="s">
        <v>324</v>
      </c>
      <c r="BX37" s="0" t="n">
        <v>1</v>
      </c>
      <c r="BY37" s="0" t="str">
        <f aca="false">+AR37</f>
        <v>https://www.1221broadway.com/</v>
      </c>
      <c r="BZ37" s="0" t="str">
        <f aca="false">IF(BY37=0,CA37,BY37)</f>
        <v>https://www.1221broadway.com/</v>
      </c>
    </row>
    <row r="38" customFormat="false" ht="15.75" hidden="false" customHeight="false" outlineLevel="0" collapsed="false">
      <c r="B38" s="0" t="s">
        <v>325</v>
      </c>
      <c r="C38" s="0" t="s">
        <v>326</v>
      </c>
      <c r="D38" s="0" t="s">
        <v>55</v>
      </c>
      <c r="E38" s="0" t="s">
        <v>56</v>
      </c>
      <c r="F38" s="0" t="n">
        <v>90038</v>
      </c>
      <c r="G38" s="5" t="s">
        <v>57</v>
      </c>
      <c r="H38" s="2" t="n">
        <v>34.0936245</v>
      </c>
      <c r="I38" s="2" t="n">
        <v>-118.3431357</v>
      </c>
      <c r="Z38" s="0" t="s">
        <v>60</v>
      </c>
      <c r="AA38" s="0" t="s">
        <v>60</v>
      </c>
      <c r="AK38" s="0" t="n">
        <v>1988</v>
      </c>
      <c r="AL38" s="0" t="n">
        <v>5</v>
      </c>
      <c r="AM38" s="0" t="n">
        <v>68</v>
      </c>
      <c r="AP38" s="0" t="n">
        <v>4</v>
      </c>
      <c r="AZ38" s="0" t="str">
        <f aca="false">IF(BA38=BA39,"xxxXxxxx","")</f>
        <v/>
      </c>
      <c r="BA38" s="0" t="s">
        <v>327</v>
      </c>
      <c r="BB38" s="0" t="s">
        <v>328</v>
      </c>
      <c r="BD38" s="0" t="s">
        <v>90</v>
      </c>
      <c r="BE38" s="0" t="str">
        <f aca="false">SUBSTITUTE(BD38,CHAR(10),", ")</f>
        <v>No Availability</v>
      </c>
      <c r="BF38" s="0" t="s">
        <v>68</v>
      </c>
      <c r="BG38" s="0" t="s">
        <v>68</v>
      </c>
      <c r="BP38" s="0" t="s">
        <v>68</v>
      </c>
      <c r="BQ38" s="0" t="s">
        <v>80</v>
      </c>
      <c r="BR38" s="7" t="s">
        <v>329</v>
      </c>
      <c r="BT38" s="0" t="s">
        <v>80</v>
      </c>
      <c r="BW38" s="0" t="s">
        <v>330</v>
      </c>
      <c r="BX38" s="0" t="n">
        <v>1</v>
      </c>
      <c r="BY38" s="0" t="n">
        <f aca="false">+AR38</f>
        <v>0</v>
      </c>
      <c r="BZ38" s="0" t="str">
        <f aca="false">IF(BY38=0,CA38,BY38)</f>
        <v>https://www.amli.com/apartments/seattle/downtown-seattle/seattle/arc</v>
      </c>
      <c r="CA38" s="0" t="s">
        <v>331</v>
      </c>
    </row>
    <row r="39" customFormat="false" ht="15.75" hidden="false" customHeight="false" outlineLevel="0" collapsed="false">
      <c r="B39" s="0" t="s">
        <v>332</v>
      </c>
      <c r="C39" s="0" t="s">
        <v>333</v>
      </c>
      <c r="D39" s="0" t="s">
        <v>55</v>
      </c>
      <c r="E39" s="0" t="s">
        <v>56</v>
      </c>
      <c r="F39" s="0" t="n">
        <v>90037</v>
      </c>
      <c r="G39" s="5" t="s">
        <v>57</v>
      </c>
      <c r="H39" s="2" t="n">
        <v>34.0090258</v>
      </c>
      <c r="I39" s="2" t="n">
        <v>-118.2833431</v>
      </c>
      <c r="Z39" s="0" t="s">
        <v>60</v>
      </c>
      <c r="AA39" s="0" t="s">
        <v>60</v>
      </c>
      <c r="AK39" s="0" t="n">
        <v>1923</v>
      </c>
      <c r="AL39" s="0" t="n">
        <v>2</v>
      </c>
      <c r="AM39" s="0" t="n">
        <v>20</v>
      </c>
      <c r="AP39" s="0" t="n">
        <v>0</v>
      </c>
      <c r="AZ39" s="0" t="str">
        <f aca="false">IF(BA39=BA40,"xxxXxxxx","")</f>
        <v/>
      </c>
      <c r="BA39" s="0" t="s">
        <v>334</v>
      </c>
      <c r="BB39" s="0" t="s">
        <v>335</v>
      </c>
      <c r="BD39" s="0" t="s">
        <v>90</v>
      </c>
      <c r="BE39" s="0" t="str">
        <f aca="false">SUBSTITUTE(BD39,CHAR(10),", ")</f>
        <v>No Availability</v>
      </c>
      <c r="BF39" s="0" t="s">
        <v>68</v>
      </c>
      <c r="BG39" s="0" t="s">
        <v>68</v>
      </c>
      <c r="BP39" s="0" t="s">
        <v>68</v>
      </c>
      <c r="BQ39" s="0" t="s">
        <v>80</v>
      </c>
      <c r="BR39" s="7" t="s">
        <v>336</v>
      </c>
      <c r="BT39" s="0" t="s">
        <v>80</v>
      </c>
      <c r="BW39" s="0" t="s">
        <v>337</v>
      </c>
      <c r="BX39" s="0" t="n">
        <v>1</v>
      </c>
      <c r="BY39" s="0" t="n">
        <f aca="false">+AR39</f>
        <v>0</v>
      </c>
      <c r="BZ39" s="0" t="str">
        <f aca="false">IF(BY39=0,CA39,BY39)</f>
        <v>https://www.berkshirecommunities.com/apartments/ca/los-angeles/met-lofts/?utm_source=CoStar&amp;utm_medium=Referral&amp;utm_campaign=ILS</v>
      </c>
      <c r="CA39" s="0" t="s">
        <v>338</v>
      </c>
    </row>
    <row r="40" customFormat="false" ht="15.75" hidden="false" customHeight="false" outlineLevel="0" collapsed="false">
      <c r="B40" s="5" t="s">
        <v>339</v>
      </c>
      <c r="C40" s="5" t="s">
        <v>340</v>
      </c>
      <c r="D40" s="5" t="s">
        <v>87</v>
      </c>
      <c r="E40" s="5" t="s">
        <v>56</v>
      </c>
      <c r="F40" s="5" t="n">
        <v>94122</v>
      </c>
      <c r="G40" s="5" t="s">
        <v>77</v>
      </c>
      <c r="H40" s="2" t="n">
        <v>37.7646705</v>
      </c>
      <c r="I40" s="2" t="n">
        <v>-122.4661183</v>
      </c>
      <c r="Z40" s="0" t="s">
        <v>88</v>
      </c>
      <c r="AA40" s="0" t="s">
        <v>88</v>
      </c>
      <c r="AH40" s="5"/>
      <c r="AK40" s="0" t="n">
        <v>2014</v>
      </c>
      <c r="AL40" s="0" t="n">
        <v>4</v>
      </c>
      <c r="AM40" s="0" t="n">
        <v>15</v>
      </c>
      <c r="AO40" s="5"/>
      <c r="AP40" s="5" t="n">
        <v>0</v>
      </c>
      <c r="AR40" s="5" t="s">
        <v>341</v>
      </c>
      <c r="AS40" s="5"/>
      <c r="AT40" s="5"/>
      <c r="AU40" s="5"/>
      <c r="AY40" s="5"/>
      <c r="AZ40" s="0" t="str">
        <f aca="false">IF(BA40=BA41,"xxxXxxxx","")</f>
        <v/>
      </c>
      <c r="BA40" s="0" t="s">
        <v>342</v>
      </c>
      <c r="BB40" s="5"/>
      <c r="BD40" s="0" t="s">
        <v>90</v>
      </c>
      <c r="BE40" s="0" t="str">
        <f aca="false">SUBSTITUTE(BD40,CHAR(10),", ")</f>
        <v>No Availability</v>
      </c>
      <c r="BF40" s="0" t="s">
        <v>68</v>
      </c>
      <c r="BG40" s="0" t="s">
        <v>68</v>
      </c>
      <c r="BP40" s="0" t="s">
        <v>68</v>
      </c>
      <c r="BQ40" s="0" t="s">
        <v>80</v>
      </c>
      <c r="BR40" s="8" t="s">
        <v>117</v>
      </c>
      <c r="BT40" s="0" t="s">
        <v>80</v>
      </c>
      <c r="BW40" s="5" t="s">
        <v>343</v>
      </c>
      <c r="BX40" s="0" t="n">
        <v>1</v>
      </c>
      <c r="BY40" s="0" t="str">
        <f aca="false">+AR40</f>
        <v>https://www.12669thave.com/</v>
      </c>
      <c r="BZ40" s="0" t="str">
        <f aca="false">IF(BY40=0,CA40,BY40)</f>
        <v>https://www.12669thave.com/</v>
      </c>
    </row>
    <row r="41" customFormat="false" ht="15.75" hidden="false" customHeight="false" outlineLevel="0" collapsed="false">
      <c r="B41" s="0" t="s">
        <v>344</v>
      </c>
      <c r="C41" s="0" t="s">
        <v>345</v>
      </c>
      <c r="D41" s="0" t="s">
        <v>55</v>
      </c>
      <c r="E41" s="0" t="s">
        <v>56</v>
      </c>
      <c r="F41" s="0" t="n">
        <v>90019</v>
      </c>
      <c r="G41" s="5" t="s">
        <v>57</v>
      </c>
      <c r="H41" s="2" t="n">
        <v>34.0474769</v>
      </c>
      <c r="I41" s="2" t="n">
        <v>-118.3190012</v>
      </c>
      <c r="Z41" s="0" t="s">
        <v>60</v>
      </c>
      <c r="AA41" s="0" t="s">
        <v>60</v>
      </c>
      <c r="AP41" s="0" t="n">
        <v>5</v>
      </c>
      <c r="AZ41" s="0" t="str">
        <f aca="false">IF(BA41=BA42,"xxxXxxxx","")</f>
        <v/>
      </c>
      <c r="BA41" s="0" t="s">
        <v>346</v>
      </c>
      <c r="BD41" s="7" t="s">
        <v>133</v>
      </c>
      <c r="BE41" s="0" t="str">
        <f aca="false">SUBSTITUTE(BD41,CHAR(10),", ")</f>
        <v>No Availability, , 														, 										, 												, 														, 																, 																Avoid Scams</v>
      </c>
      <c r="BF41" s="0" t="s">
        <v>68</v>
      </c>
      <c r="BG41" s="0" t="s">
        <v>68</v>
      </c>
      <c r="BQ41" s="0" t="s">
        <v>80</v>
      </c>
      <c r="BR41" s="7" t="s">
        <v>149</v>
      </c>
      <c r="BT41" s="0" t="s">
        <v>80</v>
      </c>
      <c r="BW41" s="0" t="s">
        <v>347</v>
      </c>
      <c r="BX41" s="0" t="n">
        <v>1</v>
      </c>
      <c r="BY41" s="0" t="n">
        <f aca="false">+AR41</f>
        <v>0</v>
      </c>
      <c r="BZ41" s="0" t="str">
        <f aca="false">IF(BY41=0,CA41,BY41)</f>
        <v>http://www.alturaontropicana.com/?utm_source=Costar-Apartments&amp;utm_medium=ILS&amp;utm_campaign=platinum</v>
      </c>
      <c r="CA41" s="0" t="s">
        <v>348</v>
      </c>
    </row>
    <row r="42" customFormat="false" ht="15.75" hidden="false" customHeight="false" outlineLevel="0" collapsed="false">
      <c r="B42" s="5" t="s">
        <v>349</v>
      </c>
      <c r="C42" s="5" t="s">
        <v>350</v>
      </c>
      <c r="D42" s="5" t="s">
        <v>87</v>
      </c>
      <c r="E42" s="5" t="s">
        <v>56</v>
      </c>
      <c r="F42" s="5" t="n">
        <v>94123</v>
      </c>
      <c r="G42" s="5" t="s">
        <v>77</v>
      </c>
      <c r="H42" s="2" t="n">
        <v>37.8020987</v>
      </c>
      <c r="I42" s="2" t="n">
        <v>-122.4370142</v>
      </c>
      <c r="Z42" s="0" t="s">
        <v>88</v>
      </c>
      <c r="AA42" s="0" t="s">
        <v>88</v>
      </c>
      <c r="AH42" s="5"/>
      <c r="AO42" s="5"/>
      <c r="AP42" s="5" t="n">
        <v>0</v>
      </c>
      <c r="AR42" s="5"/>
      <c r="AS42" s="5"/>
      <c r="AT42" s="5"/>
      <c r="AU42" s="5"/>
      <c r="AY42" s="5"/>
      <c r="AZ42" s="0" t="str">
        <f aca="false">IF(BA42=BA43,"xxxXxxxx","")</f>
        <v/>
      </c>
      <c r="BA42" s="5" t="s">
        <v>351</v>
      </c>
      <c r="BB42" s="5"/>
      <c r="BD42" s="7" t="s">
        <v>133</v>
      </c>
      <c r="BE42" s="0" t="str">
        <f aca="false">SUBSTITUTE(BD42,CHAR(10),", ")</f>
        <v>No Availability, , 														, 										, 												, 														, 																, 																Avoid Scams</v>
      </c>
      <c r="BF42" s="0" t="s">
        <v>68</v>
      </c>
      <c r="BG42" s="0" t="s">
        <v>68</v>
      </c>
      <c r="BQ42" s="0" t="s">
        <v>80</v>
      </c>
      <c r="BR42" s="8" t="s">
        <v>117</v>
      </c>
      <c r="BT42" s="0" t="s">
        <v>80</v>
      </c>
      <c r="BW42" s="5" t="s">
        <v>352</v>
      </c>
      <c r="BX42" s="0" t="n">
        <v>1</v>
      </c>
      <c r="BY42" s="0" t="n">
        <f aca="false">+AR42</f>
        <v>0</v>
      </c>
      <c r="BZ42" s="0" t="n">
        <f aca="false">IF(BY42=0,CA42,BY42)</f>
        <v>0</v>
      </c>
    </row>
    <row r="43" customFormat="false" ht="15.75" hidden="false" customHeight="false" outlineLevel="0" collapsed="false">
      <c r="B43" s="4" t="s">
        <v>353</v>
      </c>
      <c r="C43" s="0" t="s">
        <v>354</v>
      </c>
      <c r="D43" s="0" t="s">
        <v>355</v>
      </c>
      <c r="E43" s="0" t="s">
        <v>97</v>
      </c>
      <c r="F43" s="0" t="n">
        <v>77055</v>
      </c>
      <c r="G43" s="0" t="s">
        <v>98</v>
      </c>
      <c r="H43" s="2" t="n">
        <v>29.793144</v>
      </c>
      <c r="I43" s="2" t="n">
        <v>-95.4564038</v>
      </c>
      <c r="Q43" s="6" t="n">
        <v>1075</v>
      </c>
      <c r="R43" s="6" t="n">
        <v>1245</v>
      </c>
      <c r="S43" s="6" t="n">
        <v>1542</v>
      </c>
      <c r="T43" s="0" t="s">
        <v>59</v>
      </c>
      <c r="Z43" s="0" t="s">
        <v>60</v>
      </c>
      <c r="AA43" s="0" t="s">
        <v>60</v>
      </c>
      <c r="AH43" s="0" t="s">
        <v>356</v>
      </c>
      <c r="AK43" s="0" t="n">
        <v>2016</v>
      </c>
      <c r="AL43" s="0" t="n">
        <v>4</v>
      </c>
      <c r="AM43" s="0" t="n">
        <v>247</v>
      </c>
      <c r="AP43" s="0" t="n">
        <v>8</v>
      </c>
      <c r="AR43" s="0" t="s">
        <v>357</v>
      </c>
      <c r="AZ43" s="0" t="str">
        <f aca="false">IF(BA43=BA44,"xxxXxxxx","")</f>
        <v/>
      </c>
      <c r="BA43" s="0" t="s">
        <v>358</v>
      </c>
      <c r="BD43" s="7" t="s">
        <v>359</v>
      </c>
      <c r="BE43" s="0" t="str">
        <f aca="false">SUBSTITUTE(BD43,CHAR(10),", ")</f>
        <v>Studio, 												Studio, , 												$1,075 – 1,100, 										, 										, 												1 Bedroom, 												1 Bed, , 												$1,245 – 1,645, 										, 										, 												2 Bedrooms, 												2 Beds, , 												$1,542 – 2,170</v>
      </c>
      <c r="BF43" s="2" t="s">
        <v>68</v>
      </c>
      <c r="BP43" s="0" t="s">
        <v>68</v>
      </c>
      <c r="BQ43" s="7" t="s">
        <v>360</v>
      </c>
      <c r="BR43" s="7" t="s">
        <v>361</v>
      </c>
      <c r="BT43" s="7" t="s">
        <v>362</v>
      </c>
      <c r="BW43" s="0" t="s">
        <v>363</v>
      </c>
      <c r="BX43" s="0" t="n">
        <v>1</v>
      </c>
      <c r="BY43" s="0" t="str">
        <f aca="false">+AR43</f>
        <v>https://www.1300northpostoak.com/</v>
      </c>
      <c r="BZ43" s="0" t="str">
        <f aca="false">IF(BY43=0,CA43,BY43)</f>
        <v>https://www.1300northpostoak.com/</v>
      </c>
    </row>
    <row r="44" customFormat="false" ht="15.75" hidden="false" customHeight="false" outlineLevel="0" collapsed="false">
      <c r="B44" s="5" t="s">
        <v>364</v>
      </c>
      <c r="C44" s="5" t="s">
        <v>365</v>
      </c>
      <c r="D44" s="5" t="s">
        <v>87</v>
      </c>
      <c r="E44" s="5" t="s">
        <v>56</v>
      </c>
      <c r="F44" s="5" t="n">
        <v>94109</v>
      </c>
      <c r="G44" s="5" t="s">
        <v>77</v>
      </c>
      <c r="H44" s="2" t="n">
        <v>37.7931482</v>
      </c>
      <c r="I44" s="2" t="n">
        <v>-122.4163966</v>
      </c>
      <c r="Z44" s="0" t="s">
        <v>60</v>
      </c>
      <c r="AA44" s="0" t="s">
        <v>60</v>
      </c>
      <c r="AH44" s="5"/>
      <c r="AK44" s="0" t="n">
        <v>1907</v>
      </c>
      <c r="AL44" s="0" t="n">
        <v>4</v>
      </c>
      <c r="AM44" s="0" t="n">
        <v>24</v>
      </c>
      <c r="AO44" s="5"/>
      <c r="AP44" s="5" t="n">
        <v>1</v>
      </c>
      <c r="AR44" s="9" t="s">
        <v>366</v>
      </c>
      <c r="AS44" s="5" t="s">
        <v>367</v>
      </c>
      <c r="AT44" s="5" t="s">
        <v>64</v>
      </c>
      <c r="AU44" s="5"/>
      <c r="AY44" s="5"/>
      <c r="AZ44" s="0" t="str">
        <f aca="false">IF(BA44=BA45,"xxxXxxxx","")</f>
        <v/>
      </c>
      <c r="BA44" s="0" t="s">
        <v>368</v>
      </c>
      <c r="BB44" s="5"/>
      <c r="BD44" s="0" t="s">
        <v>90</v>
      </c>
      <c r="BE44" s="0" t="str">
        <f aca="false">SUBSTITUTE(BD44,CHAR(10),", ")</f>
        <v>No Availability</v>
      </c>
      <c r="BF44" s="0" t="s">
        <v>68</v>
      </c>
      <c r="BG44" s="0" t="s">
        <v>68</v>
      </c>
      <c r="BP44" s="0" t="s">
        <v>68</v>
      </c>
      <c r="BQ44" s="0" t="s">
        <v>80</v>
      </c>
      <c r="BR44" s="7" t="s">
        <v>169</v>
      </c>
      <c r="BT44" s="0" t="s">
        <v>80</v>
      </c>
      <c r="BW44" s="5" t="s">
        <v>369</v>
      </c>
      <c r="BX44" s="0" t="n">
        <v>1</v>
      </c>
      <c r="BY44" s="0" t="str">
        <f aca="false">+AR44</f>
        <v>https://www.1301leavenworth.com/</v>
      </c>
      <c r="BZ44" s="0" t="str">
        <f aca="false">IF(BY44=0,CA44,BY44)</f>
        <v>https://www.1301leavenworth.com/</v>
      </c>
    </row>
    <row r="45" customFormat="false" ht="15.75" hidden="false" customHeight="false" outlineLevel="0" collapsed="false">
      <c r="B45" s="5" t="s">
        <v>370</v>
      </c>
      <c r="C45" s="5" t="s">
        <v>371</v>
      </c>
      <c r="D45" s="5" t="s">
        <v>87</v>
      </c>
      <c r="E45" s="5" t="s">
        <v>56</v>
      </c>
      <c r="F45" s="5" t="n">
        <v>94109</v>
      </c>
      <c r="G45" s="5" t="s">
        <v>77</v>
      </c>
      <c r="H45" s="2" t="n">
        <v>37.8017195</v>
      </c>
      <c r="I45" s="2" t="n">
        <v>-122.4236758</v>
      </c>
      <c r="Z45" s="0" t="s">
        <v>60</v>
      </c>
      <c r="AA45" s="0" t="s">
        <v>60</v>
      </c>
      <c r="AH45" s="5"/>
      <c r="AK45" s="0" t="n">
        <v>1927</v>
      </c>
      <c r="AL45" s="0" t="n">
        <v>7</v>
      </c>
      <c r="AM45" s="0" t="n">
        <v>109</v>
      </c>
      <c r="AO45" s="5"/>
      <c r="AP45" s="5" t="n">
        <v>5</v>
      </c>
      <c r="AR45" s="5" t="s">
        <v>372</v>
      </c>
      <c r="AS45" s="5"/>
      <c r="AT45" s="5" t="s">
        <v>64</v>
      </c>
      <c r="AU45" s="5"/>
      <c r="AV45" s="0" t="s">
        <v>65</v>
      </c>
      <c r="AW45" s="0" t="n">
        <v>2002</v>
      </c>
      <c r="AY45" s="5"/>
      <c r="AZ45" s="0" t="str">
        <f aca="false">IF(BA45=BA46,"xxxXxxxx","")</f>
        <v/>
      </c>
      <c r="BA45" s="0" t="s">
        <v>373</v>
      </c>
      <c r="BB45" s="5"/>
      <c r="BD45" s="0" t="s">
        <v>90</v>
      </c>
      <c r="BE45" s="0" t="str">
        <f aca="false">SUBSTITUTE(BD45,CHAR(10),", ")</f>
        <v>No Availability</v>
      </c>
      <c r="BF45" s="0" t="s">
        <v>68</v>
      </c>
      <c r="BG45" s="0" t="s">
        <v>68</v>
      </c>
      <c r="BP45" s="0" t="s">
        <v>68</v>
      </c>
      <c r="BQ45" s="0" t="s">
        <v>80</v>
      </c>
      <c r="BR45" s="7" t="s">
        <v>149</v>
      </c>
      <c r="BT45" s="0" t="s">
        <v>80</v>
      </c>
      <c r="BW45" s="5" t="s">
        <v>374</v>
      </c>
      <c r="BX45" s="0" t="n">
        <v>1</v>
      </c>
      <c r="BY45" s="0" t="str">
        <f aca="false">+AR45</f>
        <v>https://www.1320-1380lombard.com/</v>
      </c>
      <c r="BZ45" s="0" t="str">
        <f aca="false">IF(BY45=0,CA45,BY45)</f>
        <v>https://www.1320-1380lombard.com/</v>
      </c>
    </row>
    <row r="46" customFormat="false" ht="15.75" hidden="false" customHeight="false" outlineLevel="0" collapsed="false">
      <c r="B46" s="5" t="s">
        <v>375</v>
      </c>
      <c r="C46" s="5" t="s">
        <v>376</v>
      </c>
      <c r="D46" s="5" t="s">
        <v>87</v>
      </c>
      <c r="E46" s="5" t="s">
        <v>56</v>
      </c>
      <c r="F46" s="5" t="n">
        <v>94103</v>
      </c>
      <c r="G46" s="5" t="s">
        <v>77</v>
      </c>
      <c r="H46" s="2" t="n">
        <v>37.7776665</v>
      </c>
      <c r="I46" s="2" t="n">
        <v>-122.4094286</v>
      </c>
      <c r="Z46" s="0" t="s">
        <v>60</v>
      </c>
      <c r="AA46" s="0" t="s">
        <v>60</v>
      </c>
      <c r="AH46" s="5"/>
      <c r="AO46" s="5"/>
      <c r="AP46" s="5" t="n">
        <v>0</v>
      </c>
      <c r="AR46" s="5"/>
      <c r="AS46" s="5"/>
      <c r="AT46" s="5"/>
      <c r="AU46" s="5"/>
      <c r="AY46" s="5"/>
      <c r="AZ46" s="0" t="str">
        <f aca="false">IF(BA46=BA47,"xxxXxxxx","")</f>
        <v/>
      </c>
      <c r="BA46" s="5" t="s">
        <v>377</v>
      </c>
      <c r="BB46" s="5"/>
      <c r="BD46" s="7" t="s">
        <v>133</v>
      </c>
      <c r="BE46" s="0" t="str">
        <f aca="false">SUBSTITUTE(BD46,CHAR(10),", ")</f>
        <v>No Availability, , 														, 										, 												, 														, 																, 																Avoid Scams</v>
      </c>
      <c r="BF46" s="0" t="s">
        <v>68</v>
      </c>
      <c r="BG46" s="0" t="s">
        <v>68</v>
      </c>
      <c r="BQ46" s="0" t="s">
        <v>80</v>
      </c>
      <c r="BR46" s="7" t="s">
        <v>378</v>
      </c>
      <c r="BT46" s="0" t="s">
        <v>80</v>
      </c>
      <c r="BW46" s="5" t="s">
        <v>379</v>
      </c>
      <c r="BX46" s="0" t="n">
        <v>1</v>
      </c>
      <c r="BY46" s="0" t="n">
        <f aca="false">+AR46</f>
        <v>0</v>
      </c>
      <c r="BZ46" s="0" t="n">
        <f aca="false">IF(BY46=0,CA46,BY46)</f>
        <v>0</v>
      </c>
    </row>
    <row r="47" customFormat="false" ht="15.75" hidden="false" customHeight="false" outlineLevel="0" collapsed="false">
      <c r="B47" s="5" t="s">
        <v>380</v>
      </c>
      <c r="C47" s="5" t="s">
        <v>381</v>
      </c>
      <c r="D47" s="5" t="s">
        <v>87</v>
      </c>
      <c r="E47" s="5" t="s">
        <v>56</v>
      </c>
      <c r="F47" s="5" t="n">
        <v>94109</v>
      </c>
      <c r="G47" s="5" t="s">
        <v>77</v>
      </c>
      <c r="H47" s="2" t="n">
        <v>37.7857652</v>
      </c>
      <c r="I47" s="2" t="n">
        <v>-122.4255782</v>
      </c>
      <c r="Q47" s="6" t="n">
        <v>2700</v>
      </c>
      <c r="R47" s="6" t="n">
        <v>2800</v>
      </c>
      <c r="S47" s="6" t="n">
        <v>4950</v>
      </c>
      <c r="T47" s="0" t="s">
        <v>59</v>
      </c>
      <c r="Z47" s="0" t="s">
        <v>60</v>
      </c>
      <c r="AA47" s="0" t="s">
        <v>60</v>
      </c>
      <c r="AH47" s="5"/>
      <c r="AK47" s="0" t="n">
        <v>1966</v>
      </c>
      <c r="AL47" s="0" t="n">
        <v>14</v>
      </c>
      <c r="AM47" s="0" t="n">
        <v>169</v>
      </c>
      <c r="AO47" s="5"/>
      <c r="AP47" s="5" t="n">
        <v>31</v>
      </c>
      <c r="AR47" s="9" t="s">
        <v>382</v>
      </c>
      <c r="AS47" s="5" t="s">
        <v>383</v>
      </c>
      <c r="AT47" s="5"/>
      <c r="AU47" s="5"/>
      <c r="AY47" s="5"/>
      <c r="AZ47" s="0" t="str">
        <f aca="false">IF(BA47=BA48,"xxxXxxxx","")</f>
        <v/>
      </c>
      <c r="BA47" s="9" t="s">
        <v>384</v>
      </c>
      <c r="BB47" s="5"/>
      <c r="BD47" s="7" t="s">
        <v>385</v>
      </c>
      <c r="BE47" s="0" t="str">
        <f aca="false">SUBSTITUTE(BD47,CHAR(10),", ")</f>
        <v>Studio, 												Studio, , 												$2,700 – 2,750, 										, 										, 												1 Bedroom, 												1 Bed, , 												$3,350 – 3,500, 										, 										, 												2 Bedrooms, 												2 Beds, , 												$4,950</v>
      </c>
      <c r="BF47" s="2" t="s">
        <v>68</v>
      </c>
      <c r="BP47" s="0" t="s">
        <v>68</v>
      </c>
      <c r="BQ47" s="0" t="s">
        <v>80</v>
      </c>
      <c r="BR47" s="7" t="s">
        <v>386</v>
      </c>
      <c r="BT47" s="7" t="s">
        <v>387</v>
      </c>
      <c r="BW47" s="5" t="s">
        <v>388</v>
      </c>
      <c r="BX47" s="0" t="n">
        <v>1</v>
      </c>
      <c r="BY47" s="0" t="str">
        <f aca="false">+AR47</f>
        <v>https://1333gough.com/</v>
      </c>
      <c r="BZ47" s="0" t="str">
        <f aca="false">IF(BY47=0,CA47,BY47)</f>
        <v>https://1333gough.com/</v>
      </c>
    </row>
    <row r="48" customFormat="false" ht="15.75" hidden="false" customHeight="false" outlineLevel="0" collapsed="false">
      <c r="B48" s="0" t="s">
        <v>389</v>
      </c>
      <c r="C48" s="0" t="s">
        <v>390</v>
      </c>
      <c r="D48" s="0" t="s">
        <v>355</v>
      </c>
      <c r="E48" s="0" t="s">
        <v>97</v>
      </c>
      <c r="F48" s="0" t="n">
        <v>77008</v>
      </c>
      <c r="G48" s="0" t="s">
        <v>98</v>
      </c>
      <c r="H48" s="2" t="n">
        <v>29.8087703</v>
      </c>
      <c r="I48" s="2" t="n">
        <v>-95.4007451</v>
      </c>
      <c r="Q48" s="0" t="s">
        <v>68</v>
      </c>
      <c r="R48" s="0" t="n">
        <v>925</v>
      </c>
      <c r="S48" s="6" t="n">
        <v>1200</v>
      </c>
      <c r="T48" s="6" t="n">
        <v>1445</v>
      </c>
      <c r="Z48" s="0" t="s">
        <v>60</v>
      </c>
      <c r="AA48" s="0" t="s">
        <v>60</v>
      </c>
      <c r="AK48" s="0" t="n">
        <v>1998</v>
      </c>
      <c r="AL48" s="0" t="n">
        <v>3</v>
      </c>
      <c r="AM48" s="0" t="n">
        <v>318</v>
      </c>
      <c r="AP48" s="0" t="n">
        <v>0</v>
      </c>
      <c r="AR48" s="9" t="s">
        <v>391</v>
      </c>
      <c r="AZ48" s="0" t="str">
        <f aca="false">IF(BA48=BA49,"xxxXxxxx","")</f>
        <v/>
      </c>
      <c r="BA48" s="0" t="s">
        <v>392</v>
      </c>
      <c r="BD48" s="7" t="s">
        <v>393</v>
      </c>
      <c r="BE48" s="0" t="str">
        <f aca="false">SUBSTITUTE(BD48,CHAR(10),", ")</f>
        <v>1 Bedroom, 												1 Bed, , 												$925 – 1,205, 										, 										, 												2 Bedrooms, 												2 Beds, , 												$1,200 – 1,640, 										, 										, 												3 Bedrooms, 												3 Beds, , 												$1,445 – 1,795</v>
      </c>
      <c r="BF48" s="2" t="s">
        <v>68</v>
      </c>
      <c r="BP48" s="0" t="s">
        <v>68</v>
      </c>
      <c r="BQ48" s="0" t="s">
        <v>80</v>
      </c>
      <c r="BR48" s="7" t="s">
        <v>394</v>
      </c>
      <c r="BT48" s="7" t="s">
        <v>395</v>
      </c>
      <c r="BW48" s="0" t="s">
        <v>396</v>
      </c>
      <c r="BX48" s="0" t="n">
        <v>1</v>
      </c>
      <c r="BY48" s="0" t="str">
        <f aca="false">+AR48</f>
        <v>http://www.14220houstonapartments.com/</v>
      </c>
      <c r="BZ48" s="0" t="str">
        <f aca="false">IF(BY48=0,CA48,BY48)</f>
        <v>http://www.14220houstonapartments.com/</v>
      </c>
    </row>
    <row r="49" customFormat="false" ht="15.75" hidden="false" customHeight="false" outlineLevel="0" collapsed="false">
      <c r="B49" s="5" t="s">
        <v>397</v>
      </c>
      <c r="C49" s="5" t="s">
        <v>398</v>
      </c>
      <c r="D49" s="5" t="s">
        <v>87</v>
      </c>
      <c r="E49" s="5" t="s">
        <v>56</v>
      </c>
      <c r="F49" s="5" t="n">
        <v>94109</v>
      </c>
      <c r="G49" s="5" t="s">
        <v>77</v>
      </c>
      <c r="H49" s="2" t="n">
        <v>37.7922448</v>
      </c>
      <c r="I49" s="2" t="n">
        <v>-122.4172161</v>
      </c>
      <c r="Z49" s="0" t="s">
        <v>88</v>
      </c>
      <c r="AA49" s="0" t="s">
        <v>60</v>
      </c>
      <c r="AH49" s="5"/>
      <c r="AK49" s="0" t="n">
        <v>1907</v>
      </c>
      <c r="AL49" s="0" t="n">
        <v>4</v>
      </c>
      <c r="AM49" s="0" t="n">
        <v>42</v>
      </c>
      <c r="AO49" s="5"/>
      <c r="AP49" s="5" t="n">
        <v>3</v>
      </c>
      <c r="AR49" s="9" t="s">
        <v>399</v>
      </c>
      <c r="AS49" s="5" t="s">
        <v>400</v>
      </c>
      <c r="AT49" s="5" t="s">
        <v>64</v>
      </c>
      <c r="AU49" s="5"/>
      <c r="AY49" s="5"/>
      <c r="AZ49" s="0" t="str">
        <f aca="false">IF(BA49=BA50,"xxxXxxxx","")</f>
        <v/>
      </c>
      <c r="BA49" s="0" t="s">
        <v>401</v>
      </c>
      <c r="BB49" s="5"/>
      <c r="BD49" s="0" t="s">
        <v>90</v>
      </c>
      <c r="BE49" s="0" t="str">
        <f aca="false">SUBSTITUTE(BD49,CHAR(10),", ")</f>
        <v>No Availability</v>
      </c>
      <c r="BF49" s="0" t="s">
        <v>68</v>
      </c>
      <c r="BG49" s="0" t="s">
        <v>68</v>
      </c>
      <c r="BP49" s="0" t="s">
        <v>68</v>
      </c>
      <c r="BQ49" s="0" t="s">
        <v>80</v>
      </c>
      <c r="BR49" s="7" t="s">
        <v>402</v>
      </c>
      <c r="BT49" s="0" t="s">
        <v>80</v>
      </c>
      <c r="BW49" s="5" t="s">
        <v>403</v>
      </c>
      <c r="BX49" s="0" t="n">
        <v>1</v>
      </c>
      <c r="BY49" s="0" t="str">
        <f aca="false">+AR49</f>
        <v>https://www.1474sacramento.com/</v>
      </c>
      <c r="BZ49" s="0" t="str">
        <f aca="false">IF(BY49=0,CA49,BY49)</f>
        <v>https://www.1474sacramento.com/</v>
      </c>
      <c r="CA49" s="0" t="s">
        <v>404</v>
      </c>
    </row>
    <row r="50" customFormat="false" ht="15.75" hidden="false" customHeight="false" outlineLevel="0" collapsed="false">
      <c r="B50" s="0" t="s">
        <v>405</v>
      </c>
      <c r="C50" s="0" t="s">
        <v>406</v>
      </c>
      <c r="D50" s="0" t="s">
        <v>407</v>
      </c>
      <c r="E50" s="0" t="s">
        <v>56</v>
      </c>
      <c r="F50" s="0" t="n">
        <v>90250</v>
      </c>
      <c r="G50" s="5" t="s">
        <v>57</v>
      </c>
      <c r="H50" s="2" t="n">
        <v>33.9074806</v>
      </c>
      <c r="I50" s="2" t="n">
        <v>-118.3280221</v>
      </c>
      <c r="Z50" s="0" t="s">
        <v>88</v>
      </c>
      <c r="AA50" s="0" t="s">
        <v>88</v>
      </c>
      <c r="AK50" s="0" t="n">
        <v>1956</v>
      </c>
      <c r="AL50" s="0" t="n">
        <v>2</v>
      </c>
      <c r="AM50" s="0" t="n">
        <v>12</v>
      </c>
      <c r="AP50" s="0" t="n">
        <v>6</v>
      </c>
      <c r="AZ50" s="0" t="str">
        <f aca="false">IF(BA50=BA51,"xxxXxxxx","")</f>
        <v/>
      </c>
      <c r="BA50" s="0" t="s">
        <v>408</v>
      </c>
      <c r="BD50" s="0" t="s">
        <v>90</v>
      </c>
      <c r="BE50" s="0" t="str">
        <f aca="false">SUBSTITUTE(BD50,CHAR(10),", ")</f>
        <v>No Availability</v>
      </c>
      <c r="BF50" s="0" t="s">
        <v>68</v>
      </c>
      <c r="BG50" s="0" t="s">
        <v>68</v>
      </c>
      <c r="BP50" s="0" t="s">
        <v>68</v>
      </c>
      <c r="BQ50" s="0" t="s">
        <v>80</v>
      </c>
      <c r="BR50" s="8" t="s">
        <v>117</v>
      </c>
      <c r="BT50" s="0" t="s">
        <v>80</v>
      </c>
      <c r="BW50" s="0" t="s">
        <v>409</v>
      </c>
      <c r="BX50" s="0" t="n">
        <v>1</v>
      </c>
      <c r="BY50" s="0" t="n">
        <f aca="false">+AR50</f>
        <v>0</v>
      </c>
      <c r="BZ50" s="0" t="str">
        <f aca="false">IF(BY50=0,CA50,BY50)</f>
        <v>http://www.onejeffersonapts.com/</v>
      </c>
      <c r="CA50" s="0" t="s">
        <v>410</v>
      </c>
    </row>
    <row r="51" customFormat="false" ht="15.75" hidden="false" customHeight="false" outlineLevel="0" collapsed="false">
      <c r="B51" s="0" t="s">
        <v>411</v>
      </c>
      <c r="C51" s="0" t="s">
        <v>412</v>
      </c>
      <c r="D51" s="0" t="s">
        <v>76</v>
      </c>
      <c r="E51" s="0" t="s">
        <v>56</v>
      </c>
      <c r="F51" s="0" t="n">
        <v>95050</v>
      </c>
      <c r="G51" s="5" t="s">
        <v>77</v>
      </c>
      <c r="H51" s="2" t="n">
        <v>37.3524931</v>
      </c>
      <c r="I51" s="2" t="n">
        <v>-121.9514661</v>
      </c>
      <c r="Z51" s="0" t="s">
        <v>88</v>
      </c>
      <c r="AA51" s="0" t="s">
        <v>88</v>
      </c>
      <c r="AK51" s="0" t="n">
        <v>1958</v>
      </c>
      <c r="AL51" s="0" t="n">
        <v>2</v>
      </c>
      <c r="AM51" s="0" t="n">
        <v>5</v>
      </c>
      <c r="AP51" s="0" t="n">
        <v>0</v>
      </c>
      <c r="AZ51" s="0" t="str">
        <f aca="false">IF(BA51=BA52,"xxxXxxxx","")</f>
        <v/>
      </c>
      <c r="BA51" s="0" t="s">
        <v>413</v>
      </c>
      <c r="BD51" s="0" t="s">
        <v>90</v>
      </c>
      <c r="BE51" s="0" t="str">
        <f aca="false">SUBSTITUTE(BD51,CHAR(10),", ")</f>
        <v>No Availability</v>
      </c>
      <c r="BF51" s="0" t="s">
        <v>68</v>
      </c>
      <c r="BG51" s="0" t="s">
        <v>68</v>
      </c>
      <c r="BP51" s="0" t="s">
        <v>68</v>
      </c>
      <c r="BQ51" s="0" t="s">
        <v>80</v>
      </c>
      <c r="BR51" s="8" t="s">
        <v>117</v>
      </c>
      <c r="BT51" s="0" t="s">
        <v>80</v>
      </c>
      <c r="BW51" s="0" t="s">
        <v>414</v>
      </c>
      <c r="BX51" s="0" t="n">
        <v>1</v>
      </c>
      <c r="BY51" s="0" t="n">
        <f aca="false">+AR51</f>
        <v>0</v>
      </c>
      <c r="BZ51" s="0" t="str">
        <f aca="false">IF(BY51=0,CA51,BY51)</f>
        <v>https://www.udr.com/denver-apartments/golden-triangle/acoma/</v>
      </c>
      <c r="CA51" s="0" t="s">
        <v>415</v>
      </c>
    </row>
    <row r="52" customFormat="false" ht="15.75" hidden="false" customHeight="false" outlineLevel="0" collapsed="false">
      <c r="B52" s="0" t="s">
        <v>416</v>
      </c>
      <c r="C52" s="0" t="s">
        <v>417</v>
      </c>
      <c r="D52" s="0" t="s">
        <v>418</v>
      </c>
      <c r="E52" s="0" t="s">
        <v>56</v>
      </c>
      <c r="F52" s="0" t="n">
        <v>95030</v>
      </c>
      <c r="G52" s="5" t="s">
        <v>77</v>
      </c>
      <c r="H52" s="2" t="n">
        <v>37.2219283</v>
      </c>
      <c r="I52" s="2" t="n">
        <v>-121.9821906</v>
      </c>
      <c r="Z52" s="0" t="s">
        <v>88</v>
      </c>
      <c r="AA52" s="0" t="s">
        <v>88</v>
      </c>
      <c r="AK52" s="0" t="n">
        <v>1904</v>
      </c>
      <c r="AL52" s="0" t="n">
        <v>2</v>
      </c>
      <c r="AM52" s="0" t="n">
        <v>21</v>
      </c>
      <c r="AP52" s="0" t="n">
        <v>1</v>
      </c>
      <c r="AZ52" s="0" t="str">
        <f aca="false">IF(BA52=BA53,"xxxXxxxx","")</f>
        <v/>
      </c>
      <c r="BA52" s="0" t="s">
        <v>419</v>
      </c>
      <c r="BD52" s="0" t="s">
        <v>90</v>
      </c>
      <c r="BE52" s="0" t="str">
        <f aca="false">SUBSTITUTE(BD52,CHAR(10),", ")</f>
        <v>No Availability</v>
      </c>
      <c r="BF52" s="0" t="s">
        <v>68</v>
      </c>
      <c r="BG52" s="0" t="s">
        <v>68</v>
      </c>
      <c r="BP52" s="0" t="s">
        <v>68</v>
      </c>
      <c r="BQ52" s="0" t="s">
        <v>80</v>
      </c>
      <c r="BR52" s="0" t="s">
        <v>91</v>
      </c>
      <c r="BT52" s="0" t="s">
        <v>80</v>
      </c>
      <c r="BW52" s="0" t="s">
        <v>420</v>
      </c>
      <c r="BX52" s="0" t="n">
        <v>1</v>
      </c>
      <c r="BY52" s="0" t="n">
        <f aca="false">+AR52</f>
        <v>0</v>
      </c>
      <c r="BZ52" s="0" t="n">
        <f aca="false">IF(BY52=0,CA52,BY52)</f>
        <v>0</v>
      </c>
    </row>
    <row r="53" customFormat="false" ht="15.75" hidden="false" customHeight="false" outlineLevel="0" collapsed="false">
      <c r="B53" s="0" t="s">
        <v>421</v>
      </c>
      <c r="C53" s="0" t="s">
        <v>421</v>
      </c>
      <c r="D53" s="0" t="s">
        <v>96</v>
      </c>
      <c r="E53" s="0" t="s">
        <v>97</v>
      </c>
      <c r="F53" s="0" t="n">
        <v>75204</v>
      </c>
      <c r="G53" s="0" t="s">
        <v>98</v>
      </c>
      <c r="H53" s="2" t="n">
        <v>32.8012146</v>
      </c>
      <c r="I53" s="2" t="n">
        <v>-96.7784556</v>
      </c>
      <c r="Q53" s="0" t="n">
        <v>950</v>
      </c>
      <c r="R53" s="6" t="n">
        <v>1150</v>
      </c>
      <c r="S53" s="0" t="s">
        <v>280</v>
      </c>
      <c r="T53" s="0" t="s">
        <v>59</v>
      </c>
      <c r="Z53" s="0" t="s">
        <v>60</v>
      </c>
      <c r="AA53" s="0" t="s">
        <v>60</v>
      </c>
      <c r="AK53" s="0" t="n">
        <v>1986</v>
      </c>
      <c r="AL53" s="0" t="n">
        <v>2</v>
      </c>
      <c r="AM53" s="0" t="n">
        <v>26</v>
      </c>
      <c r="AP53" s="0" t="n">
        <v>0</v>
      </c>
      <c r="AZ53" s="0" t="str">
        <f aca="false">IF(BA53=BA54,"xxxXxxxx","")</f>
        <v/>
      </c>
      <c r="BA53" s="0" t="s">
        <v>422</v>
      </c>
      <c r="BD53" s="7" t="s">
        <v>423</v>
      </c>
      <c r="BE53" s="0" t="str">
        <f aca="false">SUBSTITUTE(BD53,CHAR(10),", ")</f>
        <v>Studio, 												Studio, , 												$950, 										, 										, 												1 Bedroom, 												1 Bed, , 												$1,150</v>
      </c>
      <c r="BF53" s="2" t="s">
        <v>68</v>
      </c>
      <c r="BP53" s="0" t="s">
        <v>68</v>
      </c>
      <c r="BQ53" s="0" t="s">
        <v>80</v>
      </c>
      <c r="BR53" s="7" t="s">
        <v>424</v>
      </c>
      <c r="BT53" s="7" t="s">
        <v>425</v>
      </c>
      <c r="BW53" s="0" t="s">
        <v>426</v>
      </c>
      <c r="BX53" s="0" t="n">
        <v>1</v>
      </c>
      <c r="BY53" s="0" t="n">
        <f aca="false">+AR53</f>
        <v>0</v>
      </c>
      <c r="BZ53" s="0" t="n">
        <f aca="false">IF(BY53=0,CA53,BY53)</f>
        <v>0</v>
      </c>
    </row>
    <row r="54" customFormat="false" ht="15.75" hidden="false" customHeight="false" outlineLevel="0" collapsed="false">
      <c r="B54" s="4" t="s">
        <v>427</v>
      </c>
      <c r="C54" s="0" t="s">
        <v>428</v>
      </c>
      <c r="D54" s="0" t="s">
        <v>429</v>
      </c>
      <c r="E54" s="0" t="s">
        <v>97</v>
      </c>
      <c r="F54" s="0" t="n">
        <v>76112</v>
      </c>
      <c r="G54" s="0" t="s">
        <v>98</v>
      </c>
      <c r="H54" s="2" t="n">
        <v>32.7562201</v>
      </c>
      <c r="I54" s="2" t="n">
        <v>-97.1941867</v>
      </c>
      <c r="Q54" s="0" t="s">
        <v>68</v>
      </c>
      <c r="R54" s="0" t="n">
        <v>800</v>
      </c>
      <c r="S54" s="6" t="n">
        <v>1050</v>
      </c>
      <c r="T54" s="6" t="n">
        <v>1250</v>
      </c>
      <c r="Z54" s="0" t="s">
        <v>60</v>
      </c>
      <c r="AA54" s="0" t="s">
        <v>60</v>
      </c>
      <c r="AH54" s="0" t="s">
        <v>430</v>
      </c>
      <c r="AK54" s="0" t="n">
        <v>1980</v>
      </c>
      <c r="AL54" s="0" t="n">
        <v>2</v>
      </c>
      <c r="AM54" s="0" t="n">
        <v>256</v>
      </c>
      <c r="AP54" s="0" t="n">
        <v>3</v>
      </c>
      <c r="AZ54" s="0" t="str">
        <f aca="false">IF(BA54=BA55,"xxxXxxxx","")</f>
        <v/>
      </c>
      <c r="BA54" s="0" t="s">
        <v>431</v>
      </c>
      <c r="BD54" s="7" t="s">
        <v>432</v>
      </c>
      <c r="BE54" s="0" t="str">
        <f aca="false">SUBSTITUTE(BD54,CHAR(10),", ")</f>
        <v>1 Bedroom, 												1 Bed, , 												$800 – 1,050, 										, 										, 												2 Bedrooms, 												2 Beds, , 												$1,050 – 1,100, 										, 										, 												3 Bedrooms, 												3 Beds, , 												$1,250</v>
      </c>
      <c r="BF54" s="2" t="s">
        <v>68</v>
      </c>
      <c r="BK54" s="0" t="s">
        <v>433</v>
      </c>
      <c r="BP54" s="0" t="s">
        <v>68</v>
      </c>
      <c r="BQ54" s="7" t="s">
        <v>434</v>
      </c>
      <c r="BR54" s="7" t="s">
        <v>435</v>
      </c>
      <c r="BT54" s="7" t="s">
        <v>436</v>
      </c>
      <c r="BW54" s="0" t="s">
        <v>437</v>
      </c>
      <c r="BX54" s="0" t="n">
        <v>1</v>
      </c>
      <c r="BY54" s="0" t="n">
        <f aca="false">+AR54</f>
        <v>0</v>
      </c>
      <c r="BZ54" s="0" t="n">
        <f aca="false">IF(BY54=0,CA54,BY54)</f>
        <v>0</v>
      </c>
    </row>
    <row r="55" customFormat="false" ht="15.75" hidden="false" customHeight="false" outlineLevel="0" collapsed="false">
      <c r="B55" s="5" t="s">
        <v>438</v>
      </c>
      <c r="C55" s="5" t="s">
        <v>439</v>
      </c>
      <c r="D55" s="5" t="s">
        <v>87</v>
      </c>
      <c r="E55" s="5" t="s">
        <v>56</v>
      </c>
      <c r="F55" s="5" t="n">
        <v>94102</v>
      </c>
      <c r="G55" s="5" t="s">
        <v>77</v>
      </c>
      <c r="H55" s="2" t="n">
        <v>37.7771541</v>
      </c>
      <c r="I55" s="2" t="n">
        <v>-122.4192072</v>
      </c>
      <c r="Q55" s="6" t="n">
        <v>2776</v>
      </c>
      <c r="R55" s="6" t="n">
        <v>3559</v>
      </c>
      <c r="S55" s="6" t="n">
        <v>3975</v>
      </c>
      <c r="T55" s="6" t="n">
        <v>6296</v>
      </c>
      <c r="Z55" s="0" t="s">
        <v>60</v>
      </c>
      <c r="AA55" s="0" t="s">
        <v>60</v>
      </c>
      <c r="AH55" s="5"/>
      <c r="AK55" s="0" t="n">
        <v>2018</v>
      </c>
      <c r="AL55" s="0" t="n">
        <v>13</v>
      </c>
      <c r="AM55" s="0" t="n">
        <v>420</v>
      </c>
      <c r="AO55" s="5"/>
      <c r="AP55" s="5" t="n">
        <v>8</v>
      </c>
      <c r="AR55" s="5" t="s">
        <v>440</v>
      </c>
      <c r="AS55" s="5"/>
      <c r="AT55" s="5" t="s">
        <v>441</v>
      </c>
      <c r="AU55" s="5"/>
      <c r="AV55" s="0" t="s">
        <v>65</v>
      </c>
      <c r="AY55" s="5"/>
      <c r="AZ55" s="0" t="str">
        <f aca="false">IF(BA55=BA56,"xxxXxxxx","")</f>
        <v/>
      </c>
      <c r="BA55" s="0" t="s">
        <v>442</v>
      </c>
      <c r="BB55" s="5"/>
      <c r="BD55" s="7" t="s">
        <v>443</v>
      </c>
      <c r="BE55" s="0" t="str">
        <f aca="false">SUBSTITUTE(BD55,CHAR(10),", ")</f>
        <v>Studio, 												Studio, , 												$2,776 – 3,500, 										, 										, 												1 Bedroom, 												1 Bed, , 												$3,215 – 4,700, 										, 										, 												2 Bedrooms, 												2 Beds, , 												$3,975 – 5,951, 										, 										, 												3 Bedrooms, 												3 Beds, , 												$6,296 – 7,025</v>
      </c>
      <c r="BF55" s="2" t="s">
        <v>68</v>
      </c>
      <c r="BP55" s="0" t="s">
        <v>68</v>
      </c>
      <c r="BQ55" s="0" t="s">
        <v>80</v>
      </c>
      <c r="BR55" s="7" t="s">
        <v>444</v>
      </c>
      <c r="BT55" s="7" t="s">
        <v>445</v>
      </c>
      <c r="BW55" s="5" t="s">
        <v>446</v>
      </c>
      <c r="BX55" s="0" t="n">
        <v>1</v>
      </c>
      <c r="BY55" s="0" t="str">
        <f aca="false">+AR55</f>
        <v>https://150vanness.com/</v>
      </c>
      <c r="BZ55" s="0" t="str">
        <f aca="false">IF(BY55=0,CA55,BY55)</f>
        <v>https://150vanness.com/</v>
      </c>
    </row>
    <row r="56" customFormat="false" ht="15.75" hidden="false" customHeight="false" outlineLevel="0" collapsed="false">
      <c r="B56" s="5" t="s">
        <v>447</v>
      </c>
      <c r="C56" s="5" t="s">
        <v>448</v>
      </c>
      <c r="D56" s="5" t="s">
        <v>87</v>
      </c>
      <c r="E56" s="5" t="s">
        <v>56</v>
      </c>
      <c r="F56" s="5" t="n">
        <v>94109</v>
      </c>
      <c r="G56" s="5" t="s">
        <v>77</v>
      </c>
      <c r="H56" s="2" t="n">
        <v>37.7920473</v>
      </c>
      <c r="I56" s="2" t="n">
        <v>-122.4190321</v>
      </c>
      <c r="Z56" s="0" t="s">
        <v>88</v>
      </c>
      <c r="AA56" s="0" t="s">
        <v>88</v>
      </c>
      <c r="AH56" s="5"/>
      <c r="AK56" s="0" t="n">
        <v>1912</v>
      </c>
      <c r="AL56" s="0" t="n">
        <v>4</v>
      </c>
      <c r="AM56" s="0" t="n">
        <v>13</v>
      </c>
      <c r="AO56" s="5"/>
      <c r="AP56" s="5" t="n">
        <v>0</v>
      </c>
      <c r="AR56" s="5"/>
      <c r="AS56" s="5"/>
      <c r="AT56" s="5"/>
      <c r="AU56" s="5"/>
      <c r="AY56" s="5"/>
      <c r="AZ56" s="0" t="str">
        <f aca="false">IF(BA56=BA57,"xxxXxxxx","")</f>
        <v/>
      </c>
      <c r="BA56" s="5" t="s">
        <v>449</v>
      </c>
      <c r="BB56" s="5"/>
      <c r="BD56" s="0" t="s">
        <v>90</v>
      </c>
      <c r="BE56" s="0" t="str">
        <f aca="false">SUBSTITUTE(BD56,CHAR(10),", ")</f>
        <v>No Availability</v>
      </c>
      <c r="BF56" s="0" t="s">
        <v>68</v>
      </c>
      <c r="BG56" s="0" t="s">
        <v>68</v>
      </c>
      <c r="BP56" s="0" t="s">
        <v>68</v>
      </c>
      <c r="BQ56" s="0" t="s">
        <v>80</v>
      </c>
      <c r="BR56" s="8" t="s">
        <v>117</v>
      </c>
      <c r="BT56" s="0" t="s">
        <v>80</v>
      </c>
      <c r="BW56" s="5" t="s">
        <v>450</v>
      </c>
      <c r="BX56" s="0" t="n">
        <v>1</v>
      </c>
      <c r="BY56" s="0" t="n">
        <f aca="false">+AR56</f>
        <v>0</v>
      </c>
      <c r="BZ56" s="0" t="str">
        <f aca="false">IF(BY56=0,CA56,BY56)</f>
        <v>https://www.avaloncommunities.com/california/burbank-apartments/avalon-burbank?utm_source=Apartments.com&amp;utm_medium=ILS_Listing</v>
      </c>
      <c r="CA56" s="0" t="s">
        <v>451</v>
      </c>
    </row>
    <row r="57" customFormat="false" ht="15.75" hidden="false" customHeight="false" outlineLevel="0" collapsed="false">
      <c r="B57" s="0" t="s">
        <v>452</v>
      </c>
      <c r="C57" s="0" t="s">
        <v>453</v>
      </c>
      <c r="D57" s="0" t="s">
        <v>55</v>
      </c>
      <c r="E57" s="0" t="s">
        <v>56</v>
      </c>
      <c r="F57" s="0" t="n">
        <v>90035</v>
      </c>
      <c r="G57" s="5" t="s">
        <v>57</v>
      </c>
      <c r="H57" s="2" t="n">
        <v>34.0503124</v>
      </c>
      <c r="I57" s="2" t="n">
        <v>-118.368771</v>
      </c>
      <c r="Z57" s="0" t="s">
        <v>60</v>
      </c>
      <c r="AA57" s="0" t="s">
        <v>60</v>
      </c>
      <c r="AP57" s="0" t="n">
        <v>2</v>
      </c>
      <c r="AR57" s="0" t="s">
        <v>454</v>
      </c>
      <c r="AZ57" s="0" t="str">
        <f aca="false">IF(BA57=BA58,"xxxXxxxx","")</f>
        <v/>
      </c>
      <c r="BA57" s="0" t="s">
        <v>455</v>
      </c>
      <c r="BD57" s="7" t="s">
        <v>133</v>
      </c>
      <c r="BE57" s="0" t="str">
        <f aca="false">SUBSTITUTE(BD57,CHAR(10),", ")</f>
        <v>No Availability, , 														, 										, 												, 														, 																, 																Avoid Scams</v>
      </c>
      <c r="BF57" s="0" t="s">
        <v>68</v>
      </c>
      <c r="BG57" s="0" t="s">
        <v>68</v>
      </c>
      <c r="BQ57" s="0" t="s">
        <v>80</v>
      </c>
      <c r="BR57" s="7" t="s">
        <v>149</v>
      </c>
      <c r="BT57" s="0" t="s">
        <v>80</v>
      </c>
      <c r="BW57" s="0" t="s">
        <v>456</v>
      </c>
      <c r="BX57" s="0" t="n">
        <v>1</v>
      </c>
      <c r="BY57" s="0" t="str">
        <f aca="false">+AR57</f>
        <v>https://www.hipointapts.com/</v>
      </c>
      <c r="BZ57" s="0" t="str">
        <f aca="false">IF(BY57=0,CA57,BY57)</f>
        <v>https://www.hipointapts.com/</v>
      </c>
      <c r="CA57" s="0" t="s">
        <v>457</v>
      </c>
    </row>
    <row r="58" customFormat="false" ht="15.75" hidden="false" customHeight="false" outlineLevel="0" collapsed="false">
      <c r="B58" s="0" t="s">
        <v>458</v>
      </c>
      <c r="C58" s="0" t="s">
        <v>459</v>
      </c>
      <c r="D58" s="0" t="s">
        <v>55</v>
      </c>
      <c r="E58" s="0" t="s">
        <v>56</v>
      </c>
      <c r="F58" s="0" t="n">
        <v>90046</v>
      </c>
      <c r="G58" s="5" t="s">
        <v>57</v>
      </c>
      <c r="H58" s="2" t="n">
        <v>34.0968389</v>
      </c>
      <c r="I58" s="2" t="n">
        <v>-118.3448429</v>
      </c>
      <c r="Z58" s="0" t="s">
        <v>88</v>
      </c>
      <c r="AA58" s="0" t="s">
        <v>88</v>
      </c>
      <c r="AP58" s="0" t="n">
        <v>1</v>
      </c>
      <c r="AZ58" s="0" t="str">
        <f aca="false">IF(BA58=BA59,"xxxXxxxx","")</f>
        <v/>
      </c>
      <c r="BA58" s="0" t="s">
        <v>460</v>
      </c>
      <c r="BB58" s="0" t="s">
        <v>461</v>
      </c>
      <c r="BD58" s="7" t="s">
        <v>133</v>
      </c>
      <c r="BE58" s="0" t="str">
        <f aca="false">SUBSTITUTE(BD58,CHAR(10),", ")</f>
        <v>No Availability, , 														, 										, 												, 														, 																, 																Avoid Scams</v>
      </c>
      <c r="BF58" s="0" t="s">
        <v>68</v>
      </c>
      <c r="BG58" s="0" t="s">
        <v>68</v>
      </c>
      <c r="BQ58" s="0" t="s">
        <v>80</v>
      </c>
      <c r="BR58" s="8" t="s">
        <v>117</v>
      </c>
      <c r="BT58" s="0" t="s">
        <v>80</v>
      </c>
      <c r="BW58" s="0" t="s">
        <v>462</v>
      </c>
      <c r="BX58" s="0" t="n">
        <v>1</v>
      </c>
      <c r="BY58" s="0" t="n">
        <f aca="false">+AR58</f>
        <v>0</v>
      </c>
      <c r="BZ58" s="0" t="n">
        <f aca="false">IF(BY58=0,CA58,BY58)</f>
        <v>0</v>
      </c>
    </row>
    <row r="59" customFormat="false" ht="15.75" hidden="false" customHeight="false" outlineLevel="0" collapsed="false">
      <c r="B59" s="5" t="s">
        <v>463</v>
      </c>
      <c r="C59" s="5" t="s">
        <v>464</v>
      </c>
      <c r="D59" s="5" t="s">
        <v>87</v>
      </c>
      <c r="E59" s="5" t="s">
        <v>56</v>
      </c>
      <c r="F59" s="5" t="n">
        <v>94107</v>
      </c>
      <c r="G59" s="5" t="s">
        <v>77</v>
      </c>
      <c r="H59" s="2" t="n">
        <v>37.7644242</v>
      </c>
      <c r="I59" s="2" t="n">
        <v>-122.3969718</v>
      </c>
      <c r="Z59" s="0" t="s">
        <v>88</v>
      </c>
      <c r="AA59" s="0" t="s">
        <v>88</v>
      </c>
      <c r="AH59" s="5"/>
      <c r="AK59" s="0" t="n">
        <v>1962</v>
      </c>
      <c r="AL59" s="0" t="n">
        <v>1</v>
      </c>
      <c r="AM59" s="0" t="n">
        <v>5</v>
      </c>
      <c r="AO59" s="5"/>
      <c r="AP59" s="5" t="n">
        <v>0</v>
      </c>
      <c r="AR59" s="5"/>
      <c r="AS59" s="5"/>
      <c r="AT59" s="5"/>
      <c r="AU59" s="5"/>
      <c r="AY59" s="5"/>
      <c r="AZ59" s="0" t="str">
        <f aca="false">IF(BA59=BA60,"xxxXxxxx","")</f>
        <v/>
      </c>
      <c r="BA59" s="5" t="s">
        <v>465</v>
      </c>
      <c r="BB59" s="5"/>
      <c r="BD59" s="0" t="s">
        <v>90</v>
      </c>
      <c r="BE59" s="0" t="str">
        <f aca="false">SUBSTITUTE(BD59,CHAR(10),", ")</f>
        <v>No Availability</v>
      </c>
      <c r="BF59" s="0" t="s">
        <v>68</v>
      </c>
      <c r="BG59" s="0" t="s">
        <v>68</v>
      </c>
      <c r="BP59" s="0" t="s">
        <v>68</v>
      </c>
      <c r="BQ59" s="0" t="s">
        <v>80</v>
      </c>
      <c r="BR59" s="8" t="s">
        <v>117</v>
      </c>
      <c r="BT59" s="0" t="s">
        <v>80</v>
      </c>
      <c r="BW59" s="5" t="s">
        <v>466</v>
      </c>
      <c r="BX59" s="0" t="n">
        <v>1</v>
      </c>
      <c r="BY59" s="0" t="n">
        <f aca="false">+AR59</f>
        <v>0</v>
      </c>
      <c r="BZ59" s="0" t="str">
        <f aca="false">IF(BY59=0,CA59,BY59)</f>
        <v>https://www.avaloncommunities.com/california/pacifica-apartments/eaves-pacifica?utm_source=Apartments.com&amp;utm_medium=ILS_Listing</v>
      </c>
      <c r="CA59" s="0" t="s">
        <v>467</v>
      </c>
    </row>
    <row r="60" customFormat="false" ht="15.75" hidden="false" customHeight="false" outlineLevel="0" collapsed="false">
      <c r="B60" s="0" t="s">
        <v>468</v>
      </c>
      <c r="C60" s="0" t="s">
        <v>469</v>
      </c>
      <c r="D60" s="0" t="s">
        <v>470</v>
      </c>
      <c r="E60" s="0" t="s">
        <v>97</v>
      </c>
      <c r="F60" s="0" t="n">
        <v>75001</v>
      </c>
      <c r="G60" s="0" t="s">
        <v>98</v>
      </c>
      <c r="H60" s="2" t="n">
        <v>32.9639828</v>
      </c>
      <c r="I60" s="2" t="n">
        <v>-96.826642</v>
      </c>
      <c r="Q60" s="0" t="s">
        <v>68</v>
      </c>
      <c r="R60" s="6" t="n">
        <v>1131</v>
      </c>
      <c r="S60" s="6" t="n">
        <v>1625</v>
      </c>
      <c r="T60" s="6" t="s">
        <v>59</v>
      </c>
      <c r="Z60" s="0" t="s">
        <v>60</v>
      </c>
      <c r="AA60" s="0" t="s">
        <v>60</v>
      </c>
      <c r="AK60" s="0" t="n">
        <v>2009</v>
      </c>
      <c r="AL60" s="0" t="n">
        <v>4</v>
      </c>
      <c r="AM60" s="0" t="n">
        <v>414</v>
      </c>
      <c r="AP60" s="0" t="n">
        <v>28</v>
      </c>
      <c r="AR60" s="0" t="s">
        <v>471</v>
      </c>
      <c r="AT60" s="0" t="s">
        <v>441</v>
      </c>
      <c r="AZ60" s="0" t="str">
        <f aca="false">IF(BA60=BA61,"xxxXxxxx","")</f>
        <v/>
      </c>
      <c r="BA60" s="0" t="s">
        <v>472</v>
      </c>
      <c r="BD60" s="7" t="s">
        <v>473</v>
      </c>
      <c r="BE60" s="0" t="str">
        <f aca="false">SUBSTITUTE(BD60,CHAR(10),", ")</f>
        <v>1 Bedroom, 												1 Bed, , 												$1,131 – 1,795, 										, 										, 												2 Bedrooms, 												2 Beds, , 												$1,625 – 1,888</v>
      </c>
      <c r="BF60" s="2" t="s">
        <v>68</v>
      </c>
      <c r="BJ60" s="6"/>
      <c r="BP60" s="0" t="s">
        <v>68</v>
      </c>
      <c r="BQ60" s="0" t="s">
        <v>80</v>
      </c>
      <c r="BR60" s="7" t="s">
        <v>474</v>
      </c>
      <c r="BT60" s="7" t="s">
        <v>475</v>
      </c>
      <c r="BW60" s="0" t="s">
        <v>476</v>
      </c>
      <c r="BX60" s="0" t="n">
        <v>1</v>
      </c>
      <c r="BY60" s="0" t="str">
        <f aca="false">+AR60</f>
        <v>https://cortland.com/apartments/15777-quorum/</v>
      </c>
      <c r="BZ60" s="0" t="str">
        <f aca="false">IF(BY60=0,CA60,BY60)</f>
        <v>https://cortland.com/apartments/15777-quorum/</v>
      </c>
    </row>
    <row r="61" customFormat="false" ht="15.75" hidden="false" customHeight="false" outlineLevel="0" collapsed="false">
      <c r="B61" s="11" t="s">
        <v>477</v>
      </c>
      <c r="C61" s="0" t="s">
        <v>478</v>
      </c>
      <c r="D61" s="0" t="s">
        <v>55</v>
      </c>
      <c r="E61" s="0" t="s">
        <v>56</v>
      </c>
      <c r="F61" s="0" t="n">
        <v>90028</v>
      </c>
      <c r="G61" s="5" t="s">
        <v>57</v>
      </c>
      <c r="H61" s="2" t="n">
        <v>34.1003784</v>
      </c>
      <c r="I61" s="2" t="n">
        <v>-118.3260586</v>
      </c>
      <c r="Q61" s="6" t="n">
        <v>2212</v>
      </c>
      <c r="R61" s="6" t="n">
        <v>2485</v>
      </c>
      <c r="S61" s="6" t="n">
        <v>3266</v>
      </c>
      <c r="T61" s="6" t="n">
        <v>10546</v>
      </c>
      <c r="Z61" s="0" t="s">
        <v>60</v>
      </c>
      <c r="AA61" s="0" t="s">
        <v>60</v>
      </c>
      <c r="AK61" s="0" t="n">
        <v>2010</v>
      </c>
      <c r="AL61" s="0" t="n">
        <v>12</v>
      </c>
      <c r="AM61" s="0" t="n">
        <v>375</v>
      </c>
      <c r="AP61" s="0" t="n">
        <v>81</v>
      </c>
      <c r="AR61" s="0" t="s">
        <v>479</v>
      </c>
      <c r="AZ61" s="0" t="str">
        <f aca="false">IF(BA61=BA62,"xxxXxxxx","")</f>
        <v/>
      </c>
      <c r="BA61" s="0" t="s">
        <v>480</v>
      </c>
      <c r="BD61" s="7" t="s">
        <v>481</v>
      </c>
      <c r="BE61" s="0" t="str">
        <f aca="false">SUBSTITUTE(BD61,CHAR(10),", ")</f>
        <v>Studio, 												Studio, , 												$2,212 – 7,411, 										, 										, 												1 Bedroom, 												1 Bed, , 												$2,508 – 13,703, 										, 										, 												2 Bedrooms, 												2 Beds, , 												$3,266 – 11,009, 										, 										, 												3 Bedrooms, 												3 Beds, , 												$10,546 – 14,051</v>
      </c>
      <c r="BF61" s="2" t="s">
        <v>68</v>
      </c>
      <c r="BK61" s="0" t="s">
        <v>482</v>
      </c>
      <c r="BP61" s="0" t="s">
        <v>68</v>
      </c>
      <c r="BQ61" s="7" t="s">
        <v>483</v>
      </c>
      <c r="BR61" s="7" t="s">
        <v>484</v>
      </c>
      <c r="BT61" s="7" t="s">
        <v>485</v>
      </c>
      <c r="BW61" s="0" t="s">
        <v>486</v>
      </c>
      <c r="BX61" s="0" t="n">
        <v>1</v>
      </c>
      <c r="BY61" s="0" t="str">
        <f aca="false">+AR61</f>
        <v>https://www.1600vine.com/</v>
      </c>
      <c r="BZ61" s="0" t="str">
        <f aca="false">IF(BY61=0,CA61,BY61)</f>
        <v>https://www.1600vine.com/</v>
      </c>
    </row>
    <row r="62" customFormat="false" ht="15.75" hidden="false" customHeight="false" outlineLevel="0" collapsed="false">
      <c r="B62" s="5" t="s">
        <v>487</v>
      </c>
      <c r="C62" s="5" t="s">
        <v>488</v>
      </c>
      <c r="D62" s="5" t="s">
        <v>87</v>
      </c>
      <c r="E62" s="5" t="s">
        <v>56</v>
      </c>
      <c r="F62" s="5" t="n">
        <v>94123</v>
      </c>
      <c r="G62" s="5" t="s">
        <v>77</v>
      </c>
      <c r="H62" s="2" t="n">
        <v>37.8045806</v>
      </c>
      <c r="I62" s="2" t="n">
        <v>-122.4355986</v>
      </c>
      <c r="Z62" s="0" t="s">
        <v>88</v>
      </c>
      <c r="AA62" s="0" t="s">
        <v>88</v>
      </c>
      <c r="AH62" s="5"/>
      <c r="AK62" s="0" t="n">
        <v>1966</v>
      </c>
      <c r="AL62" s="0" t="n">
        <v>4</v>
      </c>
      <c r="AM62" s="0" t="n">
        <v>16</v>
      </c>
      <c r="AO62" s="5"/>
      <c r="AP62" s="5" t="n">
        <v>0</v>
      </c>
      <c r="AR62" s="5"/>
      <c r="AS62" s="5"/>
      <c r="AT62" s="5"/>
      <c r="AU62" s="5"/>
      <c r="AY62" s="5"/>
      <c r="AZ62" s="0" t="str">
        <f aca="false">IF(BA62=BA63,"xxxXxxxx","")</f>
        <v/>
      </c>
      <c r="BA62" s="5" t="s">
        <v>489</v>
      </c>
      <c r="BB62" s="5"/>
      <c r="BD62" s="0" t="s">
        <v>90</v>
      </c>
      <c r="BE62" s="0" t="str">
        <f aca="false">SUBSTITUTE(BD62,CHAR(10),", ")</f>
        <v>No Availability</v>
      </c>
      <c r="BF62" s="0" t="s">
        <v>68</v>
      </c>
      <c r="BG62" s="0" t="s">
        <v>68</v>
      </c>
      <c r="BP62" s="0" t="s">
        <v>68</v>
      </c>
      <c r="BQ62" s="0" t="s">
        <v>80</v>
      </c>
      <c r="BR62" s="8" t="s">
        <v>117</v>
      </c>
      <c r="BT62" s="0" t="s">
        <v>80</v>
      </c>
      <c r="BW62" s="5" t="s">
        <v>490</v>
      </c>
      <c r="BX62" s="0" t="n">
        <v>1</v>
      </c>
      <c r="BY62" s="0" t="n">
        <f aca="false">+AR62</f>
        <v>0</v>
      </c>
      <c r="BZ62" s="0" t="str">
        <f aca="false">IF(BY62=0,CA62,BY62)</f>
        <v>http://www.essexapartmenthomes.com/california/san-francisco-bay-area-apartments/san-jose-apartments/century-towers?refer=apartments&amp;utm_source=apartments&amp;utm_medium=fixed&amp;utm_term=apts%20gold</v>
      </c>
      <c r="CA62" s="0" t="s">
        <v>491</v>
      </c>
    </row>
    <row r="63" customFormat="false" ht="15.75" hidden="false" customHeight="false" outlineLevel="0" collapsed="false">
      <c r="B63" s="0" t="s">
        <v>492</v>
      </c>
      <c r="C63" s="0" t="s">
        <v>493</v>
      </c>
      <c r="D63" s="0" t="s">
        <v>494</v>
      </c>
      <c r="E63" s="0" t="s">
        <v>56</v>
      </c>
      <c r="F63" s="0" t="n">
        <v>91204</v>
      </c>
      <c r="G63" s="5" t="s">
        <v>57</v>
      </c>
      <c r="H63" s="2" t="n">
        <v>34.1407969</v>
      </c>
      <c r="I63" s="2" t="n">
        <v>-118.2568194</v>
      </c>
      <c r="Z63" s="0" t="s">
        <v>88</v>
      </c>
      <c r="AA63" s="0" t="s">
        <v>88</v>
      </c>
      <c r="AK63" s="0" t="n">
        <v>1959</v>
      </c>
      <c r="AL63" s="0" t="n">
        <v>2</v>
      </c>
      <c r="AM63" s="0" t="n">
        <v>8</v>
      </c>
      <c r="AP63" s="0" t="n">
        <v>6</v>
      </c>
      <c r="AZ63" s="0" t="str">
        <f aca="false">IF(BA63=BA64,"xxxXxxxx","")</f>
        <v/>
      </c>
      <c r="BA63" s="0" t="s">
        <v>495</v>
      </c>
      <c r="BD63" s="0" t="s">
        <v>90</v>
      </c>
      <c r="BE63" s="0" t="str">
        <f aca="false">SUBSTITUTE(BD63,CHAR(10),", ")</f>
        <v>No Availability</v>
      </c>
      <c r="BF63" s="0" t="s">
        <v>68</v>
      </c>
      <c r="BG63" s="0" t="s">
        <v>68</v>
      </c>
      <c r="BP63" s="0" t="s">
        <v>68</v>
      </c>
      <c r="BQ63" s="0" t="s">
        <v>80</v>
      </c>
      <c r="BR63" s="8" t="s">
        <v>117</v>
      </c>
      <c r="BT63" s="0" t="s">
        <v>80</v>
      </c>
      <c r="BW63" s="0" t="s">
        <v>496</v>
      </c>
      <c r="BX63" s="0" t="n">
        <v>1</v>
      </c>
      <c r="BY63" s="0" t="n">
        <f aca="false">+AR63</f>
        <v>0</v>
      </c>
      <c r="BZ63" s="0" t="str">
        <f aca="false">IF(BY63=0,CA63,BY63)</f>
        <v>https://prometheusapartments.com/san-francisco-bay-area-apartments/san-francisco-south-bay/kensington-place?utm_source=apartmentscom</v>
      </c>
      <c r="CA63" s="0" t="s">
        <v>497</v>
      </c>
    </row>
    <row r="64" customFormat="false" ht="15.75" hidden="false" customHeight="false" outlineLevel="0" collapsed="false">
      <c r="B64" s="0" t="s">
        <v>498</v>
      </c>
      <c r="C64" s="0" t="s">
        <v>499</v>
      </c>
      <c r="D64" s="0" t="s">
        <v>55</v>
      </c>
      <c r="E64" s="0" t="s">
        <v>56</v>
      </c>
      <c r="F64" s="0" t="n">
        <v>90024</v>
      </c>
      <c r="G64" s="5" t="s">
        <v>57</v>
      </c>
      <c r="H64" s="2" t="n">
        <v>34.0625206</v>
      </c>
      <c r="I64" s="2" t="n">
        <v>-118.4266699</v>
      </c>
      <c r="Z64" s="0" t="s">
        <v>88</v>
      </c>
      <c r="AA64" s="0" t="s">
        <v>88</v>
      </c>
      <c r="AK64" s="0" t="n">
        <v>1950</v>
      </c>
      <c r="AL64" s="0" t="n">
        <v>2</v>
      </c>
      <c r="AM64" s="0" t="n">
        <v>7</v>
      </c>
      <c r="AP64" s="0" t="n">
        <v>2</v>
      </c>
      <c r="AZ64" s="0" t="str">
        <f aca="false">IF(BA64=BA65,"xxxXxxxx","")</f>
        <v/>
      </c>
      <c r="BA64" s="0" t="s">
        <v>500</v>
      </c>
      <c r="BD64" s="0" t="s">
        <v>90</v>
      </c>
      <c r="BE64" s="0" t="str">
        <f aca="false">SUBSTITUTE(BD64,CHAR(10),", ")</f>
        <v>No Availability</v>
      </c>
      <c r="BF64" s="0" t="s">
        <v>68</v>
      </c>
      <c r="BG64" s="0" t="s">
        <v>68</v>
      </c>
      <c r="BP64" s="0" t="s">
        <v>68</v>
      </c>
      <c r="BQ64" s="0" t="s">
        <v>80</v>
      </c>
      <c r="BR64" s="8" t="s">
        <v>117</v>
      </c>
      <c r="BT64" s="0" t="s">
        <v>80</v>
      </c>
      <c r="BW64" s="0" t="s">
        <v>501</v>
      </c>
      <c r="BX64" s="0" t="n">
        <v>1</v>
      </c>
      <c r="BY64" s="0" t="n">
        <f aca="false">+AR64</f>
        <v>0</v>
      </c>
      <c r="BZ64" s="0" t="n">
        <f aca="false">IF(BY64=0,CA64,BY64)</f>
        <v>0</v>
      </c>
    </row>
    <row r="65" customFormat="false" ht="15.75" hidden="false" customHeight="false" outlineLevel="0" collapsed="false">
      <c r="B65" s="5" t="s">
        <v>502</v>
      </c>
      <c r="C65" s="5" t="s">
        <v>503</v>
      </c>
      <c r="D65" s="5" t="s">
        <v>87</v>
      </c>
      <c r="E65" s="5" t="s">
        <v>56</v>
      </c>
      <c r="F65" s="5" t="n">
        <v>94109</v>
      </c>
      <c r="G65" s="5" t="s">
        <v>77</v>
      </c>
      <c r="H65" s="2" t="n">
        <v>37.7877496</v>
      </c>
      <c r="I65" s="2" t="n">
        <v>-122.4265073</v>
      </c>
      <c r="Q65" s="0" t="s">
        <v>68</v>
      </c>
      <c r="R65" s="6" t="n">
        <v>2795</v>
      </c>
      <c r="S65" s="6" t="s">
        <v>280</v>
      </c>
      <c r="T65" s="6" t="s">
        <v>59</v>
      </c>
      <c r="Z65" s="0" t="s">
        <v>88</v>
      </c>
      <c r="AA65" s="0" t="s">
        <v>60</v>
      </c>
      <c r="AH65" s="5"/>
      <c r="AK65" s="0" t="n">
        <v>1962</v>
      </c>
      <c r="AL65" s="0" t="n">
        <v>4</v>
      </c>
      <c r="AM65" s="0" t="n">
        <v>60</v>
      </c>
      <c r="AO65" s="5"/>
      <c r="AP65" s="5" t="n">
        <v>1</v>
      </c>
      <c r="AR65" s="5"/>
      <c r="AS65" s="5"/>
      <c r="AT65" s="5"/>
      <c r="AU65" s="5"/>
      <c r="AY65" s="5"/>
      <c r="AZ65" s="0" t="str">
        <f aca="false">IF(BA65=BA66,"xxxXxxxx","")</f>
        <v/>
      </c>
      <c r="BA65" s="5" t="s">
        <v>504</v>
      </c>
      <c r="BB65" s="5"/>
      <c r="BD65" s="7" t="s">
        <v>505</v>
      </c>
      <c r="BE65" s="0" t="str">
        <f aca="false">SUBSTITUTE(BD65,CHAR(10),", ")</f>
        <v>1 Bedroom, 												1 Bed, , 												$2,795</v>
      </c>
      <c r="BF65" s="2" t="s">
        <v>68</v>
      </c>
      <c r="BJ65" s="6"/>
      <c r="BP65" s="0" t="s">
        <v>68</v>
      </c>
      <c r="BQ65" s="0" t="s">
        <v>80</v>
      </c>
      <c r="BR65" s="7" t="s">
        <v>506</v>
      </c>
      <c r="BT65" s="0" t="s">
        <v>80</v>
      </c>
      <c r="BW65" s="5" t="s">
        <v>507</v>
      </c>
      <c r="BX65" s="0" t="n">
        <v>1</v>
      </c>
      <c r="BY65" s="0" t="n">
        <f aca="false">+AR65</f>
        <v>0</v>
      </c>
      <c r="BZ65" s="0" t="str">
        <f aca="false">IF(BY65=0,CA65,BY65)</f>
        <v>https://www.galleryatdomain.com/gallery-at-domain-austin-texas/</v>
      </c>
      <c r="CA65" s="0" t="s">
        <v>508</v>
      </c>
    </row>
    <row r="66" customFormat="false" ht="15.75" hidden="false" customHeight="false" outlineLevel="0" collapsed="false">
      <c r="B66" s="5" t="s">
        <v>509</v>
      </c>
      <c r="C66" s="5" t="s">
        <v>510</v>
      </c>
      <c r="D66" s="5" t="s">
        <v>250</v>
      </c>
      <c r="E66" s="5" t="s">
        <v>56</v>
      </c>
      <c r="F66" s="5" t="n">
        <v>94703</v>
      </c>
      <c r="G66" s="5" t="s">
        <v>77</v>
      </c>
      <c r="H66" s="2" t="n">
        <v>37.8620473</v>
      </c>
      <c r="I66" s="2" t="n">
        <v>-122.2807408</v>
      </c>
      <c r="Z66" s="0" t="s">
        <v>88</v>
      </c>
      <c r="AA66" s="0" t="s">
        <v>88</v>
      </c>
      <c r="AH66" s="5"/>
      <c r="AO66" s="5"/>
      <c r="AP66" s="5" t="n">
        <v>0</v>
      </c>
      <c r="AR66" s="5"/>
      <c r="AS66" s="5"/>
      <c r="AT66" s="5"/>
      <c r="AU66" s="5"/>
      <c r="AY66" s="5"/>
      <c r="AZ66" s="0" t="str">
        <f aca="false">IF(BA66=BA67,"xxxXxxxx","")</f>
        <v/>
      </c>
      <c r="BA66" s="0" t="s">
        <v>511</v>
      </c>
      <c r="BB66" s="5"/>
      <c r="BD66" s="7" t="s">
        <v>133</v>
      </c>
      <c r="BE66" s="0" t="str">
        <f aca="false">SUBSTITUTE(BD66,CHAR(10),", ")</f>
        <v>No Availability, , 														, 										, 												, 														, 																, 																Avoid Scams</v>
      </c>
      <c r="BF66" s="0" t="s">
        <v>68</v>
      </c>
      <c r="BG66" s="0" t="s">
        <v>68</v>
      </c>
      <c r="BQ66" s="0" t="s">
        <v>80</v>
      </c>
      <c r="BR66" s="0" t="s">
        <v>91</v>
      </c>
      <c r="BT66" s="0" t="s">
        <v>80</v>
      </c>
      <c r="BW66" s="5" t="s">
        <v>512</v>
      </c>
      <c r="BX66" s="0" t="n">
        <v>1</v>
      </c>
      <c r="BY66" s="0" t="n">
        <f aca="false">+AR66</f>
        <v>0</v>
      </c>
      <c r="BZ66" s="0" t="n">
        <f aca="false">IF(BY66=0,CA66,BY66)</f>
        <v>0</v>
      </c>
    </row>
    <row r="67" customFormat="false" ht="15.75" hidden="false" customHeight="false" outlineLevel="0" collapsed="false">
      <c r="B67" s="5" t="s">
        <v>513</v>
      </c>
      <c r="C67" s="5" t="s">
        <v>514</v>
      </c>
      <c r="D67" s="5" t="s">
        <v>87</v>
      </c>
      <c r="E67" s="5" t="s">
        <v>56</v>
      </c>
      <c r="F67" s="5" t="n">
        <v>94109</v>
      </c>
      <c r="G67" s="5" t="s">
        <v>77</v>
      </c>
      <c r="H67" s="2" t="n">
        <v>37.790523</v>
      </c>
      <c r="I67" s="2" t="n">
        <v>-122.4230564</v>
      </c>
      <c r="Q67" s="0" t="s">
        <v>68</v>
      </c>
      <c r="R67" s="0" t="s">
        <v>68</v>
      </c>
      <c r="S67" s="6" t="n">
        <v>4695</v>
      </c>
      <c r="T67" s="0" t="s">
        <v>59</v>
      </c>
      <c r="Z67" s="0" t="s">
        <v>88</v>
      </c>
      <c r="AA67" s="0" t="s">
        <v>88</v>
      </c>
      <c r="AH67" s="5"/>
      <c r="AK67" s="0" t="n">
        <v>1987</v>
      </c>
      <c r="AL67" s="0" t="n">
        <v>10</v>
      </c>
      <c r="AM67" s="0" t="n">
        <v>47</v>
      </c>
      <c r="AO67" s="5"/>
      <c r="AP67" s="5" t="n">
        <v>11</v>
      </c>
      <c r="AR67" s="5"/>
      <c r="AS67" s="5"/>
      <c r="AT67" s="5"/>
      <c r="AU67" s="5"/>
      <c r="AV67" s="0" t="s">
        <v>65</v>
      </c>
      <c r="AY67" s="5"/>
      <c r="AZ67" s="0" t="str">
        <f aca="false">IF(BA67=BA68,"xxxXxxxx","")</f>
        <v/>
      </c>
      <c r="BA67" s="0" t="s">
        <v>515</v>
      </c>
      <c r="BB67" s="5"/>
      <c r="BD67" s="7" t="s">
        <v>516</v>
      </c>
      <c r="BE67" s="0" t="str">
        <f aca="false">SUBSTITUTE(BD67,CHAR(10),", ")</f>
        <v>2 Bedrooms, 												2 Beds, , 												$4,695 – 5,300</v>
      </c>
      <c r="BF67" s="2" t="s">
        <v>68</v>
      </c>
      <c r="BP67" s="0" t="s">
        <v>68</v>
      </c>
      <c r="BQ67" s="0" t="s">
        <v>80</v>
      </c>
      <c r="BR67" s="0" t="s">
        <v>91</v>
      </c>
      <c r="BT67" s="7" t="s">
        <v>517</v>
      </c>
      <c r="BW67" s="5" t="s">
        <v>518</v>
      </c>
      <c r="BX67" s="0" t="n">
        <v>1</v>
      </c>
      <c r="BY67" s="0" t="n">
        <f aca="false">+AR67</f>
        <v>0</v>
      </c>
      <c r="BZ67" s="0" t="n">
        <f aca="false">IF(BY67=0,CA67,BY67)</f>
        <v>0</v>
      </c>
    </row>
    <row r="68" customFormat="false" ht="15.75" hidden="false" customHeight="false" outlineLevel="0" collapsed="false">
      <c r="B68" s="11" t="s">
        <v>519</v>
      </c>
      <c r="C68" s="0" t="s">
        <v>520</v>
      </c>
      <c r="D68" s="0" t="s">
        <v>355</v>
      </c>
      <c r="E68" s="0" t="s">
        <v>97</v>
      </c>
      <c r="F68" s="0" t="n">
        <v>77002</v>
      </c>
      <c r="G68" s="0" t="s">
        <v>98</v>
      </c>
      <c r="H68" s="2" t="n">
        <v>29.7495589</v>
      </c>
      <c r="I68" s="2" t="n">
        <v>-95.3663944</v>
      </c>
      <c r="Q68" s="0" t="s">
        <v>68</v>
      </c>
      <c r="R68" s="6" t="n">
        <v>1378</v>
      </c>
      <c r="S68" s="6" t="n">
        <v>2089</v>
      </c>
      <c r="T68" s="6" t="s">
        <v>59</v>
      </c>
      <c r="Z68" s="0" t="s">
        <v>60</v>
      </c>
      <c r="AA68" s="0" t="s">
        <v>60</v>
      </c>
      <c r="AK68" s="0" t="n">
        <v>2018</v>
      </c>
      <c r="AL68" s="0" t="n">
        <v>6</v>
      </c>
      <c r="AM68" s="0" t="n">
        <v>220</v>
      </c>
      <c r="AP68" s="0" t="n">
        <v>4</v>
      </c>
      <c r="AR68" s="0" t="s">
        <v>521</v>
      </c>
      <c r="AT68" s="0" t="s">
        <v>441</v>
      </c>
      <c r="AZ68" s="0" t="str">
        <f aca="false">IF(BA68=BA69,"xxxXxxxx","")</f>
        <v/>
      </c>
      <c r="BA68" s="0" t="s">
        <v>522</v>
      </c>
      <c r="BD68" s="7" t="s">
        <v>523</v>
      </c>
      <c r="BE68" s="0" t="str">
        <f aca="false">SUBSTITUTE(BD68,CHAR(10),", ")</f>
        <v>1 Bedroom, 												1 Bed, , 												$1,378 – 2,113, 										, 										, 												2 Bedrooms, 												2 Beds, , 												$2,089 – 2,838</v>
      </c>
      <c r="BF68" s="2" t="s">
        <v>68</v>
      </c>
      <c r="BJ68" s="6"/>
      <c r="BK68" s="0" t="s">
        <v>524</v>
      </c>
      <c r="BP68" s="0" t="s">
        <v>68</v>
      </c>
      <c r="BQ68" s="7" t="s">
        <v>525</v>
      </c>
      <c r="BR68" s="7" t="s">
        <v>526</v>
      </c>
      <c r="BT68" s="7" t="s">
        <v>527</v>
      </c>
      <c r="BW68" s="0" t="s">
        <v>528</v>
      </c>
      <c r="BX68" s="0" t="n">
        <v>1</v>
      </c>
      <c r="BY68" s="0" t="str">
        <f aca="false">+AR68</f>
        <v>https://www.1711caroline.com/</v>
      </c>
      <c r="BZ68" s="0" t="str">
        <f aca="false">IF(BY68=0,CA68,BY68)</f>
        <v>https://www.1711caroline.com/</v>
      </c>
    </row>
    <row r="69" customFormat="false" ht="15.75" hidden="false" customHeight="false" outlineLevel="0" collapsed="false">
      <c r="B69" s="0" t="s">
        <v>529</v>
      </c>
      <c r="C69" s="0" t="s">
        <v>530</v>
      </c>
      <c r="D69" s="0" t="s">
        <v>355</v>
      </c>
      <c r="E69" s="0" t="s">
        <v>97</v>
      </c>
      <c r="F69" s="0" t="n">
        <v>77019</v>
      </c>
      <c r="G69" s="0" t="s">
        <v>98</v>
      </c>
      <c r="H69" s="2" t="n">
        <v>29.7500689</v>
      </c>
      <c r="I69" s="2" t="n">
        <v>-95.4027086</v>
      </c>
      <c r="Z69" s="0" t="s">
        <v>88</v>
      </c>
      <c r="AA69" s="0" t="s">
        <v>88</v>
      </c>
      <c r="AK69" s="0" t="n">
        <v>1964</v>
      </c>
      <c r="AL69" s="0" t="n">
        <v>2</v>
      </c>
      <c r="AM69" s="0" t="n">
        <v>24</v>
      </c>
      <c r="AP69" s="0" t="n">
        <v>0</v>
      </c>
      <c r="AZ69" s="0" t="str">
        <f aca="false">IF(BA69=BA70,"xxxXxxxx","")</f>
        <v/>
      </c>
      <c r="BA69" s="0" t="s">
        <v>531</v>
      </c>
      <c r="BD69" s="0" t="s">
        <v>90</v>
      </c>
      <c r="BE69" s="0" t="str">
        <f aca="false">SUBSTITUTE(BD69,CHAR(10),", ")</f>
        <v>No Availability</v>
      </c>
      <c r="BF69" s="0" t="s">
        <v>68</v>
      </c>
      <c r="BG69" s="0" t="s">
        <v>68</v>
      </c>
      <c r="BP69" s="0" t="s">
        <v>68</v>
      </c>
      <c r="BQ69" s="0" t="s">
        <v>80</v>
      </c>
      <c r="BR69" s="8" t="s">
        <v>117</v>
      </c>
      <c r="BT69" s="0" t="s">
        <v>80</v>
      </c>
      <c r="BW69" s="0" t="s">
        <v>532</v>
      </c>
      <c r="BX69" s="0" t="n">
        <v>1</v>
      </c>
      <c r="BY69" s="0" t="n">
        <f aca="false">+AR69</f>
        <v>0</v>
      </c>
      <c r="BZ69" s="0" t="str">
        <f aca="false">IF(BY69=0,CA69,BY69)</f>
        <v>https://www.irvinecompanyapartments.com/locations/san-diego/carmel-valley/torrey-hills.html?utm_source=Apartments&amp;utm_medium=ils&amp;utm_campaign=-sd-cv-trh-pr-dt-lg-in-Apartments_ils&amp;utm_content=torreyhills_apartments</v>
      </c>
      <c r="CA69" s="0" t="s">
        <v>533</v>
      </c>
    </row>
    <row r="70" customFormat="false" ht="15.75" hidden="false" customHeight="false" outlineLevel="0" collapsed="false">
      <c r="B70" s="0" t="s">
        <v>534</v>
      </c>
      <c r="C70" s="0" t="s">
        <v>535</v>
      </c>
      <c r="D70" s="0" t="s">
        <v>55</v>
      </c>
      <c r="E70" s="0" t="s">
        <v>56</v>
      </c>
      <c r="F70" s="0" t="n">
        <v>90028</v>
      </c>
      <c r="G70" s="5" t="s">
        <v>57</v>
      </c>
      <c r="H70" s="2" t="n">
        <v>34.1024835</v>
      </c>
      <c r="I70" s="2" t="n">
        <v>-118.3384927</v>
      </c>
      <c r="Q70" s="0" t="s">
        <v>68</v>
      </c>
      <c r="R70" s="6" t="n">
        <v>2299</v>
      </c>
      <c r="S70" s="6" t="n">
        <v>3175</v>
      </c>
      <c r="T70" s="6" t="s">
        <v>59</v>
      </c>
      <c r="Z70" s="0" t="s">
        <v>60</v>
      </c>
      <c r="AA70" s="0" t="s">
        <v>60</v>
      </c>
      <c r="AK70" s="0" t="n">
        <v>2010</v>
      </c>
      <c r="AL70" s="0" t="n">
        <v>7</v>
      </c>
      <c r="AM70" s="0" t="n">
        <v>270</v>
      </c>
      <c r="AP70" s="0" t="n">
        <v>12</v>
      </c>
      <c r="AR70" s="0" t="s">
        <v>536</v>
      </c>
      <c r="AZ70" s="0" t="str">
        <f aca="false">IF(BA70=BA71,"xxxXxxxx","")</f>
        <v/>
      </c>
      <c r="BA70" s="0" t="s">
        <v>537</v>
      </c>
      <c r="BD70" s="7" t="s">
        <v>538</v>
      </c>
      <c r="BE70" s="0" t="str">
        <f aca="false">SUBSTITUTE(BD70,CHAR(10),", ")</f>
        <v>1 Bedroom, 												1 Bed, , 												$2,299 – 2,399, 										, 										, 												2 Bedrooms, 												2 Beds, , 												$3,175 – 3,480</v>
      </c>
      <c r="BF70" s="2" t="s">
        <v>68</v>
      </c>
      <c r="BJ70" s="6"/>
      <c r="BP70" s="0" t="s">
        <v>68</v>
      </c>
      <c r="BQ70" s="0" t="s">
        <v>80</v>
      </c>
      <c r="BR70" s="7" t="s">
        <v>539</v>
      </c>
      <c r="BT70" s="7" t="s">
        <v>540</v>
      </c>
      <c r="BW70" s="0" t="s">
        <v>541</v>
      </c>
      <c r="BX70" s="0" t="n">
        <v>1</v>
      </c>
      <c r="BY70" s="0" t="str">
        <f aca="false">+AR70</f>
        <v>http://www.redwoodurban.com/highland</v>
      </c>
      <c r="BZ70" s="0" t="str">
        <f aca="false">IF(BY70=0,CA70,BY70)</f>
        <v>http://www.redwoodurban.com/highland</v>
      </c>
    </row>
    <row r="71" customFormat="false" ht="15.75" hidden="false" customHeight="false" outlineLevel="0" collapsed="false">
      <c r="B71" s="5" t="s">
        <v>542</v>
      </c>
      <c r="C71" s="5" t="s">
        <v>543</v>
      </c>
      <c r="D71" s="5" t="s">
        <v>87</v>
      </c>
      <c r="E71" s="5" t="s">
        <v>56</v>
      </c>
      <c r="F71" s="5" t="n">
        <v>94123</v>
      </c>
      <c r="G71" s="5" t="s">
        <v>77</v>
      </c>
      <c r="H71" s="2" t="n">
        <v>37.7966822</v>
      </c>
      <c r="I71" s="2" t="n">
        <v>-122.4260624</v>
      </c>
      <c r="Z71" s="0" t="s">
        <v>88</v>
      </c>
      <c r="AA71" s="0" t="s">
        <v>88</v>
      </c>
      <c r="AH71" s="5"/>
      <c r="AK71" s="0" t="n">
        <v>1931</v>
      </c>
      <c r="AL71" s="0" t="n">
        <v>6</v>
      </c>
      <c r="AM71" s="0" t="n">
        <v>40</v>
      </c>
      <c r="AO71" s="5"/>
      <c r="AP71" s="5" t="n">
        <v>2</v>
      </c>
      <c r="AR71" s="5"/>
      <c r="AS71" s="5"/>
      <c r="AT71" s="5"/>
      <c r="AU71" s="5"/>
      <c r="AY71" s="5"/>
      <c r="AZ71" s="0" t="str">
        <f aca="false">IF(BA71=BA72,"xxxXxxxx","")</f>
        <v/>
      </c>
      <c r="BA71" s="5" t="s">
        <v>544</v>
      </c>
      <c r="BB71" s="5"/>
      <c r="BD71" s="0" t="s">
        <v>90</v>
      </c>
      <c r="BE71" s="0" t="str">
        <f aca="false">SUBSTITUTE(BD71,CHAR(10),", ")</f>
        <v>No Availability</v>
      </c>
      <c r="BF71" s="0" t="s">
        <v>68</v>
      </c>
      <c r="BG71" s="0" t="s">
        <v>68</v>
      </c>
      <c r="BP71" s="0" t="s">
        <v>68</v>
      </c>
      <c r="BQ71" s="0" t="s">
        <v>80</v>
      </c>
      <c r="BR71" s="0" t="s">
        <v>91</v>
      </c>
      <c r="BT71" s="0" t="s">
        <v>80</v>
      </c>
      <c r="BW71" s="5" t="s">
        <v>545</v>
      </c>
      <c r="BX71" s="0" t="n">
        <v>1</v>
      </c>
      <c r="BY71" s="0" t="n">
        <f aca="false">+AR71</f>
        <v>0</v>
      </c>
      <c r="BZ71" s="0" t="str">
        <f aca="false">IF(BY71=0,CA71,BY71)</f>
        <v>http://www.imtresidential.com/pavilionplace/?utm_source=costar&amp;utm_medium=ilslink</v>
      </c>
      <c r="CA71" s="0" t="s">
        <v>546</v>
      </c>
    </row>
    <row r="72" customFormat="false" ht="15.75" hidden="false" customHeight="false" outlineLevel="0" collapsed="false">
      <c r="B72" s="5" t="s">
        <v>547</v>
      </c>
      <c r="C72" s="5" t="s">
        <v>548</v>
      </c>
      <c r="D72" s="5" t="s">
        <v>87</v>
      </c>
      <c r="E72" s="5" t="s">
        <v>56</v>
      </c>
      <c r="F72" s="5" t="n">
        <v>94115</v>
      </c>
      <c r="G72" s="5" t="s">
        <v>77</v>
      </c>
      <c r="H72" s="2" t="n">
        <v>37.778857</v>
      </c>
      <c r="I72" s="2" t="n">
        <v>-122.4396242</v>
      </c>
      <c r="Z72" s="0" t="s">
        <v>88</v>
      </c>
      <c r="AA72" s="0" t="s">
        <v>88</v>
      </c>
      <c r="AH72" s="5"/>
      <c r="AK72" s="0" t="n">
        <v>1926</v>
      </c>
      <c r="AL72" s="0" t="n">
        <v>3</v>
      </c>
      <c r="AM72" s="0" t="n">
        <v>24</v>
      </c>
      <c r="AO72" s="5"/>
      <c r="AP72" s="5" t="n">
        <v>0</v>
      </c>
      <c r="AR72" s="5"/>
      <c r="AS72" s="5"/>
      <c r="AT72" s="5"/>
      <c r="AU72" s="5"/>
      <c r="AY72" s="5"/>
      <c r="AZ72" s="0" t="str">
        <f aca="false">IF(BA72=BA73,"xxxXxxxx","")</f>
        <v/>
      </c>
      <c r="BA72" s="5" t="s">
        <v>549</v>
      </c>
      <c r="BB72" s="5"/>
      <c r="BD72" s="0" t="s">
        <v>90</v>
      </c>
      <c r="BE72" s="0" t="str">
        <f aca="false">SUBSTITUTE(BD72,CHAR(10),", ")</f>
        <v>No Availability</v>
      </c>
      <c r="BF72" s="0" t="s">
        <v>68</v>
      </c>
      <c r="BG72" s="0" t="s">
        <v>68</v>
      </c>
      <c r="BP72" s="0" t="s">
        <v>68</v>
      </c>
      <c r="BQ72" s="0" t="s">
        <v>80</v>
      </c>
      <c r="BR72" s="0" t="s">
        <v>91</v>
      </c>
      <c r="BT72" s="0" t="s">
        <v>80</v>
      </c>
      <c r="BW72" s="5" t="s">
        <v>550</v>
      </c>
      <c r="BX72" s="0" t="n">
        <v>1</v>
      </c>
      <c r="BY72" s="0" t="n">
        <f aca="false">+AR72</f>
        <v>0</v>
      </c>
      <c r="BZ72" s="0" t="str">
        <f aca="false">IF(BY72=0,CA72,BY72)</f>
        <v>https://www.equityapartments.com/los-angeles/west-los-angeles/altitude-apartments</v>
      </c>
      <c r="CA72" s="0" t="s">
        <v>551</v>
      </c>
    </row>
    <row r="73" customFormat="false" ht="15.75" hidden="false" customHeight="false" outlineLevel="0" collapsed="false">
      <c r="B73" s="0" t="s">
        <v>552</v>
      </c>
      <c r="C73" s="0" t="s">
        <v>553</v>
      </c>
      <c r="D73" s="0" t="s">
        <v>153</v>
      </c>
      <c r="E73" s="0" t="s">
        <v>56</v>
      </c>
      <c r="F73" s="0" t="n">
        <v>95125</v>
      </c>
      <c r="G73" s="5" t="s">
        <v>77</v>
      </c>
      <c r="H73" s="2" t="n">
        <v>37.3025814</v>
      </c>
      <c r="I73" s="2" t="n">
        <v>-121.8789135</v>
      </c>
      <c r="Q73" s="6" t="n">
        <v>1750</v>
      </c>
      <c r="R73" s="6" t="n">
        <v>1965</v>
      </c>
      <c r="S73" s="6" t="n">
        <v>2600</v>
      </c>
      <c r="T73" s="0" t="s">
        <v>59</v>
      </c>
      <c r="Z73" s="0" t="s">
        <v>88</v>
      </c>
      <c r="AA73" s="0" t="s">
        <v>88</v>
      </c>
      <c r="AK73" s="0" t="n">
        <v>1990</v>
      </c>
      <c r="AL73" s="0" t="n">
        <v>2</v>
      </c>
      <c r="AM73" s="0" t="n">
        <v>144</v>
      </c>
      <c r="AP73" s="0" t="n">
        <v>7</v>
      </c>
      <c r="AR73" s="0" t="s">
        <v>554</v>
      </c>
      <c r="AZ73" s="0" t="str">
        <f aca="false">IF(BA73=BA74,"xxxXxxxx","")</f>
        <v/>
      </c>
      <c r="BA73" s="0" t="s">
        <v>555</v>
      </c>
      <c r="BD73" s="7" t="s">
        <v>556</v>
      </c>
      <c r="BE73" s="0" t="str">
        <f aca="false">SUBSTITUTE(BD73,CHAR(10),", ")</f>
        <v>Studio, 												Studio, , 												$1,750 – 1,850, 										, 										, 												1 Bedroom, 												1 Bed, , 												$1,950 – 2,250, 										, 										, 												2 Bedrooms, 												2 Beds, , 												$2,600 – 2,900</v>
      </c>
      <c r="BF73" s="2" t="s">
        <v>68</v>
      </c>
      <c r="BP73" s="0" t="s">
        <v>68</v>
      </c>
      <c r="BQ73" s="0" t="s">
        <v>80</v>
      </c>
      <c r="BR73" s="0" t="s">
        <v>91</v>
      </c>
      <c r="BT73" s="7" t="s">
        <v>557</v>
      </c>
      <c r="BW73" s="0" t="s">
        <v>558</v>
      </c>
      <c r="BX73" s="0" t="n">
        <v>1</v>
      </c>
      <c r="BY73" s="0" t="str">
        <f aca="false">+AR73</f>
        <v>http://www.1776apartments.com/</v>
      </c>
      <c r="BZ73" s="0" t="str">
        <f aca="false">IF(BY73=0,CA73,BY73)</f>
        <v>http://www.1776apartments.com/</v>
      </c>
    </row>
    <row r="74" customFormat="false" ht="15.75" hidden="false" customHeight="false" outlineLevel="0" collapsed="false">
      <c r="B74" s="0" t="s">
        <v>559</v>
      </c>
      <c r="C74" s="0" t="s">
        <v>560</v>
      </c>
      <c r="D74" s="0" t="s">
        <v>137</v>
      </c>
      <c r="E74" s="0" t="s">
        <v>97</v>
      </c>
      <c r="F74" s="0" t="n">
        <v>78215</v>
      </c>
      <c r="G74" s="0" t="s">
        <v>98</v>
      </c>
      <c r="H74" s="2" t="n">
        <v>29.4426502</v>
      </c>
      <c r="I74" s="2" t="n">
        <v>-98.4763428</v>
      </c>
      <c r="Q74" s="0" t="s">
        <v>68</v>
      </c>
      <c r="R74" s="6" t="n">
        <v>1100</v>
      </c>
      <c r="S74" s="6" t="n">
        <v>1855</v>
      </c>
      <c r="T74" s="6" t="s">
        <v>59</v>
      </c>
      <c r="Z74" s="0" t="s">
        <v>60</v>
      </c>
      <c r="AA74" s="0" t="s">
        <v>60</v>
      </c>
      <c r="AK74" s="0" t="n">
        <v>2013</v>
      </c>
      <c r="AL74" s="0" t="n">
        <v>4</v>
      </c>
      <c r="AM74" s="0" t="n">
        <v>230</v>
      </c>
      <c r="AP74" s="0" t="n">
        <v>11</v>
      </c>
      <c r="AR74" s="0" t="s">
        <v>561</v>
      </c>
      <c r="AT74" s="0" t="s">
        <v>562</v>
      </c>
      <c r="AZ74" s="0" t="str">
        <f aca="false">IF(BA74=BA75,"xxxXxxxx","")</f>
        <v/>
      </c>
      <c r="BA74" s="0" t="s">
        <v>563</v>
      </c>
      <c r="BB74" s="0" t="s">
        <v>564</v>
      </c>
      <c r="BD74" s="7" t="s">
        <v>565</v>
      </c>
      <c r="BE74" s="0" t="str">
        <f aca="false">SUBSTITUTE(BD74,CHAR(10),", ")</f>
        <v>1 Bedroom, 												1 Bed, , 												$1,100 – 1,560, 										, 										, 												2 Bedrooms, 												2 Beds, , 												$1,855 – 2,950</v>
      </c>
      <c r="BF74" s="2" t="s">
        <v>68</v>
      </c>
      <c r="BJ74" s="6"/>
      <c r="BP74" s="0" t="s">
        <v>68</v>
      </c>
      <c r="BQ74" s="0" t="s">
        <v>80</v>
      </c>
      <c r="BR74" s="7" t="s">
        <v>566</v>
      </c>
      <c r="BT74" s="7" t="s">
        <v>567</v>
      </c>
      <c r="BW74" s="0" t="s">
        <v>568</v>
      </c>
      <c r="BX74" s="0" t="n">
        <v>1</v>
      </c>
      <c r="BY74" s="0" t="str">
        <f aca="false">+AR74</f>
        <v>https://www.1800broadwayapts.com/</v>
      </c>
      <c r="BZ74" s="0" t="str">
        <f aca="false">IF(BY74=0,CA74,BY74)</f>
        <v>https://www.1800broadwayapts.com/</v>
      </c>
    </row>
    <row r="75" customFormat="false" ht="15.75" hidden="false" customHeight="false" outlineLevel="0" collapsed="false">
      <c r="B75" s="5" t="s">
        <v>569</v>
      </c>
      <c r="C75" s="5" t="s">
        <v>570</v>
      </c>
      <c r="D75" s="5" t="s">
        <v>187</v>
      </c>
      <c r="E75" s="5" t="s">
        <v>56</v>
      </c>
      <c r="F75" s="5" t="n">
        <v>94611</v>
      </c>
      <c r="G75" s="0" t="s">
        <v>77</v>
      </c>
      <c r="H75" s="2" t="n">
        <v>37.8205599</v>
      </c>
      <c r="I75" s="2" t="n">
        <v>-122.2621098</v>
      </c>
      <c r="Z75" s="0" t="s">
        <v>88</v>
      </c>
      <c r="AA75" s="0" t="s">
        <v>60</v>
      </c>
      <c r="AH75" s="5"/>
      <c r="AK75" s="0" t="n">
        <v>1927</v>
      </c>
      <c r="AL75" s="0" t="n">
        <v>6</v>
      </c>
      <c r="AM75" s="0" t="n">
        <v>36</v>
      </c>
      <c r="AO75" s="5"/>
      <c r="AP75" s="5" t="n">
        <v>2</v>
      </c>
      <c r="AR75" s="5"/>
      <c r="AS75" s="5"/>
      <c r="AT75" s="5"/>
      <c r="AU75" s="5"/>
      <c r="AY75" s="5"/>
      <c r="AZ75" s="0" t="str">
        <f aca="false">IF(BA75=BA76,"xxxXxxxx","")</f>
        <v/>
      </c>
      <c r="BA75" s="5" t="s">
        <v>571</v>
      </c>
      <c r="BB75" s="5"/>
      <c r="BD75" s="0" t="s">
        <v>90</v>
      </c>
      <c r="BE75" s="0" t="str">
        <f aca="false">SUBSTITUTE(BD75,CHAR(10),", ")</f>
        <v>No Availability</v>
      </c>
      <c r="BF75" s="0" t="s">
        <v>68</v>
      </c>
      <c r="BG75" s="0" t="s">
        <v>68</v>
      </c>
      <c r="BP75" s="0" t="s">
        <v>68</v>
      </c>
      <c r="BQ75" s="0" t="s">
        <v>80</v>
      </c>
      <c r="BR75" s="7" t="s">
        <v>572</v>
      </c>
      <c r="BT75" s="0" t="s">
        <v>80</v>
      </c>
      <c r="BW75" s="5" t="s">
        <v>573</v>
      </c>
      <c r="BX75" s="0" t="n">
        <v>1</v>
      </c>
      <c r="BY75" s="0" t="n">
        <f aca="false">+AR75</f>
        <v>0</v>
      </c>
      <c r="BZ75" s="0" t="str">
        <f aca="false">IF(BY75=0,CA75,BY75)</f>
        <v>http://www.domicilioapts.com/</v>
      </c>
      <c r="CA75" s="0" t="s">
        <v>574</v>
      </c>
    </row>
    <row r="76" customFormat="false" ht="15.75" hidden="false" customHeight="false" outlineLevel="0" collapsed="false">
      <c r="B76" s="4" t="s">
        <v>575</v>
      </c>
      <c r="C76" s="0" t="s">
        <v>576</v>
      </c>
      <c r="D76" s="0" t="s">
        <v>55</v>
      </c>
      <c r="E76" s="0" t="s">
        <v>56</v>
      </c>
      <c r="F76" s="0" t="n">
        <v>90028</v>
      </c>
      <c r="G76" s="5" t="s">
        <v>57</v>
      </c>
      <c r="H76" s="2" t="n">
        <v>34.104136</v>
      </c>
      <c r="I76" s="2" t="n">
        <v>-118.3330223</v>
      </c>
      <c r="Q76" s="6" t="n">
        <v>1874</v>
      </c>
      <c r="R76" s="6" t="n">
        <v>1752</v>
      </c>
      <c r="S76" s="6" t="n">
        <v>2809</v>
      </c>
      <c r="T76" s="0" t="s">
        <v>59</v>
      </c>
      <c r="Z76" s="0" t="s">
        <v>60</v>
      </c>
      <c r="AA76" s="0" t="s">
        <v>60</v>
      </c>
      <c r="AH76" s="0" t="s">
        <v>577</v>
      </c>
      <c r="AK76" s="0" t="n">
        <v>1988</v>
      </c>
      <c r="AL76" s="0" t="n">
        <v>4</v>
      </c>
      <c r="AM76" s="0" t="n">
        <v>71</v>
      </c>
      <c r="AP76" s="0" t="n">
        <v>11</v>
      </c>
      <c r="AR76" s="0" t="s">
        <v>578</v>
      </c>
      <c r="AZ76" s="0" t="str">
        <f aca="false">IF(BA76=BA77,"xxxXxxxx","")</f>
        <v/>
      </c>
      <c r="BA76" s="0" t="s">
        <v>579</v>
      </c>
      <c r="BD76" s="7" t="s">
        <v>580</v>
      </c>
      <c r="BE76" s="0" t="str">
        <f aca="false">SUBSTITUTE(BD76,CHAR(10),", ")</f>
        <v>Studio, 												Studio, , 												$1,874, 										, 										, 												1 Bedroom, 												1 Bed, , 												$2,274, 										, 										, 												2 Bedrooms, 												2 Beds, , 												$2,809 – 2,849</v>
      </c>
      <c r="BF76" s="2" t="s">
        <v>68</v>
      </c>
      <c r="BP76" s="0" t="s">
        <v>68</v>
      </c>
      <c r="BQ76" s="7" t="s">
        <v>581</v>
      </c>
      <c r="BR76" s="7" t="s">
        <v>582</v>
      </c>
      <c r="BT76" s="7" t="s">
        <v>583</v>
      </c>
      <c r="BW76" s="0" t="s">
        <v>584</v>
      </c>
      <c r="BX76" s="0" t="n">
        <v>1</v>
      </c>
      <c r="BY76" s="0" t="str">
        <f aca="false">+AR76</f>
        <v>http://www.1820whitley.com/</v>
      </c>
      <c r="BZ76" s="0" t="str">
        <f aca="false">IF(BY76=0,CA76,BY76)</f>
        <v>http://www.1820whitley.com/</v>
      </c>
      <c r="CA76" s="0" t="s">
        <v>585</v>
      </c>
    </row>
    <row r="77" customFormat="false" ht="15.75" hidden="false" customHeight="false" outlineLevel="0" collapsed="false">
      <c r="B77" s="0" t="s">
        <v>586</v>
      </c>
      <c r="C77" s="0" t="s">
        <v>587</v>
      </c>
      <c r="D77" s="0" t="s">
        <v>55</v>
      </c>
      <c r="E77" s="0" t="s">
        <v>56</v>
      </c>
      <c r="F77" s="0" t="n">
        <v>90028</v>
      </c>
      <c r="G77" s="5" t="s">
        <v>57</v>
      </c>
      <c r="H77" s="2" t="n">
        <v>34.1044295</v>
      </c>
      <c r="I77" s="2" t="n">
        <v>-118.3336856</v>
      </c>
      <c r="Q77" s="6" t="n">
        <v>1823</v>
      </c>
      <c r="R77" s="6" t="n">
        <v>2256</v>
      </c>
      <c r="S77" s="6" t="n">
        <v>2809</v>
      </c>
      <c r="T77" s="0" t="s">
        <v>59</v>
      </c>
      <c r="Z77" s="0" t="s">
        <v>60</v>
      </c>
      <c r="AA77" s="0" t="s">
        <v>60</v>
      </c>
      <c r="AK77" s="0" t="n">
        <v>1998</v>
      </c>
      <c r="AL77" s="0" t="n">
        <v>5</v>
      </c>
      <c r="AM77" s="0" t="n">
        <v>63</v>
      </c>
      <c r="AP77" s="0" t="n">
        <v>0</v>
      </c>
      <c r="AR77" s="0" t="s">
        <v>588</v>
      </c>
      <c r="AT77" s="0" t="s">
        <v>64</v>
      </c>
      <c r="AZ77" s="0" t="str">
        <f aca="false">IF(BA77=BA78,"xxxXxxxx","")</f>
        <v/>
      </c>
      <c r="BA77" s="0" t="s">
        <v>589</v>
      </c>
      <c r="BD77" s="7" t="s">
        <v>590</v>
      </c>
      <c r="BE77" s="0" t="str">
        <f aca="false">SUBSTITUTE(BD77,CHAR(10),", ")</f>
        <v>Studio, 												Studio, , 												$1,823 – 2,163, 										, 										, 												1 Bedroom, 												1 Bed, , 												$2,255, 										, 										, 												2 Bedrooms, 												2 Beds, , 												$2,809</v>
      </c>
      <c r="BF77" s="2" t="s">
        <v>68</v>
      </c>
      <c r="BP77" s="0" t="s">
        <v>68</v>
      </c>
      <c r="BQ77" s="0" t="s">
        <v>80</v>
      </c>
      <c r="BR77" s="7" t="s">
        <v>591</v>
      </c>
      <c r="BT77" s="7" t="s">
        <v>592</v>
      </c>
      <c r="BW77" s="0" t="s">
        <v>593</v>
      </c>
      <c r="BX77" s="0" t="n">
        <v>1</v>
      </c>
      <c r="BY77" s="0" t="str">
        <f aca="false">+AR77</f>
        <v>http://www.redwoodurban.com/1837whitley</v>
      </c>
      <c r="BZ77" s="0" t="str">
        <f aca="false">IF(BY77=0,CA77,BY77)</f>
        <v>http://www.redwoodurban.com/1837whitley</v>
      </c>
    </row>
    <row r="78" customFormat="false" ht="15.75" hidden="false" customHeight="false" outlineLevel="0" collapsed="false">
      <c r="B78" s="5" t="s">
        <v>594</v>
      </c>
      <c r="C78" s="5" t="s">
        <v>595</v>
      </c>
      <c r="D78" s="5" t="s">
        <v>87</v>
      </c>
      <c r="E78" s="5" t="s">
        <v>56</v>
      </c>
      <c r="F78" s="5" t="n">
        <v>94109</v>
      </c>
      <c r="G78" s="5" t="s">
        <v>77</v>
      </c>
      <c r="H78" s="2" t="n">
        <v>37.7947146</v>
      </c>
      <c r="I78" s="2" t="n">
        <v>-122.4264416</v>
      </c>
      <c r="Z78" s="0" t="s">
        <v>88</v>
      </c>
      <c r="AA78" s="0" t="s">
        <v>88</v>
      </c>
      <c r="AH78" s="5"/>
      <c r="AK78" s="0" t="n">
        <v>1929</v>
      </c>
      <c r="AL78" s="0" t="n">
        <v>4</v>
      </c>
      <c r="AM78" s="0" t="n">
        <v>16</v>
      </c>
      <c r="AO78" s="5"/>
      <c r="AP78" s="5" t="n">
        <v>0</v>
      </c>
      <c r="AR78" s="5"/>
      <c r="AS78" s="5"/>
      <c r="AT78" s="5"/>
      <c r="AU78" s="5"/>
      <c r="AW78" s="0" t="n">
        <v>2006</v>
      </c>
      <c r="AY78" s="5"/>
      <c r="AZ78" s="0" t="str">
        <f aca="false">IF(BA78=BA79,"xxxXxxxx","")</f>
        <v/>
      </c>
      <c r="BA78" s="0" t="s">
        <v>596</v>
      </c>
      <c r="BB78" s="5"/>
      <c r="BD78" s="0" t="s">
        <v>90</v>
      </c>
      <c r="BE78" s="0" t="str">
        <f aca="false">SUBSTITUTE(BD78,CHAR(10),", ")</f>
        <v>No Availability</v>
      </c>
      <c r="BF78" s="0" t="s">
        <v>68</v>
      </c>
      <c r="BG78" s="0" t="s">
        <v>68</v>
      </c>
      <c r="BP78" s="0" t="s">
        <v>68</v>
      </c>
      <c r="BQ78" s="0" t="s">
        <v>80</v>
      </c>
      <c r="BR78" s="8" t="s">
        <v>117</v>
      </c>
      <c r="BT78" s="0" t="s">
        <v>80</v>
      </c>
      <c r="BW78" s="5" t="s">
        <v>597</v>
      </c>
      <c r="BX78" s="0" t="n">
        <v>1</v>
      </c>
      <c r="BY78" s="0" t="n">
        <f aca="false">+AR78</f>
        <v>0</v>
      </c>
      <c r="BZ78" s="0" t="str">
        <f aca="false">IF(BY78=0,CA78,BY78)</f>
        <v>https://www.avaloncommunities.com/california/san-jose-apartments/eaves-san-jose?utm_source=Apartments.com&amp;utm_medium=ILS_Listing</v>
      </c>
      <c r="CA78" s="0" t="s">
        <v>598</v>
      </c>
    </row>
    <row r="79" customFormat="false" ht="15.75" hidden="false" customHeight="false" outlineLevel="0" collapsed="false">
      <c r="B79" s="0" t="s">
        <v>599</v>
      </c>
      <c r="C79" s="0" t="s">
        <v>600</v>
      </c>
      <c r="D79" s="0" t="s">
        <v>96</v>
      </c>
      <c r="E79" s="0" t="s">
        <v>97</v>
      </c>
      <c r="F79" s="0" t="n">
        <v>75201</v>
      </c>
      <c r="G79" s="0" t="s">
        <v>98</v>
      </c>
      <c r="H79" s="2" t="n">
        <v>32.7817576</v>
      </c>
      <c r="I79" s="2" t="n">
        <v>-96.7955306</v>
      </c>
      <c r="Q79" s="0" t="s">
        <v>68</v>
      </c>
      <c r="R79" s="0" t="n">
        <v>965</v>
      </c>
      <c r="S79" s="0" t="n">
        <v>985</v>
      </c>
      <c r="T79" s="6" t="n">
        <v>3340</v>
      </c>
      <c r="Z79" s="0" t="s">
        <v>60</v>
      </c>
      <c r="AA79" s="0" t="s">
        <v>60</v>
      </c>
      <c r="AK79" s="0" t="n">
        <v>1997</v>
      </c>
      <c r="AL79" s="0" t="n">
        <v>8</v>
      </c>
      <c r="AM79" s="0" t="n">
        <v>129</v>
      </c>
      <c r="AP79" s="0" t="n">
        <v>4</v>
      </c>
      <c r="AR79" s="0" t="s">
        <v>601</v>
      </c>
      <c r="AZ79" s="0" t="str">
        <f aca="false">IF(BA79=BA80,"xxxXxxxx","")</f>
        <v/>
      </c>
      <c r="BA79" s="0" t="s">
        <v>602</v>
      </c>
      <c r="BD79" s="7" t="s">
        <v>603</v>
      </c>
      <c r="BE79" s="0" t="str">
        <f aca="false">SUBSTITUTE(BD79,CHAR(10),", ")</f>
        <v>1 Bedroom, 												1 Bed, , 												$965 – 2,080, 										, 										, 												2 Bedrooms, 												2 Beds, , 												$985 – 2,575, 										, 										, 												3 Bedrooms, 												3 Beds, , 												$3,340</v>
      </c>
      <c r="BF79" s="2" t="s">
        <v>68</v>
      </c>
      <c r="BP79" s="0" t="s">
        <v>68</v>
      </c>
      <c r="BQ79" s="0" t="s">
        <v>80</v>
      </c>
      <c r="BR79" s="7" t="s">
        <v>604</v>
      </c>
      <c r="BT79" s="7" t="s">
        <v>605</v>
      </c>
      <c r="BW79" s="0" t="s">
        <v>606</v>
      </c>
      <c r="BX79" s="0" t="n">
        <v>1</v>
      </c>
      <c r="BY79" s="0" t="str">
        <f aca="false">+AR79</f>
        <v>https://www.1900elmstreet.com/</v>
      </c>
      <c r="BZ79" s="0" t="str">
        <f aca="false">IF(BY79=0,CA79,BY79)</f>
        <v>https://www.1900elmstreet.com/</v>
      </c>
    </row>
    <row r="80" customFormat="false" ht="15.75" hidden="false" customHeight="false" outlineLevel="0" collapsed="false">
      <c r="B80" s="0" t="s">
        <v>607</v>
      </c>
      <c r="C80" s="0" t="s">
        <v>608</v>
      </c>
      <c r="D80" s="0" t="s">
        <v>96</v>
      </c>
      <c r="E80" s="0" t="s">
        <v>97</v>
      </c>
      <c r="F80" s="0" t="n">
        <v>75201</v>
      </c>
      <c r="G80" s="0" t="s">
        <v>98</v>
      </c>
      <c r="H80" s="2" t="n">
        <v>32.7895775</v>
      </c>
      <c r="I80" s="2" t="n">
        <v>-96.8034923</v>
      </c>
      <c r="Q80" s="0" t="s">
        <v>68</v>
      </c>
      <c r="R80" s="6" t="n">
        <v>3067</v>
      </c>
      <c r="S80" s="6" t="n">
        <v>3652</v>
      </c>
      <c r="T80" s="6" t="s">
        <v>59</v>
      </c>
      <c r="Z80" s="0" t="s">
        <v>60</v>
      </c>
      <c r="AA80" s="0" t="s">
        <v>60</v>
      </c>
      <c r="AK80" s="0" t="n">
        <v>2008</v>
      </c>
      <c r="AL80" s="0" t="n">
        <v>26</v>
      </c>
      <c r="AM80" s="0" t="n">
        <v>230</v>
      </c>
      <c r="AP80" s="0" t="n">
        <v>22</v>
      </c>
      <c r="AR80" s="0" t="s">
        <v>609</v>
      </c>
      <c r="AZ80" s="0" t="str">
        <f aca="false">IF(BA80=BA81,"xxxXxxxx","")</f>
        <v/>
      </c>
      <c r="BA80" s="0" t="s">
        <v>610</v>
      </c>
      <c r="BD80" s="7" t="s">
        <v>611</v>
      </c>
      <c r="BE80" s="0" t="str">
        <f aca="false">SUBSTITUTE(BD80,CHAR(10),", ")</f>
        <v>1 Bedroom, 												1 Bed, , 												$3,067 – 3,192, 										, 										, 												2 Bedrooms, 												2 Beds, , 												$3,652 – 5,813</v>
      </c>
      <c r="BF80" s="2" t="s">
        <v>68</v>
      </c>
      <c r="BJ80" s="6"/>
      <c r="BP80" s="0" t="s">
        <v>68</v>
      </c>
      <c r="BQ80" s="0" t="s">
        <v>80</v>
      </c>
      <c r="BR80" s="7" t="s">
        <v>612</v>
      </c>
      <c r="BT80" s="7" t="s">
        <v>613</v>
      </c>
      <c r="BW80" s="0" t="s">
        <v>614</v>
      </c>
      <c r="BX80" s="0" t="n">
        <v>1</v>
      </c>
      <c r="BY80" s="0" t="str">
        <f aca="false">+AR80</f>
        <v>https://www.1900mckinney.com/</v>
      </c>
      <c r="BZ80" s="0" t="str">
        <f aca="false">IF(BY80=0,CA80,BY80)</f>
        <v>https://www.1900mckinney.com/</v>
      </c>
    </row>
    <row r="81" customFormat="false" ht="15.75" hidden="false" customHeight="false" outlineLevel="0" collapsed="false">
      <c r="B81" s="0" t="s">
        <v>615</v>
      </c>
      <c r="C81" s="0" t="s">
        <v>616</v>
      </c>
      <c r="D81" s="0" t="s">
        <v>355</v>
      </c>
      <c r="E81" s="0" t="s">
        <v>97</v>
      </c>
      <c r="F81" s="0" t="n">
        <v>77056</v>
      </c>
      <c r="G81" s="0" t="s">
        <v>98</v>
      </c>
      <c r="H81" s="2" t="n">
        <v>29.7468884</v>
      </c>
      <c r="I81" s="2" t="n">
        <v>-95.4714736</v>
      </c>
      <c r="Q81" s="0" t="s">
        <v>68</v>
      </c>
      <c r="R81" s="6" t="n">
        <v>1730</v>
      </c>
      <c r="S81" s="6" t="n">
        <v>2393</v>
      </c>
      <c r="T81" s="6" t="s">
        <v>59</v>
      </c>
      <c r="Z81" s="0" t="s">
        <v>60</v>
      </c>
      <c r="AA81" s="0" t="s">
        <v>60</v>
      </c>
      <c r="AK81" s="0" t="n">
        <v>2015</v>
      </c>
      <c r="AL81" s="0" t="n">
        <v>8</v>
      </c>
      <c r="AM81" s="0" t="n">
        <v>262</v>
      </c>
      <c r="AP81" s="0" t="n">
        <v>25</v>
      </c>
      <c r="AR81" s="0" t="s">
        <v>617</v>
      </c>
      <c r="AZ81" s="0" t="str">
        <f aca="false">IF(BA81=BA82,"xxxXxxxx","")</f>
        <v/>
      </c>
      <c r="BA81" s="0" t="s">
        <v>618</v>
      </c>
      <c r="BD81" s="7" t="s">
        <v>619</v>
      </c>
      <c r="BE81" s="0" t="str">
        <f aca="false">SUBSTITUTE(BD81,CHAR(10),", ")</f>
        <v>1 Bedroom, 												1 Bed, , 												$1,730 – 2,510, 										, 										, 												2 Bedrooms, 												2 Beds, , 												$2,393 – 3,225</v>
      </c>
      <c r="BF81" s="2" t="s">
        <v>68</v>
      </c>
      <c r="BJ81" s="6"/>
      <c r="BP81" s="0" t="s">
        <v>68</v>
      </c>
      <c r="BQ81" s="0" t="s">
        <v>80</v>
      </c>
      <c r="BR81" s="7" t="s">
        <v>620</v>
      </c>
      <c r="BT81" s="7" t="s">
        <v>621</v>
      </c>
      <c r="BW81" s="0" t="s">
        <v>622</v>
      </c>
      <c r="BX81" s="0" t="n">
        <v>1</v>
      </c>
      <c r="BY81" s="0" t="str">
        <f aca="false">+AR81</f>
        <v>http://www.1900-yorktown.com/</v>
      </c>
      <c r="BZ81" s="0" t="str">
        <f aca="false">IF(BY81=0,CA81,BY81)</f>
        <v>http://www.1900-yorktown.com/</v>
      </c>
    </row>
    <row r="82" customFormat="false" ht="15.75" hidden="false" customHeight="false" outlineLevel="0" collapsed="false">
      <c r="B82" s="5" t="s">
        <v>623</v>
      </c>
      <c r="C82" s="5" t="s">
        <v>624</v>
      </c>
      <c r="D82" s="5" t="s">
        <v>625</v>
      </c>
      <c r="E82" s="5" t="s">
        <v>56</v>
      </c>
      <c r="F82" s="5" t="n">
        <v>94501</v>
      </c>
      <c r="G82" s="5" t="s">
        <v>77</v>
      </c>
      <c r="H82" s="2" t="n">
        <v>37.7583337</v>
      </c>
      <c r="I82" s="2" t="n">
        <v>-122.2603595</v>
      </c>
      <c r="Z82" s="0" t="s">
        <v>626</v>
      </c>
      <c r="AA82" s="0" t="s">
        <v>626</v>
      </c>
      <c r="AH82" s="5"/>
      <c r="AK82" s="0" t="n">
        <v>1961</v>
      </c>
      <c r="AL82" s="0" t="n">
        <v>3</v>
      </c>
      <c r="AM82" s="0" t="n">
        <v>38</v>
      </c>
      <c r="AO82" s="5"/>
      <c r="AP82" s="5" t="n">
        <v>4</v>
      </c>
      <c r="AR82" s="5"/>
      <c r="AS82" s="5"/>
      <c r="AT82" s="5"/>
      <c r="AU82" s="5"/>
      <c r="AY82" s="5"/>
      <c r="AZ82" s="0" t="str">
        <f aca="false">IF(BA82=BA83,"xxxXxxxx","")</f>
        <v/>
      </c>
      <c r="BA82" s="0" t="s">
        <v>627</v>
      </c>
      <c r="BB82" s="5"/>
      <c r="BD82" s="0" t="s">
        <v>90</v>
      </c>
      <c r="BE82" s="0" t="str">
        <f aca="false">SUBSTITUTE(BD82,CHAR(10),", ")</f>
        <v>No Availability</v>
      </c>
      <c r="BF82" s="0" t="s">
        <v>68</v>
      </c>
      <c r="BG82" s="0" t="s">
        <v>68</v>
      </c>
      <c r="BP82" s="0" t="s">
        <v>68</v>
      </c>
      <c r="BQ82" s="0" t="s">
        <v>80</v>
      </c>
      <c r="BR82" s="7" t="s">
        <v>628</v>
      </c>
      <c r="BT82" s="0" t="s">
        <v>80</v>
      </c>
      <c r="BW82" s="5" t="s">
        <v>629</v>
      </c>
      <c r="BX82" s="0" t="n">
        <v>1</v>
      </c>
      <c r="BY82" s="0" t="n">
        <f aca="false">+AR82</f>
        <v>0</v>
      </c>
      <c r="BZ82" s="0" t="str">
        <f aca="false">IF(BY82=0,CA82,BY82)</f>
        <v>http://www.theedgehenderson.com/</v>
      </c>
      <c r="CA82" s="0" t="s">
        <v>630</v>
      </c>
    </row>
    <row r="83" customFormat="false" ht="15.75" hidden="false" customHeight="false" outlineLevel="0" collapsed="false">
      <c r="B83" s="5" t="s">
        <v>631</v>
      </c>
      <c r="C83" s="5" t="s">
        <v>632</v>
      </c>
      <c r="D83" s="5" t="s">
        <v>87</v>
      </c>
      <c r="E83" s="5" t="s">
        <v>56</v>
      </c>
      <c r="F83" s="5" t="n">
        <v>94117</v>
      </c>
      <c r="G83" s="5" t="s">
        <v>77</v>
      </c>
      <c r="H83" s="2" t="n">
        <v>37.7757106</v>
      </c>
      <c r="I83" s="2" t="n">
        <v>-122.4483779</v>
      </c>
      <c r="Z83" s="0" t="s">
        <v>88</v>
      </c>
      <c r="AA83" s="0" t="s">
        <v>88</v>
      </c>
      <c r="AH83" s="5"/>
      <c r="AK83" s="0" t="n">
        <v>1922</v>
      </c>
      <c r="AL83" s="0" t="n">
        <v>3</v>
      </c>
      <c r="AM83" s="0" t="n">
        <v>9</v>
      </c>
      <c r="AO83" s="5"/>
      <c r="AP83" s="5" t="n">
        <v>0</v>
      </c>
      <c r="AR83" s="5"/>
      <c r="AS83" s="5"/>
      <c r="AT83" s="5"/>
      <c r="AU83" s="5"/>
      <c r="AY83" s="5"/>
      <c r="AZ83" s="0" t="str">
        <f aca="false">IF(BA83=BA84,"xxxXxxxx","")</f>
        <v/>
      </c>
      <c r="BA83" s="5" t="s">
        <v>633</v>
      </c>
      <c r="BB83" s="5"/>
      <c r="BD83" s="0" t="s">
        <v>90</v>
      </c>
      <c r="BE83" s="0" t="str">
        <f aca="false">SUBSTITUTE(BD83,CHAR(10),", ")</f>
        <v>No Availability</v>
      </c>
      <c r="BF83" s="0" t="s">
        <v>68</v>
      </c>
      <c r="BG83" s="0" t="s">
        <v>68</v>
      </c>
      <c r="BP83" s="0" t="s">
        <v>68</v>
      </c>
      <c r="BQ83" s="0" t="s">
        <v>80</v>
      </c>
      <c r="BR83" s="8" t="s">
        <v>117</v>
      </c>
      <c r="BT83" s="0" t="s">
        <v>80</v>
      </c>
      <c r="BW83" s="5" t="s">
        <v>634</v>
      </c>
      <c r="BX83" s="0" t="n">
        <v>1</v>
      </c>
      <c r="BY83" s="0" t="n">
        <f aca="false">+AR83</f>
        <v>0</v>
      </c>
      <c r="BZ83" s="0" t="str">
        <f aca="false">IF(BY83=0,CA83,BY83)</f>
        <v>http://www.arivaapartments.com/ariva-san-diego-ca</v>
      </c>
      <c r="CA83" s="0" t="s">
        <v>635</v>
      </c>
    </row>
    <row r="84" customFormat="false" ht="15.75" hidden="false" customHeight="false" outlineLevel="0" collapsed="false">
      <c r="B84" s="0" t="s">
        <v>636</v>
      </c>
      <c r="C84" s="0" t="s">
        <v>637</v>
      </c>
      <c r="D84" s="0" t="s">
        <v>355</v>
      </c>
      <c r="E84" s="0" t="s">
        <v>97</v>
      </c>
      <c r="F84" s="0" t="n">
        <v>77098</v>
      </c>
      <c r="G84" s="0" t="s">
        <v>98</v>
      </c>
      <c r="H84" s="2" t="n">
        <v>29.7388488</v>
      </c>
      <c r="I84" s="2" t="n">
        <v>-95.4081237</v>
      </c>
      <c r="Z84" s="0" t="s">
        <v>88</v>
      </c>
      <c r="AA84" s="0" t="s">
        <v>88</v>
      </c>
      <c r="AK84" s="0" t="n">
        <v>1960</v>
      </c>
      <c r="AL84" s="0" t="n">
        <v>2</v>
      </c>
      <c r="AM84" s="0" t="n">
        <v>47</v>
      </c>
      <c r="AP84" s="0" t="n">
        <v>1</v>
      </c>
      <c r="AZ84" s="0" t="str">
        <f aca="false">IF(BA84=BA85,"xxxXxxxx","")</f>
        <v/>
      </c>
      <c r="BA84" s="0" t="s">
        <v>638</v>
      </c>
      <c r="BD84" s="0" t="s">
        <v>90</v>
      </c>
      <c r="BE84" s="0" t="str">
        <f aca="false">SUBSTITUTE(BD84,CHAR(10),", ")</f>
        <v>No Availability</v>
      </c>
      <c r="BF84" s="0" t="s">
        <v>68</v>
      </c>
      <c r="BG84" s="0" t="s">
        <v>68</v>
      </c>
      <c r="BP84" s="0" t="s">
        <v>68</v>
      </c>
      <c r="BQ84" s="0" t="s">
        <v>80</v>
      </c>
      <c r="BR84" s="8" t="s">
        <v>117</v>
      </c>
      <c r="BT84" s="0" t="s">
        <v>80</v>
      </c>
      <c r="BW84" s="0" t="s">
        <v>639</v>
      </c>
      <c r="BX84" s="0" t="n">
        <v>1</v>
      </c>
      <c r="BY84" s="0" t="n">
        <f aca="false">+AR84</f>
        <v>0</v>
      </c>
      <c r="BZ84" s="0" t="str">
        <f aca="false">IF(BY84=0,CA84,BY84)</f>
        <v>https://connorgroup.com/apartments-austin-tx/scofield-park/</v>
      </c>
      <c r="CA84" s="0" t="s">
        <v>640</v>
      </c>
    </row>
    <row r="85" customFormat="false" ht="15.75" hidden="false" customHeight="false" outlineLevel="0" collapsed="false">
      <c r="B85" s="5" t="s">
        <v>641</v>
      </c>
      <c r="C85" s="5" t="s">
        <v>642</v>
      </c>
      <c r="D85" s="5" t="s">
        <v>187</v>
      </c>
      <c r="E85" s="5" t="s">
        <v>56</v>
      </c>
      <c r="F85" s="5" t="n">
        <v>94612</v>
      </c>
      <c r="G85" s="0" t="s">
        <v>77</v>
      </c>
      <c r="H85" s="2" t="n">
        <v>37.8100914</v>
      </c>
      <c r="I85" s="2" t="n">
        <v>-122.2737327</v>
      </c>
      <c r="Z85" s="0" t="s">
        <v>88</v>
      </c>
      <c r="AA85" s="0" t="s">
        <v>88</v>
      </c>
      <c r="AH85" s="5"/>
      <c r="AO85" s="5"/>
      <c r="AP85" s="5" t="n">
        <v>0</v>
      </c>
      <c r="AR85" s="5" t="s">
        <v>643</v>
      </c>
      <c r="AS85" s="5"/>
      <c r="AT85" s="5"/>
      <c r="AU85" s="5"/>
      <c r="AY85" s="5"/>
      <c r="AZ85" s="0" t="str">
        <f aca="false">IF(BA85=BA86,"xxxXxxxx","")</f>
        <v/>
      </c>
      <c r="BA85" s="0" t="s">
        <v>644</v>
      </c>
      <c r="BB85" s="5"/>
      <c r="BD85" s="7" t="s">
        <v>133</v>
      </c>
      <c r="BE85" s="0" t="str">
        <f aca="false">SUBSTITUTE(BD85,CHAR(10),", ")</f>
        <v>No Availability, , 														, 										, 												, 														, 																, 																Avoid Scams</v>
      </c>
      <c r="BF85" s="0" t="s">
        <v>68</v>
      </c>
      <c r="BG85" s="0" t="s">
        <v>68</v>
      </c>
      <c r="BQ85" s="0" t="s">
        <v>80</v>
      </c>
      <c r="BR85" s="0" t="s">
        <v>91</v>
      </c>
      <c r="BT85" s="0" t="s">
        <v>80</v>
      </c>
      <c r="BW85" s="5" t="s">
        <v>645</v>
      </c>
      <c r="BX85" s="0" t="n">
        <v>1</v>
      </c>
      <c r="BY85" s="0" t="str">
        <f aca="false">+AR85</f>
        <v>https://www.theuptown.net/</v>
      </c>
      <c r="BZ85" s="0" t="str">
        <f aca="false">IF(BY85=0,CA85,BY85)</f>
        <v>https://www.theuptown.net/</v>
      </c>
    </row>
    <row r="86" customFormat="false" ht="15.75" hidden="false" customHeight="false" outlineLevel="0" collapsed="false">
      <c r="B86" s="5" t="s">
        <v>646</v>
      </c>
      <c r="C86" s="5" t="s">
        <v>647</v>
      </c>
      <c r="D86" s="5" t="s">
        <v>87</v>
      </c>
      <c r="E86" s="5" t="s">
        <v>56</v>
      </c>
      <c r="F86" s="5" t="n">
        <v>94109</v>
      </c>
      <c r="G86" s="5" t="s">
        <v>77</v>
      </c>
      <c r="H86" s="2" t="n">
        <v>37.7888773</v>
      </c>
      <c r="I86" s="2" t="n">
        <v>-122.4047219</v>
      </c>
      <c r="Z86" s="0" t="s">
        <v>88</v>
      </c>
      <c r="AA86" s="0" t="s">
        <v>60</v>
      </c>
      <c r="AH86" s="5"/>
      <c r="AK86" s="0" t="n">
        <v>1928</v>
      </c>
      <c r="AL86" s="0" t="n">
        <v>7</v>
      </c>
      <c r="AM86" s="0" t="n">
        <v>42</v>
      </c>
      <c r="AO86" s="5"/>
      <c r="AP86" s="5" t="n">
        <v>1</v>
      </c>
      <c r="AR86" s="5" t="s">
        <v>648</v>
      </c>
      <c r="AS86" s="5"/>
      <c r="AT86" s="5"/>
      <c r="AU86" s="5"/>
      <c r="AY86" s="5"/>
      <c r="AZ86" s="0" t="str">
        <f aca="false">IF(BA86=BA87,"xxxXxxxx","")</f>
        <v/>
      </c>
      <c r="BA86" s="0" t="s">
        <v>649</v>
      </c>
      <c r="BB86" s="5"/>
      <c r="BD86" s="0" t="s">
        <v>90</v>
      </c>
      <c r="BE86" s="0" t="str">
        <f aca="false">SUBSTITUTE(BD86,CHAR(10),", ")</f>
        <v>No Availability</v>
      </c>
      <c r="BF86" s="0" t="s">
        <v>68</v>
      </c>
      <c r="BG86" s="0" t="s">
        <v>68</v>
      </c>
      <c r="BP86" s="0" t="s">
        <v>68</v>
      </c>
      <c r="BQ86" s="0" t="s">
        <v>80</v>
      </c>
      <c r="BR86" s="7" t="s">
        <v>650</v>
      </c>
      <c r="BT86" s="0" t="s">
        <v>80</v>
      </c>
      <c r="BW86" s="5" t="s">
        <v>651</v>
      </c>
      <c r="BX86" s="0" t="n">
        <v>1</v>
      </c>
      <c r="BY86" s="0" t="str">
        <f aca="false">+AR86</f>
        <v>https://www.1935franklin.com/</v>
      </c>
      <c r="BZ86" s="0" t="str">
        <f aca="false">IF(BY86=0,CA86,BY86)</f>
        <v>https://www.1935franklin.com/</v>
      </c>
      <c r="CA86" s="0" t="s">
        <v>652</v>
      </c>
    </row>
    <row r="87" customFormat="false" ht="15.75" hidden="false" customHeight="false" outlineLevel="0" collapsed="false">
      <c r="B87" s="0" t="s">
        <v>653</v>
      </c>
      <c r="C87" s="0" t="s">
        <v>654</v>
      </c>
      <c r="D87" s="0" t="s">
        <v>655</v>
      </c>
      <c r="E87" s="0" t="s">
        <v>56</v>
      </c>
      <c r="F87" s="0" t="n">
        <v>92101</v>
      </c>
      <c r="G87" s="5" t="s">
        <v>656</v>
      </c>
      <c r="H87" s="2" t="n">
        <v>32.725353</v>
      </c>
      <c r="I87" s="2" t="n">
        <v>-117.1677288</v>
      </c>
      <c r="Z87" s="0" t="s">
        <v>88</v>
      </c>
      <c r="AA87" s="0" t="s">
        <v>88</v>
      </c>
      <c r="AK87" s="0" t="n">
        <v>2014</v>
      </c>
      <c r="AL87" s="0" t="n">
        <v>5</v>
      </c>
      <c r="AM87" s="0" t="n">
        <v>18</v>
      </c>
      <c r="AP87" s="0" t="n">
        <v>1</v>
      </c>
      <c r="AZ87" s="0" t="str">
        <f aca="false">IF(BA87=BA88,"xxxXxxxx","")</f>
        <v/>
      </c>
      <c r="BA87" s="0" t="s">
        <v>657</v>
      </c>
      <c r="BB87" s="0" t="s">
        <v>658</v>
      </c>
      <c r="BD87" s="0" t="s">
        <v>90</v>
      </c>
      <c r="BE87" s="0" t="str">
        <f aca="false">SUBSTITUTE(BD87,CHAR(10),", ")</f>
        <v>No Availability</v>
      </c>
      <c r="BF87" s="0" t="s">
        <v>68</v>
      </c>
      <c r="BG87" s="0" t="s">
        <v>68</v>
      </c>
      <c r="BP87" s="0" t="s">
        <v>68</v>
      </c>
      <c r="BQ87" s="0" t="s">
        <v>80</v>
      </c>
      <c r="BR87" s="8" t="s">
        <v>117</v>
      </c>
      <c r="BT87" s="0" t="s">
        <v>80</v>
      </c>
      <c r="BW87" s="0" t="s">
        <v>659</v>
      </c>
      <c r="BX87" s="0" t="n">
        <v>1</v>
      </c>
      <c r="BY87" s="0" t="n">
        <f aca="false">+AR87</f>
        <v>0</v>
      </c>
      <c r="BZ87" s="0" t="n">
        <f aca="false">IF(BY87=0,CA87,BY87)</f>
        <v>0</v>
      </c>
    </row>
    <row r="88" customFormat="false" ht="15.75" hidden="false" customHeight="false" outlineLevel="0" collapsed="false">
      <c r="B88" s="5" t="s">
        <v>660</v>
      </c>
      <c r="C88" s="5" t="s">
        <v>661</v>
      </c>
      <c r="D88" s="5" t="s">
        <v>187</v>
      </c>
      <c r="E88" s="5" t="s">
        <v>56</v>
      </c>
      <c r="F88" s="5" t="n">
        <v>94601</v>
      </c>
      <c r="G88" s="0" t="s">
        <v>77</v>
      </c>
      <c r="H88" s="2" t="n">
        <v>37.807892</v>
      </c>
      <c r="I88" s="2" t="n">
        <v>-122.2729653</v>
      </c>
      <c r="Z88" s="0" t="s">
        <v>88</v>
      </c>
      <c r="AA88" s="0" t="s">
        <v>88</v>
      </c>
      <c r="AH88" s="5"/>
      <c r="AK88" s="0" t="n">
        <v>1929</v>
      </c>
      <c r="AL88" s="0" t="n">
        <v>3</v>
      </c>
      <c r="AM88" s="0" t="n">
        <v>12</v>
      </c>
      <c r="AO88" s="5"/>
      <c r="AP88" s="5" t="n">
        <v>3</v>
      </c>
      <c r="AR88" s="5"/>
      <c r="AS88" s="5"/>
      <c r="AT88" s="5"/>
      <c r="AU88" s="5"/>
      <c r="AY88" s="5"/>
      <c r="AZ88" s="0" t="str">
        <f aca="false">IF(BA88=BA89,"xxxXxxxx","")</f>
        <v/>
      </c>
      <c r="BA88" s="5" t="s">
        <v>662</v>
      </c>
      <c r="BB88" s="5"/>
      <c r="BD88" s="0" t="s">
        <v>90</v>
      </c>
      <c r="BE88" s="0" t="str">
        <f aca="false">SUBSTITUTE(BD88,CHAR(10),", ")</f>
        <v>No Availability</v>
      </c>
      <c r="BF88" s="0" t="s">
        <v>68</v>
      </c>
      <c r="BG88" s="0" t="s">
        <v>68</v>
      </c>
      <c r="BP88" s="0" t="s">
        <v>68</v>
      </c>
      <c r="BQ88" s="0" t="s">
        <v>80</v>
      </c>
      <c r="BR88" s="8" t="s">
        <v>117</v>
      </c>
      <c r="BT88" s="0" t="s">
        <v>80</v>
      </c>
      <c r="BW88" s="5" t="s">
        <v>663</v>
      </c>
      <c r="BX88" s="0" t="n">
        <v>1</v>
      </c>
      <c r="BY88" s="0" t="n">
        <f aca="false">+AR88</f>
        <v>0</v>
      </c>
      <c r="BZ88" s="0" t="n">
        <f aca="false">IF(BY88=0,CA88,BY88)</f>
        <v>0</v>
      </c>
    </row>
    <row r="89" customFormat="false" ht="15.75" hidden="false" customHeight="false" outlineLevel="0" collapsed="false">
      <c r="B89" s="0" t="s">
        <v>664</v>
      </c>
      <c r="C89" s="0" t="s">
        <v>664</v>
      </c>
      <c r="D89" s="0" t="s">
        <v>153</v>
      </c>
      <c r="E89" s="0" t="s">
        <v>56</v>
      </c>
      <c r="F89" s="0" t="n">
        <v>95112</v>
      </c>
      <c r="G89" s="5" t="s">
        <v>77</v>
      </c>
      <c r="H89" s="2" t="n">
        <v>37.3410524</v>
      </c>
      <c r="I89" s="2" t="n">
        <v>-121.8938034</v>
      </c>
      <c r="Z89" s="0" t="s">
        <v>88</v>
      </c>
      <c r="AA89" s="0" t="s">
        <v>88</v>
      </c>
      <c r="AP89" s="0" t="n">
        <v>2</v>
      </c>
      <c r="AZ89" s="0" t="str">
        <f aca="false">IF(BA89=BA90,"xxxXxxxx","")</f>
        <v/>
      </c>
      <c r="BA89" s="0" t="s">
        <v>665</v>
      </c>
      <c r="BD89" s="7" t="s">
        <v>133</v>
      </c>
      <c r="BE89" s="0" t="str">
        <f aca="false">SUBSTITUTE(BD89,CHAR(10),", ")</f>
        <v>No Availability, , 														, 										, 												, 														, 																, 																Avoid Scams</v>
      </c>
      <c r="BF89" s="0" t="s">
        <v>68</v>
      </c>
      <c r="BG89" s="0" t="s">
        <v>68</v>
      </c>
      <c r="BQ89" s="0" t="s">
        <v>80</v>
      </c>
      <c r="BR89" s="0" t="s">
        <v>91</v>
      </c>
      <c r="BT89" s="0" t="s">
        <v>80</v>
      </c>
      <c r="BW89" s="0" t="s">
        <v>666</v>
      </c>
      <c r="BX89" s="0" t="n">
        <v>1</v>
      </c>
      <c r="BY89" s="0" t="n">
        <f aca="false">+AR89</f>
        <v>0</v>
      </c>
      <c r="BZ89" s="0" t="n">
        <f aca="false">IF(BY89=0,CA89,BY89)</f>
        <v>0</v>
      </c>
    </row>
    <row r="90" customFormat="false" ht="15.75" hidden="false" customHeight="false" outlineLevel="0" collapsed="false">
      <c r="B90" s="0" t="s">
        <v>667</v>
      </c>
      <c r="C90" s="0" t="s">
        <v>668</v>
      </c>
      <c r="D90" s="0" t="s">
        <v>153</v>
      </c>
      <c r="E90" s="0" t="s">
        <v>56</v>
      </c>
      <c r="F90" s="0" t="n">
        <v>95112</v>
      </c>
      <c r="G90" s="5" t="s">
        <v>77</v>
      </c>
      <c r="H90" s="2" t="n">
        <v>37.3604591</v>
      </c>
      <c r="I90" s="2" t="n">
        <v>-121.9068565</v>
      </c>
      <c r="Z90" s="0" t="s">
        <v>88</v>
      </c>
      <c r="AA90" s="0" t="s">
        <v>88</v>
      </c>
      <c r="AK90" s="0" t="n">
        <v>2013</v>
      </c>
      <c r="AL90" s="0" t="n">
        <v>3</v>
      </c>
      <c r="AM90" s="0" t="n">
        <v>106</v>
      </c>
      <c r="AP90" s="0" t="n">
        <v>32</v>
      </c>
      <c r="AZ90" s="0" t="str">
        <f aca="false">IF(BA90=BA91,"xxxXxxxx","")</f>
        <v/>
      </c>
      <c r="BA90" s="0" t="s">
        <v>669</v>
      </c>
      <c r="BD90" s="0" t="s">
        <v>90</v>
      </c>
      <c r="BE90" s="0" t="str">
        <f aca="false">SUBSTITUTE(BD90,CHAR(10),", ")</f>
        <v>No Availability</v>
      </c>
      <c r="BF90" s="0" t="s">
        <v>68</v>
      </c>
      <c r="BG90" s="0" t="s">
        <v>68</v>
      </c>
      <c r="BP90" s="0" t="s">
        <v>68</v>
      </c>
      <c r="BQ90" s="0" t="s">
        <v>80</v>
      </c>
      <c r="BR90" s="8" t="s">
        <v>117</v>
      </c>
      <c r="BT90" s="0" t="s">
        <v>80</v>
      </c>
      <c r="BW90" s="0" t="s">
        <v>670</v>
      </c>
      <c r="BX90" s="0" t="n">
        <v>1</v>
      </c>
      <c r="BY90" s="0" t="n">
        <f aca="false">+AR90</f>
        <v>0</v>
      </c>
      <c r="BZ90" s="0" t="n">
        <f aca="false">IF(BY90=0,CA90,BY90)</f>
        <v>0</v>
      </c>
    </row>
    <row r="91" customFormat="false" ht="15.75" hidden="false" customHeight="false" outlineLevel="0" collapsed="false">
      <c r="B91" s="0" t="s">
        <v>671</v>
      </c>
      <c r="C91" s="0" t="s">
        <v>672</v>
      </c>
      <c r="D91" s="0" t="s">
        <v>655</v>
      </c>
      <c r="E91" s="0" t="s">
        <v>56</v>
      </c>
      <c r="F91" s="0" t="n">
        <v>92103</v>
      </c>
      <c r="G91" s="5" t="s">
        <v>656</v>
      </c>
      <c r="H91" s="2" t="n">
        <v>32.7420039</v>
      </c>
      <c r="I91" s="2" t="n">
        <v>-117.164112</v>
      </c>
      <c r="Z91" s="0" t="s">
        <v>88</v>
      </c>
      <c r="AA91" s="0" t="s">
        <v>88</v>
      </c>
      <c r="AK91" s="0" t="n">
        <v>1988</v>
      </c>
      <c r="AL91" s="0" t="n">
        <v>2</v>
      </c>
      <c r="AM91" s="0" t="n">
        <v>20</v>
      </c>
      <c r="AP91" s="0" t="n">
        <v>0</v>
      </c>
      <c r="AZ91" s="0" t="str">
        <f aca="false">IF(BA91=BA92,"xxxXxxxx","")</f>
        <v/>
      </c>
      <c r="BA91" s="0" t="s">
        <v>673</v>
      </c>
      <c r="BD91" s="0" t="s">
        <v>90</v>
      </c>
      <c r="BE91" s="0" t="str">
        <f aca="false">SUBSTITUTE(BD91,CHAR(10),", ")</f>
        <v>No Availability</v>
      </c>
      <c r="BF91" s="0" t="s">
        <v>68</v>
      </c>
      <c r="BG91" s="0" t="s">
        <v>68</v>
      </c>
      <c r="BP91" s="0" t="s">
        <v>68</v>
      </c>
      <c r="BQ91" s="0" t="s">
        <v>80</v>
      </c>
      <c r="BR91" s="8" t="s">
        <v>117</v>
      </c>
      <c r="BT91" s="0" t="s">
        <v>80</v>
      </c>
      <c r="BW91" s="0" t="s">
        <v>674</v>
      </c>
      <c r="BX91" s="0" t="n">
        <v>1</v>
      </c>
      <c r="BY91" s="0" t="n">
        <f aca="false">+AR91</f>
        <v>0</v>
      </c>
      <c r="BZ91" s="0" t="n">
        <f aca="false">IF(BY91=0,CA91,BY91)</f>
        <v>0</v>
      </c>
    </row>
    <row r="92" customFormat="false" ht="15.75" hidden="false" customHeight="false" outlineLevel="0" collapsed="false">
      <c r="B92" s="5" t="s">
        <v>675</v>
      </c>
      <c r="C92" s="5" t="s">
        <v>676</v>
      </c>
      <c r="D92" s="5" t="s">
        <v>87</v>
      </c>
      <c r="E92" s="5" t="s">
        <v>56</v>
      </c>
      <c r="F92" s="5" t="n">
        <v>94115</v>
      </c>
      <c r="G92" s="5" t="s">
        <v>77</v>
      </c>
      <c r="H92" s="2" t="n">
        <v>37.7851801</v>
      </c>
      <c r="I92" s="2" t="n">
        <v>-122.435781</v>
      </c>
      <c r="Q92" s="6" t="n">
        <v>2890</v>
      </c>
      <c r="R92" s="6" t="n">
        <v>3600</v>
      </c>
      <c r="S92" s="6" t="n">
        <v>4801</v>
      </c>
      <c r="T92" s="0" t="s">
        <v>59</v>
      </c>
      <c r="Z92" s="0" t="s">
        <v>60</v>
      </c>
      <c r="AA92" s="0" t="s">
        <v>60</v>
      </c>
      <c r="AH92" s="5"/>
      <c r="AK92" s="0" t="n">
        <v>1987</v>
      </c>
      <c r="AL92" s="0" t="n">
        <v>4</v>
      </c>
      <c r="AM92" s="0" t="n">
        <v>325</v>
      </c>
      <c r="AO92" s="5"/>
      <c r="AP92" s="5" t="n">
        <v>163</v>
      </c>
      <c r="AR92" s="5" t="s">
        <v>677</v>
      </c>
      <c r="AS92" s="5" t="s">
        <v>678</v>
      </c>
      <c r="AT92" s="5" t="s">
        <v>123</v>
      </c>
      <c r="AU92" s="5"/>
      <c r="AV92" s="0" t="s">
        <v>65</v>
      </c>
      <c r="AW92" s="0" t="n">
        <v>2016</v>
      </c>
      <c r="AY92" s="5"/>
      <c r="AZ92" s="0" t="str">
        <f aca="false">IF(BA92=BA93,"xxxXxxxx","")</f>
        <v/>
      </c>
      <c r="BA92" s="0" t="s">
        <v>679</v>
      </c>
      <c r="BB92" s="5"/>
      <c r="BD92" s="7" t="s">
        <v>680</v>
      </c>
      <c r="BE92" s="0" t="str">
        <f aca="false">SUBSTITUTE(BD92,CHAR(10),", ")</f>
        <v>Studio, 												Studio, , 												$2,890 – 8,913, 										, 										, 												1 Bedroom, 												1 Bed, , 												$3,398 – 14,065, 										, 										, 												2 Bedrooms, 												2 Beds, , 												$4,801 – 21,693</v>
      </c>
      <c r="BF92" s="2" t="s">
        <v>68</v>
      </c>
      <c r="BP92" s="0" t="s">
        <v>68</v>
      </c>
      <c r="BQ92" s="0" t="s">
        <v>80</v>
      </c>
      <c r="BR92" s="7" t="s">
        <v>681</v>
      </c>
      <c r="BT92" s="7" t="s">
        <v>682</v>
      </c>
      <c r="BW92" s="5" t="s">
        <v>683</v>
      </c>
      <c r="BX92" s="0" t="n">
        <v>1</v>
      </c>
      <c r="BY92" s="0" t="str">
        <f aca="false">+AR92</f>
        <v>https://www.udr.com/san-francisco-bay-area-apartments/san-francisco/2000-post/</v>
      </c>
      <c r="BZ92" s="0" t="str">
        <f aca="false">IF(BY92=0,CA92,BY92)</f>
        <v>https://www.udr.com/san-francisco-bay-area-apartments/san-francisco/2000-post/</v>
      </c>
    </row>
    <row r="93" customFormat="false" ht="15.75" hidden="false" customHeight="false" outlineLevel="0" collapsed="false">
      <c r="B93" s="0" t="s">
        <v>684</v>
      </c>
      <c r="C93" s="0" t="s">
        <v>685</v>
      </c>
      <c r="D93" s="0" t="s">
        <v>355</v>
      </c>
      <c r="E93" s="0" t="s">
        <v>97</v>
      </c>
      <c r="F93" s="0" t="n">
        <v>77002</v>
      </c>
      <c r="G93" s="0" t="s">
        <v>98</v>
      </c>
      <c r="H93" s="2" t="n">
        <v>29.7491884</v>
      </c>
      <c r="I93" s="2" t="n">
        <v>-95.3716479</v>
      </c>
      <c r="Z93" s="0" t="s">
        <v>60</v>
      </c>
      <c r="AA93" s="0" t="s">
        <v>60</v>
      </c>
      <c r="AP93" s="0" t="n">
        <v>2</v>
      </c>
      <c r="AR93" s="0" t="s">
        <v>686</v>
      </c>
      <c r="AT93" s="0" t="s">
        <v>687</v>
      </c>
      <c r="AZ93" s="0" t="str">
        <f aca="false">IF(BA93=BA94,"xxxXxxxx","")</f>
        <v/>
      </c>
      <c r="BA93" s="0" t="s">
        <v>688</v>
      </c>
      <c r="BD93" s="7" t="s">
        <v>133</v>
      </c>
      <c r="BE93" s="0" t="str">
        <f aca="false">SUBSTITUTE(BD93,CHAR(10),", ")</f>
        <v>No Availability, , 														, 										, 												, 														, 																, 																Avoid Scams</v>
      </c>
      <c r="BF93" s="0" t="s">
        <v>68</v>
      </c>
      <c r="BG93" s="0" t="s">
        <v>68</v>
      </c>
      <c r="BQ93" s="0" t="s">
        <v>80</v>
      </c>
      <c r="BR93" s="7" t="s">
        <v>378</v>
      </c>
      <c r="BT93" s="0" t="s">
        <v>80</v>
      </c>
      <c r="BW93" s="0" t="s">
        <v>689</v>
      </c>
      <c r="BX93" s="0" t="n">
        <v>1</v>
      </c>
      <c r="BY93" s="0" t="str">
        <f aca="false">+AR93</f>
        <v>https://www.har.com/2016-main/highrise_35</v>
      </c>
      <c r="BZ93" s="0" t="str">
        <f aca="false">IF(BY93=0,CA93,BY93)</f>
        <v>https://www.har.com/2016-main/highrise_35</v>
      </c>
    </row>
    <row r="94" customFormat="false" ht="15.75" hidden="false" customHeight="false" outlineLevel="0" collapsed="false">
      <c r="B94" s="5" t="s">
        <v>690</v>
      </c>
      <c r="C94" s="5" t="s">
        <v>691</v>
      </c>
      <c r="D94" s="5" t="s">
        <v>87</v>
      </c>
      <c r="E94" s="5" t="s">
        <v>56</v>
      </c>
      <c r="F94" s="5" t="n">
        <v>94105</v>
      </c>
      <c r="G94" s="5" t="s">
        <v>77</v>
      </c>
      <c r="H94" s="2" t="n">
        <v>37.7874798</v>
      </c>
      <c r="I94" s="2" t="n">
        <v>-122.3905769</v>
      </c>
      <c r="Z94" s="0" t="s">
        <v>88</v>
      </c>
      <c r="AA94" s="0" t="s">
        <v>88</v>
      </c>
      <c r="AH94" s="5"/>
      <c r="AO94" s="5"/>
      <c r="AP94" s="5" t="n">
        <v>11</v>
      </c>
      <c r="AR94" s="5"/>
      <c r="AS94" s="5"/>
      <c r="AT94" s="5"/>
      <c r="AU94" s="5"/>
      <c r="AY94" s="5"/>
      <c r="AZ94" s="0" t="str">
        <f aca="false">IF(BA94=BA95,"xxxXxxxx","")</f>
        <v/>
      </c>
      <c r="BA94" s="0" t="s">
        <v>692</v>
      </c>
      <c r="BB94" s="5"/>
      <c r="BD94" s="7" t="s">
        <v>693</v>
      </c>
      <c r="BE94" s="0" t="str">
        <f aca="false">SUBSTITUTE(BD94,CHAR(10),", ")</f>
        <v>Studio,                         Studio, ,                         $4,100</v>
      </c>
      <c r="BF94" s="0" t="s">
        <v>68</v>
      </c>
      <c r="BG94" s="0" t="s">
        <v>68</v>
      </c>
      <c r="BQ94" s="0" t="s">
        <v>80</v>
      </c>
      <c r="BR94" s="0" t="s">
        <v>91</v>
      </c>
      <c r="BT94" s="0" t="s">
        <v>80</v>
      </c>
      <c r="BW94" s="5" t="s">
        <v>694</v>
      </c>
      <c r="BX94" s="0" t="n">
        <v>1</v>
      </c>
      <c r="BY94" s="0" t="n">
        <f aca="false">+AR94</f>
        <v>0</v>
      </c>
      <c r="BZ94" s="0" t="n">
        <f aca="false">IF(BY94=0,CA94,BY94)</f>
        <v>0</v>
      </c>
    </row>
    <row r="95" customFormat="false" ht="15.75" hidden="false" customHeight="false" outlineLevel="0" collapsed="false">
      <c r="B95" s="0" t="s">
        <v>695</v>
      </c>
      <c r="C95" s="0" t="s">
        <v>696</v>
      </c>
      <c r="D95" s="0" t="s">
        <v>55</v>
      </c>
      <c r="E95" s="0" t="s">
        <v>56</v>
      </c>
      <c r="F95" s="0" t="n">
        <v>90013</v>
      </c>
      <c r="G95" s="5" t="s">
        <v>57</v>
      </c>
      <c r="H95" s="2" t="n">
        <v>34.0487485</v>
      </c>
      <c r="I95" s="2" t="n">
        <v>-118.2496804</v>
      </c>
      <c r="Z95" s="0" t="s">
        <v>88</v>
      </c>
      <c r="AA95" s="0" t="s">
        <v>88</v>
      </c>
      <c r="AK95" s="0" t="n">
        <v>1970</v>
      </c>
      <c r="AL95" s="0" t="n">
        <v>2</v>
      </c>
      <c r="AM95" s="0" t="n">
        <v>12</v>
      </c>
      <c r="AP95" s="0" t="n">
        <v>12</v>
      </c>
      <c r="AZ95" s="0" t="str">
        <f aca="false">IF(BA95=BA96,"xxxXxxxx","")</f>
        <v/>
      </c>
      <c r="BA95" s="0" t="s">
        <v>697</v>
      </c>
      <c r="BD95" s="0" t="s">
        <v>90</v>
      </c>
      <c r="BE95" s="0" t="str">
        <f aca="false">SUBSTITUTE(BD95,CHAR(10),", ")</f>
        <v>No Availability</v>
      </c>
      <c r="BF95" s="0" t="s">
        <v>68</v>
      </c>
      <c r="BG95" s="0" t="s">
        <v>68</v>
      </c>
      <c r="BP95" s="0" t="s">
        <v>68</v>
      </c>
      <c r="BQ95" s="0" t="s">
        <v>80</v>
      </c>
      <c r="BR95" s="8" t="s">
        <v>117</v>
      </c>
      <c r="BT95" s="0" t="s">
        <v>80</v>
      </c>
      <c r="BW95" s="0" t="s">
        <v>698</v>
      </c>
      <c r="BX95" s="0" t="n">
        <v>1</v>
      </c>
      <c r="BY95" s="0" t="n">
        <f aca="false">+AR95</f>
        <v>0</v>
      </c>
      <c r="BZ95" s="0" t="str">
        <f aca="false">IF(BY95=0,CA95,BY95)</f>
        <v>http://www.theloftsatwest7th.com/</v>
      </c>
      <c r="CA95" s="0" t="s">
        <v>699</v>
      </c>
    </row>
    <row r="96" customFormat="false" ht="15.75" hidden="false" customHeight="false" outlineLevel="0" collapsed="false">
      <c r="B96" s="5" t="s">
        <v>700</v>
      </c>
      <c r="C96" s="5" t="s">
        <v>701</v>
      </c>
      <c r="D96" s="5" t="s">
        <v>87</v>
      </c>
      <c r="E96" s="5" t="s">
        <v>56</v>
      </c>
      <c r="F96" s="5" t="n">
        <v>94102</v>
      </c>
      <c r="G96" s="5" t="s">
        <v>77</v>
      </c>
      <c r="H96" s="2" t="n">
        <v>37.7832144</v>
      </c>
      <c r="I96" s="2" t="n">
        <v>-122.4126124</v>
      </c>
      <c r="Z96" s="0" t="s">
        <v>88</v>
      </c>
      <c r="AA96" s="0" t="s">
        <v>88</v>
      </c>
      <c r="AH96" s="5"/>
      <c r="AK96" s="0" t="n">
        <v>1924</v>
      </c>
      <c r="AL96" s="0" t="n">
        <v>7</v>
      </c>
      <c r="AM96" s="0" t="n">
        <v>50</v>
      </c>
      <c r="AO96" s="5"/>
      <c r="AP96" s="5" t="n">
        <v>0</v>
      </c>
      <c r="AR96" s="5"/>
      <c r="AS96" s="5"/>
      <c r="AT96" s="5"/>
      <c r="AU96" s="5"/>
      <c r="AY96" s="5"/>
      <c r="AZ96" s="0" t="str">
        <f aca="false">IF(BA96=BA97,"xxxXxxxx","")</f>
        <v/>
      </c>
      <c r="BA96" s="5" t="s">
        <v>702</v>
      </c>
      <c r="BB96" s="5"/>
      <c r="BD96" s="0" t="s">
        <v>90</v>
      </c>
      <c r="BE96" s="0" t="str">
        <f aca="false">SUBSTITUTE(BD96,CHAR(10),", ")</f>
        <v>No Availability</v>
      </c>
      <c r="BF96" s="0" t="s">
        <v>68</v>
      </c>
      <c r="BG96" s="0" t="s">
        <v>68</v>
      </c>
      <c r="BP96" s="0" t="s">
        <v>68</v>
      </c>
      <c r="BQ96" s="0" t="s">
        <v>80</v>
      </c>
      <c r="BR96" s="8" t="s">
        <v>117</v>
      </c>
      <c r="BT96" s="0" t="s">
        <v>80</v>
      </c>
      <c r="BW96" s="5" t="s">
        <v>703</v>
      </c>
      <c r="BX96" s="0" t="n">
        <v>1</v>
      </c>
      <c r="BY96" s="0" t="n">
        <f aca="false">+AR96</f>
        <v>0</v>
      </c>
      <c r="BZ96" s="0" t="str">
        <f aca="false">IF(BY96=0,CA96,BY96)</f>
        <v>http://www.montereyranch.com/</v>
      </c>
      <c r="CA96" s="0" t="s">
        <v>704</v>
      </c>
    </row>
    <row r="97" customFormat="false" ht="15.75" hidden="false" customHeight="false" outlineLevel="0" collapsed="false">
      <c r="B97" s="5" t="s">
        <v>705</v>
      </c>
      <c r="C97" s="5" t="s">
        <v>706</v>
      </c>
      <c r="D97" s="5" t="s">
        <v>87</v>
      </c>
      <c r="E97" s="5" t="s">
        <v>56</v>
      </c>
      <c r="F97" s="5" t="n">
        <v>94115</v>
      </c>
      <c r="G97" s="5" t="s">
        <v>77</v>
      </c>
      <c r="H97" s="2" t="n">
        <v>37.7949331</v>
      </c>
      <c r="I97" s="2" t="n">
        <v>-122.4314623</v>
      </c>
      <c r="Z97" s="0" t="s">
        <v>60</v>
      </c>
      <c r="AA97" s="0" t="s">
        <v>60</v>
      </c>
      <c r="AH97" s="5"/>
      <c r="AK97" s="0" t="n">
        <v>1936</v>
      </c>
      <c r="AL97" s="0" t="n">
        <v>8</v>
      </c>
      <c r="AM97" s="0" t="n">
        <v>41</v>
      </c>
      <c r="AO97" s="5"/>
      <c r="AP97" s="5" t="n">
        <v>0</v>
      </c>
      <c r="AR97" s="5"/>
      <c r="AS97" s="5"/>
      <c r="AT97" s="5"/>
      <c r="AU97" s="5"/>
      <c r="AY97" s="5"/>
      <c r="AZ97" s="0" t="str">
        <f aca="false">IF(BA97=BA98,"xxxXxxxx","")</f>
        <v/>
      </c>
      <c r="BA97" s="0" t="s">
        <v>707</v>
      </c>
      <c r="BB97" s="5" t="s">
        <v>708</v>
      </c>
      <c r="BD97" s="0" t="s">
        <v>90</v>
      </c>
      <c r="BE97" s="0" t="str">
        <f aca="false">SUBSTITUTE(BD97,CHAR(10),", ")</f>
        <v>No Availability</v>
      </c>
      <c r="BF97" s="0" t="s">
        <v>68</v>
      </c>
      <c r="BG97" s="0" t="s">
        <v>68</v>
      </c>
      <c r="BP97" s="0" t="s">
        <v>68</v>
      </c>
      <c r="BQ97" s="0" t="s">
        <v>80</v>
      </c>
      <c r="BR97" s="7" t="s">
        <v>709</v>
      </c>
      <c r="BT97" s="0" t="s">
        <v>80</v>
      </c>
      <c r="BW97" s="5" t="s">
        <v>710</v>
      </c>
      <c r="BX97" s="0" t="n">
        <v>1</v>
      </c>
      <c r="BY97" s="0" t="n">
        <f aca="false">+AR97</f>
        <v>0</v>
      </c>
      <c r="BZ97" s="0" t="str">
        <f aca="false">IF(BY97=0,CA97,BY97)</f>
        <v>http://www.essexapartmenthomes.com/california/los-angeles-area-apartments/los-angeles-apartments/santee-court?refer=apartments&amp;utm_source=apartments&amp;utm_medium=fixed&amp;utm_term=aptsgold</v>
      </c>
      <c r="CA97" s="0" t="s">
        <v>711</v>
      </c>
    </row>
    <row r="98" customFormat="false" ht="15.75" hidden="false" customHeight="false" outlineLevel="0" collapsed="false">
      <c r="B98" s="4" t="s">
        <v>712</v>
      </c>
      <c r="C98" s="0" t="s">
        <v>713</v>
      </c>
      <c r="D98" s="0" t="s">
        <v>355</v>
      </c>
      <c r="E98" s="0" t="s">
        <v>97</v>
      </c>
      <c r="F98" s="0" t="n">
        <v>77054</v>
      </c>
      <c r="G98" s="0" t="s">
        <v>98</v>
      </c>
      <c r="H98" s="2" t="n">
        <v>29.6864233</v>
      </c>
      <c r="I98" s="2" t="n">
        <v>-95.3981179</v>
      </c>
      <c r="Q98" s="0" t="s">
        <v>68</v>
      </c>
      <c r="R98" s="0" t="n">
        <v>795</v>
      </c>
      <c r="S98" s="6" t="n">
        <v>1100</v>
      </c>
      <c r="T98" s="6" t="n">
        <v>1470</v>
      </c>
      <c r="Z98" s="0" t="s">
        <v>60</v>
      </c>
      <c r="AA98" s="0" t="s">
        <v>60</v>
      </c>
      <c r="AH98" s="0" t="s">
        <v>293</v>
      </c>
      <c r="AK98" s="0" t="n">
        <v>1971</v>
      </c>
      <c r="AL98" s="0" t="n">
        <v>3</v>
      </c>
      <c r="AM98" s="0" t="n">
        <v>569</v>
      </c>
      <c r="AP98" s="0" t="n">
        <v>8</v>
      </c>
      <c r="AZ98" s="0" t="str">
        <f aca="false">IF(BA98=BA99,"xxxXxxxx","")</f>
        <v/>
      </c>
      <c r="BA98" s="0" t="s">
        <v>714</v>
      </c>
      <c r="BD98" s="7" t="s">
        <v>715</v>
      </c>
      <c r="BE98" s="0" t="str">
        <f aca="false">SUBSTITUTE(BD98,CHAR(10),", ")</f>
        <v>1 Bedroom, 												1 Bed, , 												$795 – 1,035, 										, 										, 												2 Bedrooms, 												2 Beds, , 												$1,100 – 1,340, 										, 										, 												3 Bedrooms, 												3 Beds, , 												$1,470 – 1,630</v>
      </c>
      <c r="BF98" s="2" t="s">
        <v>68</v>
      </c>
      <c r="BK98" s="0" t="s">
        <v>716</v>
      </c>
      <c r="BP98" s="0" t="s">
        <v>68</v>
      </c>
      <c r="BQ98" s="7" t="s">
        <v>717</v>
      </c>
      <c r="BR98" s="7" t="s">
        <v>718</v>
      </c>
      <c r="BT98" s="7" t="s">
        <v>719</v>
      </c>
      <c r="BW98" s="0" t="s">
        <v>720</v>
      </c>
      <c r="BX98" s="0" t="n">
        <v>1</v>
      </c>
      <c r="BY98" s="0" t="n">
        <f aca="false">+AR98</f>
        <v>0</v>
      </c>
      <c r="BZ98" s="0" t="str">
        <f aca="false">IF(BY98=0,CA98,BY98)</f>
        <v>http://www.simpsonpropertygroup.com/apartments/dallas-texas/skyhouse-dallas-victory-park-downtown</v>
      </c>
      <c r="CA98" s="0" t="s">
        <v>721</v>
      </c>
    </row>
    <row r="99" customFormat="false" ht="15.75" hidden="false" customHeight="false" outlineLevel="0" collapsed="false">
      <c r="B99" s="5" t="s">
        <v>722</v>
      </c>
      <c r="C99" s="5" t="s">
        <v>723</v>
      </c>
      <c r="D99" s="5" t="s">
        <v>250</v>
      </c>
      <c r="E99" s="5" t="s">
        <v>56</v>
      </c>
      <c r="F99" s="5" t="n">
        <v>94704</v>
      </c>
      <c r="G99" s="5" t="s">
        <v>77</v>
      </c>
      <c r="H99" s="2" t="n">
        <v>37.8653999</v>
      </c>
      <c r="I99" s="2" t="n">
        <v>-122.2663192</v>
      </c>
      <c r="Q99" s="0" t="s">
        <v>68</v>
      </c>
      <c r="R99" s="0" t="s">
        <v>68</v>
      </c>
      <c r="S99" s="6" t="n">
        <v>3000</v>
      </c>
      <c r="T99" s="0" t="s">
        <v>59</v>
      </c>
      <c r="Z99" s="0" t="s">
        <v>88</v>
      </c>
      <c r="AA99" s="0" t="s">
        <v>88</v>
      </c>
      <c r="AH99" s="5"/>
      <c r="AO99" s="5"/>
      <c r="AP99" s="5" t="n">
        <v>1</v>
      </c>
      <c r="AR99" s="5"/>
      <c r="AS99" s="5"/>
      <c r="AT99" s="5"/>
      <c r="AU99" s="5"/>
      <c r="AY99" s="5"/>
      <c r="AZ99" s="0" t="str">
        <f aca="false">IF(BA99=BA100,"xxxXxxxx","")</f>
        <v/>
      </c>
      <c r="BA99" s="0" t="s">
        <v>724</v>
      </c>
      <c r="BB99" s="5"/>
      <c r="BD99" s="7" t="s">
        <v>725</v>
      </c>
      <c r="BE99" s="0" t="str">
        <f aca="false">SUBSTITUTE(BD99,CHAR(10),", ")</f>
        <v>2 Bedrooms, 												2 Beds, , 												$3,000, 										, , 														, 										, 												, 														, 																, 																Avoid Scams</v>
      </c>
      <c r="BF99" s="2" t="s">
        <v>68</v>
      </c>
      <c r="BQ99" s="0" t="s">
        <v>80</v>
      </c>
      <c r="BR99" s="0" t="s">
        <v>91</v>
      </c>
      <c r="BT99" s="0" t="s">
        <v>80</v>
      </c>
      <c r="BW99" s="5" t="s">
        <v>726</v>
      </c>
      <c r="BX99" s="0" t="n">
        <v>1</v>
      </c>
      <c r="BY99" s="0" t="n">
        <f aca="false">+AR99</f>
        <v>0</v>
      </c>
      <c r="BZ99" s="0" t="n">
        <f aca="false">IF(BY99=0,CA99,BY99)</f>
        <v>0</v>
      </c>
    </row>
    <row r="100" customFormat="false" ht="15.75" hidden="false" customHeight="false" outlineLevel="0" collapsed="false">
      <c r="B100" s="0" t="s">
        <v>727</v>
      </c>
      <c r="C100" s="0" t="s">
        <v>728</v>
      </c>
      <c r="D100" s="0" t="s">
        <v>355</v>
      </c>
      <c r="E100" s="0" t="s">
        <v>97</v>
      </c>
      <c r="F100" s="0" t="n">
        <v>77008</v>
      </c>
      <c r="G100" s="0" t="s">
        <v>98</v>
      </c>
      <c r="H100" s="2" t="n">
        <v>29.805424</v>
      </c>
      <c r="I100" s="2" t="n">
        <v>-95.3998861</v>
      </c>
      <c r="Q100" s="0" t="s">
        <v>68</v>
      </c>
      <c r="R100" s="6" t="n">
        <v>1450</v>
      </c>
      <c r="S100" s="6" t="n">
        <v>1845</v>
      </c>
      <c r="T100" s="6" t="s">
        <v>59</v>
      </c>
      <c r="Z100" s="0" t="s">
        <v>88</v>
      </c>
      <c r="AA100" s="0" t="s">
        <v>88</v>
      </c>
      <c r="AK100" s="0" t="n">
        <v>2008</v>
      </c>
      <c r="AL100" s="0" t="n">
        <v>5</v>
      </c>
      <c r="AM100" s="0" t="n">
        <v>195</v>
      </c>
      <c r="AP100" s="0" t="n">
        <v>28</v>
      </c>
      <c r="AR100" s="0" t="s">
        <v>729</v>
      </c>
      <c r="AZ100" s="0" t="str">
        <f aca="false">IF(BA100=BA101,"xxxXxxxx","")</f>
        <v/>
      </c>
      <c r="BA100" s="0" t="s">
        <v>730</v>
      </c>
      <c r="BD100" s="7" t="s">
        <v>731</v>
      </c>
      <c r="BE100" s="0" t="str">
        <f aca="false">SUBSTITUTE(BD100,CHAR(10),", ")</f>
        <v>1 Bedroom, 												1 Bed, , 												$1,450 – 2,165, 										, 										, 												2 Bedrooms, 												2 Beds, , 												$1,845 – 2,865</v>
      </c>
      <c r="BF100" s="2" t="s">
        <v>68</v>
      </c>
      <c r="BJ100" s="6"/>
      <c r="BP100" s="0" t="s">
        <v>68</v>
      </c>
      <c r="BQ100" s="0" t="s">
        <v>80</v>
      </c>
      <c r="BR100" s="0" t="s">
        <v>91</v>
      </c>
      <c r="BT100" s="7" t="s">
        <v>732</v>
      </c>
      <c r="BW100" s="0" t="s">
        <v>733</v>
      </c>
      <c r="BX100" s="0" t="n">
        <v>1</v>
      </c>
      <c r="BY100" s="0" t="str">
        <f aca="false">+AR100</f>
        <v>https://www.simpsonpropertygroup.com/apartments/houston-texas/2125-yale-houston-heights</v>
      </c>
      <c r="BZ100" s="0" t="str">
        <f aca="false">IF(BY100=0,CA100,BY100)</f>
        <v>https://www.simpsonpropertygroup.com/apartments/houston-texas/2125-yale-houston-heights</v>
      </c>
    </row>
    <row r="101" customFormat="false" ht="15.75" hidden="false" customHeight="false" outlineLevel="0" collapsed="false">
      <c r="B101" s="5" t="s">
        <v>734</v>
      </c>
      <c r="C101" s="5" t="s">
        <v>735</v>
      </c>
      <c r="D101" s="5" t="s">
        <v>87</v>
      </c>
      <c r="E101" s="5" t="s">
        <v>56</v>
      </c>
      <c r="F101" s="5" t="n">
        <v>94114</v>
      </c>
      <c r="G101" s="5" t="s">
        <v>77</v>
      </c>
      <c r="H101" s="2" t="n">
        <v>37.7663383</v>
      </c>
      <c r="I101" s="2" t="n">
        <v>-122.4300466</v>
      </c>
      <c r="Q101" s="0" t="s">
        <v>68</v>
      </c>
      <c r="R101" s="6" t="n">
        <v>3193</v>
      </c>
      <c r="S101" s="6" t="n">
        <v>5128</v>
      </c>
      <c r="T101" s="6" t="s">
        <v>59</v>
      </c>
      <c r="Z101" s="0" t="s">
        <v>60</v>
      </c>
      <c r="AA101" s="0" t="s">
        <v>60</v>
      </c>
      <c r="AH101" s="5"/>
      <c r="AK101" s="0" t="n">
        <v>2014</v>
      </c>
      <c r="AL101" s="0" t="n">
        <v>5</v>
      </c>
      <c r="AM101" s="0" t="n">
        <v>69</v>
      </c>
      <c r="AO101" s="5"/>
      <c r="AP101" s="5" t="n">
        <v>11</v>
      </c>
      <c r="AR101" s="5" t="s">
        <v>736</v>
      </c>
      <c r="AS101" s="5" t="s">
        <v>737</v>
      </c>
      <c r="AT101" s="5" t="s">
        <v>562</v>
      </c>
      <c r="AU101" s="5"/>
      <c r="AY101" s="5"/>
      <c r="AZ101" s="0" t="str">
        <f aca="false">IF(BA101=BA102,"xxxXxxxx","")</f>
        <v/>
      </c>
      <c r="BA101" s="0" t="s">
        <v>738</v>
      </c>
      <c r="BB101" s="5"/>
      <c r="BD101" s="7" t="s">
        <v>739</v>
      </c>
      <c r="BE101" s="0" t="str">
        <f aca="false">SUBSTITUTE(BD101,CHAR(10),", ")</f>
        <v>1 Bedroom, 												1 Bed, , 												$3,193 – 5,313, 										, 										, 												2 Bedrooms, 												2 Beds, , 												$5,128 – 10,372</v>
      </c>
      <c r="BF101" s="2" t="s">
        <v>68</v>
      </c>
      <c r="BJ101" s="6"/>
      <c r="BP101" s="0" t="s">
        <v>68</v>
      </c>
      <c r="BQ101" s="0" t="s">
        <v>80</v>
      </c>
      <c r="BR101" s="7" t="s">
        <v>740</v>
      </c>
      <c r="BT101" s="7" t="s">
        <v>741</v>
      </c>
      <c r="BW101" s="5" t="s">
        <v>742</v>
      </c>
      <c r="BX101" s="0" t="n">
        <v>1</v>
      </c>
      <c r="BY101" s="0" t="str">
        <f aca="false">+AR101</f>
        <v>https://www.2175market.com/</v>
      </c>
      <c r="BZ101" s="0" t="str">
        <f aca="false">IF(BY101=0,CA101,BY101)</f>
        <v>https://www.2175market.com/</v>
      </c>
    </row>
    <row r="102" customFormat="false" ht="15.75" hidden="false" customHeight="false" outlineLevel="0" collapsed="false">
      <c r="B102" s="0" t="s">
        <v>743</v>
      </c>
      <c r="C102" s="0" t="s">
        <v>744</v>
      </c>
      <c r="D102" s="0" t="s">
        <v>137</v>
      </c>
      <c r="E102" s="0" t="s">
        <v>97</v>
      </c>
      <c r="F102" s="0" t="n">
        <v>78217</v>
      </c>
      <c r="G102" s="0" t="s">
        <v>98</v>
      </c>
      <c r="H102" s="2" t="n">
        <v>29.5167167</v>
      </c>
      <c r="I102" s="2" t="n">
        <v>-98.42527</v>
      </c>
      <c r="Z102" s="0" t="s">
        <v>88</v>
      </c>
      <c r="AA102" s="0" t="s">
        <v>88</v>
      </c>
      <c r="AK102" s="0" t="n">
        <v>1987</v>
      </c>
      <c r="AL102" s="0" t="n">
        <v>2</v>
      </c>
      <c r="AM102" s="0" t="n">
        <v>10</v>
      </c>
      <c r="AP102" s="0" t="n">
        <v>0</v>
      </c>
      <c r="AZ102" s="0" t="str">
        <f aca="false">IF(BA102=BA103,"xxxXxxxx","")</f>
        <v/>
      </c>
      <c r="BA102" s="0" t="s">
        <v>745</v>
      </c>
      <c r="BB102" s="0" t="s">
        <v>746</v>
      </c>
      <c r="BD102" s="0" t="s">
        <v>90</v>
      </c>
      <c r="BE102" s="0" t="str">
        <f aca="false">SUBSTITUTE(BD102,CHAR(10),", ")</f>
        <v>No Availability</v>
      </c>
      <c r="BF102" s="0" t="s">
        <v>68</v>
      </c>
      <c r="BG102" s="0" t="s">
        <v>68</v>
      </c>
      <c r="BP102" s="0" t="s">
        <v>68</v>
      </c>
      <c r="BQ102" s="0" t="s">
        <v>80</v>
      </c>
      <c r="BR102" s="8" t="s">
        <v>117</v>
      </c>
      <c r="BT102" s="0" t="s">
        <v>80</v>
      </c>
      <c r="BW102" s="0" t="s">
        <v>747</v>
      </c>
      <c r="BX102" s="0" t="n">
        <v>1</v>
      </c>
      <c r="BY102" s="0" t="n">
        <f aca="false">+AR102</f>
        <v>0</v>
      </c>
      <c r="BZ102" s="0" t="n">
        <f aca="false">IF(BY102=0,CA102,BY102)</f>
        <v>0</v>
      </c>
    </row>
    <row r="103" customFormat="false" ht="15.75" hidden="false" customHeight="false" outlineLevel="0" collapsed="false">
      <c r="B103" s="0" t="s">
        <v>748</v>
      </c>
      <c r="C103" s="0" t="s">
        <v>749</v>
      </c>
      <c r="D103" s="0" t="s">
        <v>199</v>
      </c>
      <c r="E103" s="0" t="s">
        <v>97</v>
      </c>
      <c r="F103" s="0" t="n">
        <v>78705</v>
      </c>
      <c r="G103" s="0" t="s">
        <v>98</v>
      </c>
      <c r="H103" s="2" t="n">
        <v>30.2843849</v>
      </c>
      <c r="I103" s="2" t="n">
        <v>-97.7447103</v>
      </c>
      <c r="Z103" s="0" t="s">
        <v>60</v>
      </c>
      <c r="AA103" s="0" t="s">
        <v>60</v>
      </c>
      <c r="AK103" s="0" t="n">
        <v>2008</v>
      </c>
      <c r="AL103" s="0" t="n">
        <v>21</v>
      </c>
      <c r="AM103" s="0" t="n">
        <v>158</v>
      </c>
      <c r="AP103" s="0" t="n">
        <v>24</v>
      </c>
      <c r="AR103" s="0" t="s">
        <v>750</v>
      </c>
      <c r="AT103" s="0" t="s">
        <v>562</v>
      </c>
      <c r="AZ103" s="0" t="str">
        <f aca="false">IF(BA103=BA104,"xxxXxxxx","")</f>
        <v/>
      </c>
      <c r="BA103" s="0" t="s">
        <v>751</v>
      </c>
      <c r="BD103" s="0" t="s">
        <v>90</v>
      </c>
      <c r="BE103" s="0" t="str">
        <f aca="false">SUBSTITUTE(BD103,CHAR(10),", ")</f>
        <v>No Availability</v>
      </c>
      <c r="BF103" s="0" t="s">
        <v>68</v>
      </c>
      <c r="BG103" s="0" t="s">
        <v>68</v>
      </c>
      <c r="BP103" s="0" t="s">
        <v>68</v>
      </c>
      <c r="BQ103" s="0" t="s">
        <v>80</v>
      </c>
      <c r="BR103" s="7" t="s">
        <v>752</v>
      </c>
      <c r="BT103" s="0" t="s">
        <v>80</v>
      </c>
      <c r="BW103" s="0" t="s">
        <v>753</v>
      </c>
      <c r="BX103" s="0" t="n">
        <v>1</v>
      </c>
      <c r="BY103" s="0" t="str">
        <f aca="false">+AR103</f>
        <v>https://www.21rio.com/</v>
      </c>
      <c r="BZ103" s="0" t="str">
        <f aca="false">IF(BY103=0,CA103,BY103)</f>
        <v>https://www.21rio.com/</v>
      </c>
    </row>
    <row r="104" customFormat="false" ht="15.75" hidden="false" customHeight="false" outlineLevel="0" collapsed="false">
      <c r="B104" s="0" t="s">
        <v>754</v>
      </c>
      <c r="C104" s="0" t="s">
        <v>755</v>
      </c>
      <c r="D104" s="0" t="s">
        <v>96</v>
      </c>
      <c r="E104" s="0" t="s">
        <v>97</v>
      </c>
      <c r="F104" s="0" t="n">
        <v>75219</v>
      </c>
      <c r="G104" s="0" t="s">
        <v>98</v>
      </c>
      <c r="H104" s="2" t="n">
        <v>32.8153072</v>
      </c>
      <c r="I104" s="2" t="n">
        <v>-96.7998987</v>
      </c>
      <c r="Z104" s="0" t="s">
        <v>88</v>
      </c>
      <c r="AA104" s="0" t="s">
        <v>88</v>
      </c>
      <c r="AK104" s="0" t="n">
        <v>1963</v>
      </c>
      <c r="AL104" s="0" t="n">
        <v>23</v>
      </c>
      <c r="AM104" s="0" t="n">
        <v>369</v>
      </c>
      <c r="AP104" s="0" t="n">
        <v>1</v>
      </c>
      <c r="AW104" s="0" t="n">
        <v>2009</v>
      </c>
      <c r="AZ104" s="0" t="str">
        <f aca="false">IF(BA104=BA105,"xxxXxxxx","")</f>
        <v/>
      </c>
      <c r="BA104" s="0" t="s">
        <v>756</v>
      </c>
      <c r="BD104" s="0" t="s">
        <v>90</v>
      </c>
      <c r="BE104" s="0" t="str">
        <f aca="false">SUBSTITUTE(BD104,CHAR(10),", ")</f>
        <v>No Availability</v>
      </c>
      <c r="BF104" s="0" t="s">
        <v>68</v>
      </c>
      <c r="BG104" s="0" t="s">
        <v>68</v>
      </c>
      <c r="BP104" s="0" t="s">
        <v>68</v>
      </c>
      <c r="BQ104" s="0" t="s">
        <v>80</v>
      </c>
      <c r="BR104" s="8" t="s">
        <v>117</v>
      </c>
      <c r="BT104" s="0" t="s">
        <v>80</v>
      </c>
      <c r="BW104" s="0" t="s">
        <v>757</v>
      </c>
      <c r="BX104" s="0" t="n">
        <v>1</v>
      </c>
      <c r="BY104" s="0" t="n">
        <f aca="false">+AR104</f>
        <v>0</v>
      </c>
      <c r="BZ104" s="0" t="str">
        <f aca="false">IF(BY104=0,CA104,BY104)</f>
        <v>https://www.dimensionseattle.com/?utm_source=costar&amp;utm_medium=referral&amp;utm_campaign=dimension</v>
      </c>
      <c r="CA104" s="0" t="s">
        <v>758</v>
      </c>
    </row>
    <row r="105" customFormat="false" ht="15.75" hidden="false" customHeight="false" outlineLevel="0" collapsed="false">
      <c r="B105" s="5" t="s">
        <v>759</v>
      </c>
      <c r="C105" s="5" t="s">
        <v>760</v>
      </c>
      <c r="D105" s="5" t="s">
        <v>87</v>
      </c>
      <c r="E105" s="5" t="s">
        <v>56</v>
      </c>
      <c r="F105" s="5" t="n">
        <v>94103</v>
      </c>
      <c r="G105" s="5" t="s">
        <v>77</v>
      </c>
      <c r="H105" s="2" t="n">
        <v>37.7778351</v>
      </c>
      <c r="I105" s="2" t="n">
        <v>-122.4086985</v>
      </c>
      <c r="Z105" s="0" t="s">
        <v>88</v>
      </c>
      <c r="AA105" s="0" t="s">
        <v>88</v>
      </c>
      <c r="AH105" s="5"/>
      <c r="AK105" s="0" t="n">
        <v>1915</v>
      </c>
      <c r="AL105" s="0" t="n">
        <v>4</v>
      </c>
      <c r="AM105" s="0" t="n">
        <v>6</v>
      </c>
      <c r="AO105" s="5"/>
      <c r="AP105" s="5" t="n">
        <v>4</v>
      </c>
      <c r="AR105" s="5"/>
      <c r="AS105" s="5"/>
      <c r="AT105" s="5"/>
      <c r="AU105" s="5"/>
      <c r="AY105" s="5"/>
      <c r="AZ105" s="0" t="str">
        <f aca="false">IF(BA105=BA106,"xxxXxxxx","")</f>
        <v/>
      </c>
      <c r="BA105" s="0" t="s">
        <v>761</v>
      </c>
      <c r="BB105" s="5"/>
      <c r="BD105" s="0" t="s">
        <v>90</v>
      </c>
      <c r="BE105" s="0" t="str">
        <f aca="false">SUBSTITUTE(BD105,CHAR(10),", ")</f>
        <v>No Availability</v>
      </c>
      <c r="BF105" s="0" t="s">
        <v>68</v>
      </c>
      <c r="BG105" s="0" t="s">
        <v>68</v>
      </c>
      <c r="BP105" s="0" t="s">
        <v>68</v>
      </c>
      <c r="BQ105" s="0" t="s">
        <v>80</v>
      </c>
      <c r="BR105" s="8" t="s">
        <v>117</v>
      </c>
      <c r="BT105" s="0" t="s">
        <v>80</v>
      </c>
      <c r="BW105" s="5" t="s">
        <v>762</v>
      </c>
      <c r="BX105" s="0" t="n">
        <v>1</v>
      </c>
      <c r="BY105" s="0" t="n">
        <f aca="false">+AR105</f>
        <v>0</v>
      </c>
      <c r="BZ105" s="0" t="str">
        <f aca="false">IF(BY105=0,CA105,BY105)</f>
        <v>https://www.camdenliving.com/hollywood-ca-apartments/the-camden?utm_source=Apartments.com&amp;utm_campaign=The_Camden</v>
      </c>
      <c r="CA105" s="0" t="s">
        <v>763</v>
      </c>
    </row>
    <row r="106" customFormat="false" ht="15.75" hidden="false" customHeight="false" outlineLevel="0" collapsed="false">
      <c r="B106" s="0" t="s">
        <v>764</v>
      </c>
      <c r="C106" s="0" t="s">
        <v>765</v>
      </c>
      <c r="D106" s="0" t="s">
        <v>96</v>
      </c>
      <c r="E106" s="0" t="s">
        <v>97</v>
      </c>
      <c r="F106" s="0" t="n">
        <v>75201</v>
      </c>
      <c r="G106" s="0" t="s">
        <v>98</v>
      </c>
      <c r="H106" s="2" t="n">
        <v>32.7803355</v>
      </c>
      <c r="I106" s="2" t="n">
        <v>-96.7886389</v>
      </c>
      <c r="Z106" s="0" t="s">
        <v>88</v>
      </c>
      <c r="AA106" s="0" t="s">
        <v>88</v>
      </c>
      <c r="AP106" s="0" t="n">
        <v>2</v>
      </c>
      <c r="AR106" s="0" t="s">
        <v>766</v>
      </c>
      <c r="AZ106" s="0" t="str">
        <f aca="false">IF(BA106=BA107,"xxxXxxxx","")</f>
        <v/>
      </c>
      <c r="BA106" s="0" t="s">
        <v>767</v>
      </c>
      <c r="BD106" s="7" t="s">
        <v>133</v>
      </c>
      <c r="BE106" s="0" t="str">
        <f aca="false">SUBSTITUTE(BD106,CHAR(10),", ")</f>
        <v>No Availability, , 														, 										, 												, 														, 																, 																Avoid Scams</v>
      </c>
      <c r="BF106" s="0" t="s">
        <v>68</v>
      </c>
      <c r="BG106" s="0" t="s">
        <v>68</v>
      </c>
      <c r="BQ106" s="0" t="s">
        <v>80</v>
      </c>
      <c r="BR106" s="0" t="s">
        <v>91</v>
      </c>
      <c r="BT106" s="0" t="s">
        <v>80</v>
      </c>
      <c r="BW106" s="0" t="s">
        <v>768</v>
      </c>
      <c r="BX106" s="0" t="n">
        <v>1</v>
      </c>
      <c r="BY106" s="0" t="str">
        <f aca="false">+AR106</f>
        <v>https://www.highrises.com/dallas/2220-canton-lofts/</v>
      </c>
      <c r="BZ106" s="0" t="str">
        <f aca="false">IF(BY106=0,CA106,BY106)</f>
        <v>https://www.highrises.com/dallas/2220-canton-lofts/</v>
      </c>
    </row>
    <row r="107" customFormat="false" ht="15.75" hidden="false" customHeight="false" outlineLevel="0" collapsed="false">
      <c r="B107" s="0" t="s">
        <v>769</v>
      </c>
      <c r="C107" s="0" t="s">
        <v>770</v>
      </c>
      <c r="D107" s="0" t="s">
        <v>355</v>
      </c>
      <c r="E107" s="0" t="s">
        <v>97</v>
      </c>
      <c r="F107" s="0" t="n">
        <v>77002</v>
      </c>
      <c r="G107" s="0" t="s">
        <v>98</v>
      </c>
      <c r="H107" s="2" t="n">
        <v>29.750117</v>
      </c>
      <c r="I107" s="2" t="n">
        <v>-95.3760023</v>
      </c>
      <c r="Q107" s="0" t="s">
        <v>68</v>
      </c>
      <c r="R107" s="6" t="n">
        <v>1182</v>
      </c>
      <c r="S107" s="6" t="n">
        <v>1664</v>
      </c>
      <c r="T107" s="6" t="s">
        <v>59</v>
      </c>
      <c r="Z107" s="0" t="s">
        <v>60</v>
      </c>
      <c r="AA107" s="0" t="s">
        <v>60</v>
      </c>
      <c r="AK107" s="0" t="n">
        <v>2003</v>
      </c>
      <c r="AL107" s="0" t="n">
        <v>4</v>
      </c>
      <c r="AM107" s="0" t="n">
        <v>152</v>
      </c>
      <c r="AP107" s="0" t="n">
        <v>14</v>
      </c>
      <c r="AR107" s="0" t="s">
        <v>771</v>
      </c>
      <c r="AZ107" s="0" t="str">
        <f aca="false">IF(BA107=BA108,"xxxXxxxx","")</f>
        <v/>
      </c>
      <c r="BA107" s="0" t="s">
        <v>772</v>
      </c>
      <c r="BD107" s="7" t="s">
        <v>773</v>
      </c>
      <c r="BE107" s="0" t="str">
        <f aca="false">SUBSTITUTE(BD107,CHAR(10),", ")</f>
        <v>1 Bedroom, 												1 Bed, , 												$1,182 – 1,551, 										, 										, 												2 Bedrooms, 												2 Beds, , 												$1,664 – 1,996</v>
      </c>
      <c r="BF107" s="2" t="s">
        <v>68</v>
      </c>
      <c r="BJ107" s="6"/>
      <c r="BP107" s="0" t="s">
        <v>68</v>
      </c>
      <c r="BQ107" s="0" t="s">
        <v>80</v>
      </c>
      <c r="BR107" s="7" t="s">
        <v>774</v>
      </c>
      <c r="BT107" s="7" t="s">
        <v>775</v>
      </c>
      <c r="BW107" s="0" t="s">
        <v>776</v>
      </c>
      <c r="BX107" s="0" t="n">
        <v>1</v>
      </c>
      <c r="BY107" s="0" t="str">
        <f aca="false">+AR107</f>
        <v>https://www.2222smithstreet.com/</v>
      </c>
      <c r="BZ107" s="0" t="str">
        <f aca="false">IF(BY107=0,CA107,BY107)</f>
        <v>https://www.2222smithstreet.com/</v>
      </c>
    </row>
    <row r="108" customFormat="false" ht="15.75" hidden="false" customHeight="false" outlineLevel="0" collapsed="false">
      <c r="B108" s="5" t="s">
        <v>777</v>
      </c>
      <c r="C108" s="5" t="s">
        <v>778</v>
      </c>
      <c r="D108" s="5" t="s">
        <v>87</v>
      </c>
      <c r="E108" s="5" t="s">
        <v>56</v>
      </c>
      <c r="F108" s="5" t="n">
        <v>94123</v>
      </c>
      <c r="G108" s="5" t="s">
        <v>77</v>
      </c>
      <c r="H108" s="2" t="n">
        <v>37.8028963</v>
      </c>
      <c r="I108" s="2" t="n">
        <v>-122.4440919</v>
      </c>
      <c r="Z108" s="0" t="s">
        <v>88</v>
      </c>
      <c r="AA108" s="0" t="s">
        <v>88</v>
      </c>
      <c r="AH108" s="5"/>
      <c r="AK108" s="0" t="n">
        <v>1929</v>
      </c>
      <c r="AL108" s="0" t="n">
        <v>3</v>
      </c>
      <c r="AM108" s="0" t="n">
        <v>12</v>
      </c>
      <c r="AO108" s="5"/>
      <c r="AP108" s="5" t="n">
        <v>0</v>
      </c>
      <c r="AR108" s="5"/>
      <c r="AS108" s="5"/>
      <c r="AT108" s="5"/>
      <c r="AU108" s="5"/>
      <c r="AY108" s="5"/>
      <c r="AZ108" s="0" t="str">
        <f aca="false">IF(BA108=BA109,"xxxXxxxx","")</f>
        <v/>
      </c>
      <c r="BA108" s="5" t="s">
        <v>779</v>
      </c>
      <c r="BB108" s="5"/>
      <c r="BD108" s="0" t="s">
        <v>90</v>
      </c>
      <c r="BE108" s="0" t="str">
        <f aca="false">SUBSTITUTE(BD108,CHAR(10),", ")</f>
        <v>No Availability</v>
      </c>
      <c r="BF108" s="0" t="s">
        <v>68</v>
      </c>
      <c r="BG108" s="0" t="s">
        <v>68</v>
      </c>
      <c r="BP108" s="0" t="s">
        <v>68</v>
      </c>
      <c r="BQ108" s="0" t="s">
        <v>80</v>
      </c>
      <c r="BR108" s="8" t="s">
        <v>117</v>
      </c>
      <c r="BT108" s="0" t="s">
        <v>80</v>
      </c>
      <c r="BW108" s="5" t="s">
        <v>780</v>
      </c>
      <c r="BX108" s="0" t="n">
        <v>1</v>
      </c>
      <c r="BY108" s="0" t="n">
        <f aca="false">+AR108</f>
        <v>0</v>
      </c>
      <c r="BZ108" s="0" t="str">
        <f aca="false">IF(BY108=0,CA108,BY108)</f>
        <v>https://www.avaloncommunities.com/california/san-jose-apartments/avalon-willow-glen?utm_source=Apartments.com&amp;utm_medium=ILS_Listing</v>
      </c>
      <c r="CA108" s="0" t="s">
        <v>781</v>
      </c>
    </row>
    <row r="109" customFormat="false" ht="15.75" hidden="false" customHeight="false" outlineLevel="0" collapsed="false">
      <c r="B109" s="0" t="s">
        <v>782</v>
      </c>
      <c r="C109" s="0" t="s">
        <v>783</v>
      </c>
      <c r="D109" s="0" t="s">
        <v>655</v>
      </c>
      <c r="E109" s="0" t="s">
        <v>56</v>
      </c>
      <c r="F109" s="0" t="n">
        <v>92101</v>
      </c>
      <c r="G109" s="5" t="s">
        <v>656</v>
      </c>
      <c r="H109" s="2" t="n">
        <v>32.707826</v>
      </c>
      <c r="I109" s="2" t="n">
        <v>-117.149287</v>
      </c>
      <c r="Q109" s="0" t="s">
        <v>68</v>
      </c>
      <c r="R109" s="0" t="s">
        <v>68</v>
      </c>
      <c r="S109" s="6" t="n">
        <v>1450</v>
      </c>
      <c r="T109" s="0" t="s">
        <v>59</v>
      </c>
      <c r="Z109" s="0" t="s">
        <v>88</v>
      </c>
      <c r="AA109" s="0" t="s">
        <v>88</v>
      </c>
      <c r="AP109" s="0" t="n">
        <v>10</v>
      </c>
      <c r="AZ109" s="0" t="str">
        <f aca="false">IF(BA109=BA110,"xxxXxxxx","")</f>
        <v/>
      </c>
      <c r="BA109" s="0" t="s">
        <v>784</v>
      </c>
      <c r="BB109" s="0" t="s">
        <v>785</v>
      </c>
      <c r="BD109" s="7" t="s">
        <v>786</v>
      </c>
      <c r="BE109" s="0" t="str">
        <f aca="false">SUBSTITUTE(BD109,CHAR(10),", ")</f>
        <v>2 Bedrooms, 												2 Beds, , 												$1,450, 										, , 														, 										, 												, 														, 																, 																Avoid Scams</v>
      </c>
      <c r="BF109" s="2" t="s">
        <v>68</v>
      </c>
      <c r="BQ109" s="0" t="s">
        <v>80</v>
      </c>
      <c r="BR109" s="0" t="s">
        <v>91</v>
      </c>
      <c r="BT109" s="0" t="s">
        <v>80</v>
      </c>
      <c r="BW109" s="0" t="s">
        <v>787</v>
      </c>
      <c r="BX109" s="0" t="n">
        <v>1</v>
      </c>
      <c r="BY109" s="0" t="n">
        <f aca="false">+AR109</f>
        <v>0</v>
      </c>
      <c r="BZ109" s="0" t="str">
        <f aca="false">IF(BY109=0,CA109,BY109)</f>
        <v>https://www.forty9north.com/</v>
      </c>
      <c r="CA109" s="0" t="s">
        <v>788</v>
      </c>
    </row>
    <row r="110" customFormat="false" ht="15.75" hidden="false" customHeight="false" outlineLevel="0" collapsed="false">
      <c r="B110" s="0" t="s">
        <v>789</v>
      </c>
      <c r="C110" s="0" t="s">
        <v>790</v>
      </c>
      <c r="D110" s="0" t="s">
        <v>791</v>
      </c>
      <c r="E110" s="0" t="s">
        <v>56</v>
      </c>
      <c r="F110" s="0" t="n">
        <v>93611</v>
      </c>
      <c r="G110" s="5" t="s">
        <v>57</v>
      </c>
      <c r="H110" s="2" t="n">
        <v>36.8434737</v>
      </c>
      <c r="I110" s="2" t="n">
        <v>-119.7014568</v>
      </c>
      <c r="Z110" s="0" t="s">
        <v>60</v>
      </c>
      <c r="AA110" s="0" t="s">
        <v>60</v>
      </c>
      <c r="AL110" s="0" t="n">
        <v>2</v>
      </c>
      <c r="AM110" s="0" t="n">
        <v>20</v>
      </c>
      <c r="AP110" s="0" t="n">
        <v>1</v>
      </c>
      <c r="AZ110" s="0" t="str">
        <f aca="false">IF(BA110=BA111,"xxxXxxxx","")</f>
        <v/>
      </c>
      <c r="BA110" s="0" t="s">
        <v>792</v>
      </c>
      <c r="BD110" s="0" t="s">
        <v>90</v>
      </c>
      <c r="BE110" s="0" t="str">
        <f aca="false">SUBSTITUTE(BD110,CHAR(10),", ")</f>
        <v>No Availability</v>
      </c>
      <c r="BF110" s="0" t="s">
        <v>68</v>
      </c>
      <c r="BG110" s="0" t="s">
        <v>68</v>
      </c>
      <c r="BP110" s="0" t="s">
        <v>68</v>
      </c>
      <c r="BQ110" s="0" t="s">
        <v>80</v>
      </c>
      <c r="BR110" s="7" t="s">
        <v>793</v>
      </c>
      <c r="BT110" s="0" t="s">
        <v>80</v>
      </c>
      <c r="BW110" s="0" t="s">
        <v>794</v>
      </c>
      <c r="BX110" s="0" t="n">
        <v>1</v>
      </c>
      <c r="BY110" s="0" t="n">
        <f aca="false">+AR110</f>
        <v>0</v>
      </c>
      <c r="BZ110" s="0" t="str">
        <f aca="false">IF(BY110=0,CA110,BY110)</f>
        <v>http://www.thedavinciapts.com/</v>
      </c>
      <c r="CA110" s="0" t="s">
        <v>795</v>
      </c>
    </row>
    <row r="111" customFormat="false" ht="15.75" hidden="false" customHeight="false" outlineLevel="0" collapsed="false">
      <c r="B111" s="0" t="s">
        <v>796</v>
      </c>
      <c r="C111" s="0" t="s">
        <v>797</v>
      </c>
      <c r="D111" s="0" t="s">
        <v>798</v>
      </c>
      <c r="E111" s="0" t="s">
        <v>56</v>
      </c>
      <c r="F111" s="0" t="n">
        <v>90211</v>
      </c>
      <c r="G111" s="5" t="s">
        <v>57</v>
      </c>
      <c r="H111" s="2" t="n">
        <v>34.062944</v>
      </c>
      <c r="I111" s="2" t="n">
        <v>-118.3747762</v>
      </c>
      <c r="Q111" s="0" t="s">
        <v>68</v>
      </c>
      <c r="R111" s="0" t="s">
        <v>68</v>
      </c>
      <c r="S111" s="6" t="n">
        <v>5495</v>
      </c>
      <c r="T111" s="0" t="s">
        <v>59</v>
      </c>
      <c r="Z111" s="0" t="s">
        <v>60</v>
      </c>
      <c r="AA111" s="0" t="s">
        <v>60</v>
      </c>
      <c r="AK111" s="0" t="n">
        <v>1990</v>
      </c>
      <c r="AL111" s="0" t="n">
        <v>4</v>
      </c>
      <c r="AM111" s="0" t="n">
        <v>35</v>
      </c>
      <c r="AP111" s="0" t="n">
        <v>3</v>
      </c>
      <c r="AV111" s="0" t="s">
        <v>65</v>
      </c>
      <c r="AZ111" s="0" t="str">
        <f aca="false">IF(BA111=BA112,"xxxXxxxx","")</f>
        <v/>
      </c>
      <c r="BA111" s="0" t="s">
        <v>799</v>
      </c>
      <c r="BB111" s="0" t="s">
        <v>800</v>
      </c>
      <c r="BD111" s="7" t="s">
        <v>801</v>
      </c>
      <c r="BE111" s="0" t="str">
        <f aca="false">SUBSTITUTE(BD111,CHAR(10),", ")</f>
        <v>2 Bedrooms, 												2 Beds, , 												$5,495 – 5,595</v>
      </c>
      <c r="BF111" s="2" t="s">
        <v>68</v>
      </c>
      <c r="BP111" s="0" t="s">
        <v>68</v>
      </c>
      <c r="BQ111" s="0" t="s">
        <v>80</v>
      </c>
      <c r="BR111" s="7" t="s">
        <v>802</v>
      </c>
      <c r="BT111" s="7" t="s">
        <v>803</v>
      </c>
      <c r="BW111" s="0" t="s">
        <v>804</v>
      </c>
      <c r="BX111" s="0" t="n">
        <v>1</v>
      </c>
      <c r="BY111" s="0" t="n">
        <f aca="false">+AR111</f>
        <v>0</v>
      </c>
      <c r="BZ111" s="0" t="n">
        <f aca="false">IF(BY111=0,CA111,BY111)</f>
        <v>0</v>
      </c>
    </row>
    <row r="112" customFormat="false" ht="15.75" hidden="false" customHeight="false" outlineLevel="0" collapsed="false">
      <c r="B112" s="0" t="s">
        <v>805</v>
      </c>
      <c r="C112" s="0" t="s">
        <v>806</v>
      </c>
      <c r="D112" s="0" t="s">
        <v>807</v>
      </c>
      <c r="E112" s="0" t="s">
        <v>97</v>
      </c>
      <c r="F112" s="0" t="n">
        <v>76001</v>
      </c>
      <c r="G112" s="0" t="s">
        <v>98</v>
      </c>
      <c r="H112" s="2" t="n">
        <v>32.7440442</v>
      </c>
      <c r="I112" s="2" t="n">
        <v>-97.1850978</v>
      </c>
      <c r="Z112" s="0" t="s">
        <v>60</v>
      </c>
      <c r="AA112" s="0" t="s">
        <v>60</v>
      </c>
      <c r="AP112" s="0" t="n">
        <v>0</v>
      </c>
      <c r="AZ112" s="0" t="str">
        <f aca="false">IF(BA112=BA113,"xxxXxxxx","")</f>
        <v/>
      </c>
      <c r="BA112" s="0" t="s">
        <v>808</v>
      </c>
      <c r="BD112" s="7" t="s">
        <v>133</v>
      </c>
      <c r="BE112" s="0" t="str">
        <f aca="false">SUBSTITUTE(BD112,CHAR(10),", ")</f>
        <v>No Availability, , 														, 										, 												, 														, 																, 																Avoid Scams</v>
      </c>
      <c r="BF112" s="0" t="s">
        <v>68</v>
      </c>
      <c r="BG112" s="0" t="s">
        <v>68</v>
      </c>
      <c r="BQ112" s="0" t="s">
        <v>80</v>
      </c>
      <c r="BR112" s="7" t="s">
        <v>149</v>
      </c>
      <c r="BT112" s="0" t="s">
        <v>80</v>
      </c>
      <c r="BW112" s="0" t="s">
        <v>809</v>
      </c>
      <c r="BX112" s="0" t="n">
        <v>1</v>
      </c>
      <c r="BY112" s="0" t="n">
        <f aca="false">+AR112</f>
        <v>0</v>
      </c>
      <c r="BZ112" s="0" t="n">
        <f aca="false">IF(BY112=0,CA112,BY112)</f>
        <v>0</v>
      </c>
    </row>
    <row r="113" customFormat="false" ht="15.75" hidden="false" customHeight="false" outlineLevel="0" collapsed="false">
      <c r="B113" s="5" t="s">
        <v>810</v>
      </c>
      <c r="C113" s="5" t="s">
        <v>811</v>
      </c>
      <c r="D113" s="5" t="s">
        <v>250</v>
      </c>
      <c r="E113" s="5" t="s">
        <v>56</v>
      </c>
      <c r="F113" s="5" t="n">
        <v>94704</v>
      </c>
      <c r="G113" s="5" t="s">
        <v>77</v>
      </c>
      <c r="H113" s="2" t="n">
        <v>37.8635683</v>
      </c>
      <c r="I113" s="2" t="n">
        <v>-122.2613565</v>
      </c>
      <c r="Z113" s="0" t="s">
        <v>88</v>
      </c>
      <c r="AA113" s="0" t="s">
        <v>88</v>
      </c>
      <c r="AH113" s="5"/>
      <c r="AK113" s="0" t="n">
        <v>1958</v>
      </c>
      <c r="AL113" s="0" t="n">
        <v>3</v>
      </c>
      <c r="AM113" s="0" t="n">
        <v>24</v>
      </c>
      <c r="AO113" s="5"/>
      <c r="AP113" s="5" t="n">
        <v>6</v>
      </c>
      <c r="AR113" s="5"/>
      <c r="AS113" s="5"/>
      <c r="AT113" s="5"/>
      <c r="AU113" s="5"/>
      <c r="AY113" s="5"/>
      <c r="AZ113" s="0" t="str">
        <f aca="false">IF(BA113=BA114,"xxxXxxxx","")</f>
        <v/>
      </c>
      <c r="BA113" s="5" t="s">
        <v>812</v>
      </c>
      <c r="BB113" s="5"/>
      <c r="BD113" s="0" t="s">
        <v>90</v>
      </c>
      <c r="BE113" s="0" t="str">
        <f aca="false">SUBSTITUTE(BD113,CHAR(10),", ")</f>
        <v>No Availability</v>
      </c>
      <c r="BF113" s="0" t="s">
        <v>68</v>
      </c>
      <c r="BG113" s="0" t="s">
        <v>68</v>
      </c>
      <c r="BP113" s="0" t="s">
        <v>68</v>
      </c>
      <c r="BQ113" s="0" t="s">
        <v>80</v>
      </c>
      <c r="BR113" s="8" t="s">
        <v>117</v>
      </c>
      <c r="BT113" s="0" t="s">
        <v>80</v>
      </c>
      <c r="BW113" s="5" t="s">
        <v>813</v>
      </c>
      <c r="BX113" s="0" t="n">
        <v>1</v>
      </c>
      <c r="BY113" s="0" t="n">
        <f aca="false">+AR113</f>
        <v>0</v>
      </c>
      <c r="BZ113" s="0" t="n">
        <f aca="false">IF(BY113=0,CA113,BY113)</f>
        <v>0</v>
      </c>
    </row>
    <row r="114" customFormat="false" ht="15.75" hidden="false" customHeight="false" outlineLevel="0" collapsed="false">
      <c r="B114" s="5" t="s">
        <v>814</v>
      </c>
      <c r="C114" s="5" t="s">
        <v>815</v>
      </c>
      <c r="D114" s="5" t="s">
        <v>87</v>
      </c>
      <c r="E114" s="5" t="s">
        <v>56</v>
      </c>
      <c r="F114" s="5" t="n">
        <v>94115</v>
      </c>
      <c r="G114" s="5" t="s">
        <v>77</v>
      </c>
      <c r="H114" s="2" t="n">
        <v>37.7932577</v>
      </c>
      <c r="I114" s="2" t="n">
        <v>-122.4337627</v>
      </c>
      <c r="Z114" s="0" t="s">
        <v>88</v>
      </c>
      <c r="AA114" s="0" t="s">
        <v>88</v>
      </c>
      <c r="AH114" s="5"/>
      <c r="AK114" s="0" t="n">
        <v>1907</v>
      </c>
      <c r="AL114" s="0" t="n">
        <v>5</v>
      </c>
      <c r="AM114" s="0" t="n">
        <v>21</v>
      </c>
      <c r="AO114" s="5"/>
      <c r="AP114" s="5" t="n">
        <v>1</v>
      </c>
      <c r="AR114" s="5"/>
      <c r="AS114" s="5"/>
      <c r="AT114" s="5"/>
      <c r="AU114" s="5"/>
      <c r="AY114" s="5"/>
      <c r="AZ114" s="0" t="str">
        <f aca="false">IF(BA114=BA115,"xxxXxxxx","")</f>
        <v/>
      </c>
      <c r="BA114" s="5" t="s">
        <v>816</v>
      </c>
      <c r="BB114" s="5"/>
      <c r="BD114" s="0" t="s">
        <v>90</v>
      </c>
      <c r="BE114" s="0" t="str">
        <f aca="false">SUBSTITUTE(BD114,CHAR(10),", ")</f>
        <v>No Availability</v>
      </c>
      <c r="BF114" s="0" t="s">
        <v>68</v>
      </c>
      <c r="BG114" s="0" t="s">
        <v>68</v>
      </c>
      <c r="BP114" s="0" t="s">
        <v>68</v>
      </c>
      <c r="BQ114" s="0" t="s">
        <v>80</v>
      </c>
      <c r="BR114" s="8" t="s">
        <v>117</v>
      </c>
      <c r="BT114" s="0" t="s">
        <v>80</v>
      </c>
      <c r="BW114" s="5" t="s">
        <v>817</v>
      </c>
      <c r="BX114" s="0" t="n">
        <v>1</v>
      </c>
      <c r="BY114" s="0" t="n">
        <f aca="false">+AR114</f>
        <v>0</v>
      </c>
      <c r="BZ114" s="0" t="str">
        <f aca="false">IF(BY114=0,CA114,BY114)</f>
        <v>http://www.flamingosouthbeachnorthtower.com/?vrurl=apartments.com</v>
      </c>
      <c r="CA114" s="0" t="s">
        <v>818</v>
      </c>
    </row>
    <row r="115" customFormat="false" ht="15.75" hidden="false" customHeight="false" outlineLevel="0" collapsed="false">
      <c r="B115" s="5" t="s">
        <v>819</v>
      </c>
      <c r="C115" s="5" t="s">
        <v>820</v>
      </c>
      <c r="D115" s="5" t="s">
        <v>87</v>
      </c>
      <c r="E115" s="5" t="s">
        <v>56</v>
      </c>
      <c r="F115" s="5" t="n">
        <v>94109</v>
      </c>
      <c r="G115" s="5" t="s">
        <v>77</v>
      </c>
      <c r="H115" s="2" t="n">
        <v>37.7995438</v>
      </c>
      <c r="I115" s="2" t="n">
        <v>-122.4211318</v>
      </c>
      <c r="Z115" s="0" t="s">
        <v>88</v>
      </c>
      <c r="AA115" s="0" t="s">
        <v>88</v>
      </c>
      <c r="AH115" s="5"/>
      <c r="AK115" s="0" t="n">
        <v>1912</v>
      </c>
      <c r="AL115" s="0" t="n">
        <v>3</v>
      </c>
      <c r="AM115" s="0" t="n">
        <v>13</v>
      </c>
      <c r="AO115" s="5"/>
      <c r="AP115" s="5" t="n">
        <v>0</v>
      </c>
      <c r="AR115" s="5"/>
      <c r="AS115" s="5"/>
      <c r="AT115" s="5"/>
      <c r="AU115" s="5"/>
      <c r="AY115" s="5"/>
      <c r="AZ115" s="0" t="str">
        <f aca="false">IF(BA115=BA116,"xxxXxxxx","")</f>
        <v/>
      </c>
      <c r="BA115" s="5" t="s">
        <v>821</v>
      </c>
      <c r="BB115" s="5"/>
      <c r="BD115" s="0" t="s">
        <v>90</v>
      </c>
      <c r="BE115" s="0" t="str">
        <f aca="false">SUBSTITUTE(BD115,CHAR(10),", ")</f>
        <v>No Availability</v>
      </c>
      <c r="BF115" s="0" t="s">
        <v>68</v>
      </c>
      <c r="BG115" s="0" t="s">
        <v>68</v>
      </c>
      <c r="BP115" s="0" t="s">
        <v>68</v>
      </c>
      <c r="BQ115" s="0" t="s">
        <v>80</v>
      </c>
      <c r="BR115" s="8" t="s">
        <v>117</v>
      </c>
      <c r="BT115" s="0" t="s">
        <v>80</v>
      </c>
      <c r="BW115" s="5" t="s">
        <v>822</v>
      </c>
      <c r="BX115" s="0" t="n">
        <v>1</v>
      </c>
      <c r="BY115" s="0" t="n">
        <f aca="false">+AR115</f>
        <v>0</v>
      </c>
      <c r="BZ115" s="0" t="str">
        <f aca="false">IF(BY115=0,CA115,BY115)</f>
        <v>http://www.gardencommunitiesca.com/Apartment-Rentals/CA/San-Diego/Torrey-Gardens.aspx</v>
      </c>
      <c r="CA115" s="0" t="s">
        <v>823</v>
      </c>
    </row>
    <row r="116" customFormat="false" ht="15.75" hidden="false" customHeight="false" outlineLevel="0" collapsed="false">
      <c r="B116" s="0" t="s">
        <v>824</v>
      </c>
      <c r="C116" s="0" t="s">
        <v>825</v>
      </c>
      <c r="D116" s="0" t="s">
        <v>107</v>
      </c>
      <c r="E116" s="0" t="s">
        <v>56</v>
      </c>
      <c r="F116" s="0" t="n">
        <v>94040</v>
      </c>
      <c r="G116" s="5" t="s">
        <v>77</v>
      </c>
      <c r="H116" s="2" t="n">
        <v>37.37984</v>
      </c>
      <c r="I116" s="2" t="n">
        <v>-122.0766885</v>
      </c>
      <c r="Z116" s="0" t="s">
        <v>88</v>
      </c>
      <c r="AA116" s="0" t="s">
        <v>88</v>
      </c>
      <c r="AK116" s="0" t="n">
        <v>1959</v>
      </c>
      <c r="AL116" s="0" t="n">
        <v>2</v>
      </c>
      <c r="AM116" s="0" t="n">
        <v>6</v>
      </c>
      <c r="AP116" s="0" t="n">
        <v>5</v>
      </c>
      <c r="AZ116" s="0" t="str">
        <f aca="false">IF(BA116=BA117,"xxxXxxxx","")</f>
        <v/>
      </c>
      <c r="BA116" s="0" t="s">
        <v>826</v>
      </c>
      <c r="BD116" s="0" t="s">
        <v>90</v>
      </c>
      <c r="BE116" s="0" t="str">
        <f aca="false">SUBSTITUTE(BD116,CHAR(10),", ")</f>
        <v>No Availability</v>
      </c>
      <c r="BF116" s="0" t="s">
        <v>68</v>
      </c>
      <c r="BG116" s="0" t="s">
        <v>68</v>
      </c>
      <c r="BP116" s="0" t="s">
        <v>68</v>
      </c>
      <c r="BQ116" s="0" t="s">
        <v>80</v>
      </c>
      <c r="BR116" s="8" t="s">
        <v>117</v>
      </c>
      <c r="BT116" s="0" t="s">
        <v>80</v>
      </c>
      <c r="BW116" s="0" t="s">
        <v>827</v>
      </c>
      <c r="BX116" s="0" t="n">
        <v>1</v>
      </c>
      <c r="BY116" s="0" t="n">
        <f aca="false">+AR116</f>
        <v>0</v>
      </c>
      <c r="BZ116" s="0" t="str">
        <f aca="false">IF(BY116=0,CA116,BY116)</f>
        <v>https://www.camdenliving.com/austin-tx-apartments/camden-amber-oaks?utm_source=Apartments.com&amp;utm_campaign=Camden_Amber_Oaks</v>
      </c>
      <c r="CA116" s="0" t="s">
        <v>828</v>
      </c>
    </row>
    <row r="117" customFormat="false" ht="15.75" hidden="false" customHeight="false" outlineLevel="0" collapsed="false">
      <c r="B117" s="5" t="s">
        <v>829</v>
      </c>
      <c r="C117" s="5" t="s">
        <v>830</v>
      </c>
      <c r="D117" s="5" t="s">
        <v>87</v>
      </c>
      <c r="E117" s="5" t="s">
        <v>56</v>
      </c>
      <c r="F117" s="5" t="n">
        <v>94107</v>
      </c>
      <c r="G117" s="5" t="s">
        <v>77</v>
      </c>
      <c r="H117" s="2" t="n">
        <v>37.7790641</v>
      </c>
      <c r="I117" s="2" t="n">
        <v>-122.4036097</v>
      </c>
      <c r="Z117" s="0" t="s">
        <v>88</v>
      </c>
      <c r="AA117" s="0" t="s">
        <v>88</v>
      </c>
      <c r="AH117" s="5"/>
      <c r="AK117" s="0" t="n">
        <v>1991</v>
      </c>
      <c r="AL117" s="0" t="n">
        <v>3</v>
      </c>
      <c r="AM117" s="0" t="n">
        <v>14</v>
      </c>
      <c r="AO117" s="5"/>
      <c r="AP117" s="5" t="n">
        <v>4</v>
      </c>
      <c r="AR117" s="5"/>
      <c r="AS117" s="5"/>
      <c r="AT117" s="5"/>
      <c r="AU117" s="5"/>
      <c r="AY117" s="5"/>
      <c r="AZ117" s="0" t="str">
        <f aca="false">IF(BA117=BA118,"xxxXxxxx","")</f>
        <v/>
      </c>
      <c r="BA117" s="5" t="s">
        <v>831</v>
      </c>
      <c r="BB117" s="5"/>
      <c r="BD117" s="0" t="s">
        <v>90</v>
      </c>
      <c r="BE117" s="0" t="str">
        <f aca="false">SUBSTITUTE(BD117,CHAR(10),", ")</f>
        <v>No Availability</v>
      </c>
      <c r="BF117" s="0" t="s">
        <v>68</v>
      </c>
      <c r="BG117" s="0" t="s">
        <v>68</v>
      </c>
      <c r="BP117" s="0" t="s">
        <v>68</v>
      </c>
      <c r="BQ117" s="0" t="s">
        <v>80</v>
      </c>
      <c r="BR117" s="8" t="s">
        <v>117</v>
      </c>
      <c r="BT117" s="0" t="s">
        <v>80</v>
      </c>
      <c r="BW117" s="5" t="s">
        <v>832</v>
      </c>
      <c r="BX117" s="0" t="n">
        <v>1</v>
      </c>
      <c r="BY117" s="0" t="n">
        <f aca="false">+AR117</f>
        <v>0</v>
      </c>
      <c r="BZ117" s="0" t="n">
        <f aca="false">IF(BY117=0,CA117,BY117)</f>
        <v>0</v>
      </c>
    </row>
    <row r="118" customFormat="false" ht="15.75" hidden="false" customHeight="false" outlineLevel="0" collapsed="false">
      <c r="B118" s="0" t="s">
        <v>833</v>
      </c>
      <c r="C118" s="0" t="s">
        <v>834</v>
      </c>
      <c r="D118" s="0" t="s">
        <v>107</v>
      </c>
      <c r="E118" s="0" t="s">
        <v>56</v>
      </c>
      <c r="F118" s="0" t="n">
        <v>94041</v>
      </c>
      <c r="G118" s="5" t="s">
        <v>77</v>
      </c>
      <c r="H118" s="2" t="n">
        <v>37.386343</v>
      </c>
      <c r="I118" s="2" t="n">
        <v>-122.06943</v>
      </c>
      <c r="Z118" s="0" t="s">
        <v>88</v>
      </c>
      <c r="AA118" s="0" t="s">
        <v>60</v>
      </c>
      <c r="AK118" s="0" t="n">
        <v>1960</v>
      </c>
      <c r="AL118" s="0" t="n">
        <v>2</v>
      </c>
      <c r="AM118" s="0" t="n">
        <v>21</v>
      </c>
      <c r="AP118" s="0" t="n">
        <v>0</v>
      </c>
      <c r="AR118" s="0" t="s">
        <v>835</v>
      </c>
      <c r="AZ118" s="0" t="str">
        <f aca="false">IF(BA118=BA119,"xxxXxxxx","")</f>
        <v/>
      </c>
      <c r="BA118" s="0" t="s">
        <v>836</v>
      </c>
      <c r="BD118" s="0" t="s">
        <v>90</v>
      </c>
      <c r="BE118" s="0" t="str">
        <f aca="false">SUBSTITUTE(BD118,CHAR(10),", ")</f>
        <v>No Availability</v>
      </c>
      <c r="BF118" s="0" t="s">
        <v>68</v>
      </c>
      <c r="BG118" s="0" t="s">
        <v>68</v>
      </c>
      <c r="BP118" s="0" t="s">
        <v>68</v>
      </c>
      <c r="BQ118" s="0" t="s">
        <v>80</v>
      </c>
      <c r="BR118" s="7" t="s">
        <v>837</v>
      </c>
      <c r="BT118" s="0" t="s">
        <v>80</v>
      </c>
      <c r="BW118" s="0" t="s">
        <v>838</v>
      </c>
      <c r="BX118" s="0" t="n">
        <v>1</v>
      </c>
      <c r="BY118" s="0" t="str">
        <f aca="false">+AR118</f>
        <v>https://www.seniorhousingnet.com/seniorliving-search/san-jose_ca/low-income-senior-housing_type</v>
      </c>
      <c r="BZ118" s="0" t="str">
        <f aca="false">IF(BY118=0,CA118,BY118)</f>
        <v>https://www.seniorhousingnet.com/seniorliving-search/san-jose_ca/low-income-senior-housing_type</v>
      </c>
      <c r="CA118" s="0" t="s">
        <v>839</v>
      </c>
    </row>
    <row r="119" customFormat="false" ht="15.75" hidden="false" customHeight="false" outlineLevel="0" collapsed="false">
      <c r="B119" s="0" t="s">
        <v>840</v>
      </c>
      <c r="C119" s="0" t="s">
        <v>841</v>
      </c>
      <c r="D119" s="0" t="s">
        <v>355</v>
      </c>
      <c r="E119" s="0" t="s">
        <v>97</v>
      </c>
      <c r="F119" s="0" t="n">
        <v>77077</v>
      </c>
      <c r="G119" s="0" t="s">
        <v>98</v>
      </c>
      <c r="H119" s="2" t="n">
        <v>29.7380929</v>
      </c>
      <c r="I119" s="2" t="n">
        <v>-95.6155318</v>
      </c>
      <c r="Q119" s="0" t="s">
        <v>68</v>
      </c>
      <c r="R119" s="0" t="n">
        <v>675</v>
      </c>
      <c r="S119" s="0" t="n">
        <v>924</v>
      </c>
      <c r="T119" s="6" t="n">
        <v>1515</v>
      </c>
      <c r="Z119" s="0" t="s">
        <v>60</v>
      </c>
      <c r="AA119" s="0" t="s">
        <v>60</v>
      </c>
      <c r="AK119" s="0" t="n">
        <v>1982</v>
      </c>
      <c r="AL119" s="0" t="n">
        <v>2</v>
      </c>
      <c r="AM119" s="0" t="n">
        <v>671</v>
      </c>
      <c r="AP119" s="0" t="n">
        <v>9</v>
      </c>
      <c r="AR119" s="0" t="s">
        <v>842</v>
      </c>
      <c r="AZ119" s="0" t="str">
        <f aca="false">IF(BA119=BA120,"xxxXxxxx","")</f>
        <v/>
      </c>
      <c r="BA119" s="0" t="s">
        <v>843</v>
      </c>
      <c r="BD119" s="7" t="s">
        <v>844</v>
      </c>
      <c r="BE119" s="0" t="str">
        <f aca="false">SUBSTITUTE(BD119,CHAR(10),", ")</f>
        <v>1 Bedroom, 												1 Bed, , 												$675 – 991, 										, 										, 												2 Bedrooms, 												2 Beds, , 												$924 – 1,311, 										, 										, 												3 Bedrooms, 												3 Beds, , 												$1,515 – 1,781</v>
      </c>
      <c r="BF119" s="2" t="s">
        <v>68</v>
      </c>
      <c r="BP119" s="0" t="s">
        <v>68</v>
      </c>
      <c r="BQ119" s="0" t="s">
        <v>80</v>
      </c>
      <c r="BR119" s="7" t="s">
        <v>845</v>
      </c>
      <c r="BT119" s="7" t="s">
        <v>846</v>
      </c>
      <c r="BW119" s="0" t="s">
        <v>847</v>
      </c>
      <c r="BX119" s="0" t="n">
        <v>1</v>
      </c>
      <c r="BY119" s="0" t="str">
        <f aca="false">+AR119</f>
        <v>https://www.equityapartments.com/washington-dc/georgetown/2400-m-apartments</v>
      </c>
      <c r="BZ119" s="0" t="str">
        <f aca="false">IF(BY119=0,CA119,BY119)</f>
        <v>https://www.equityapartments.com/washington-dc/georgetown/2400-m-apartments</v>
      </c>
    </row>
    <row r="120" customFormat="false" ht="15.75" hidden="false" customHeight="false" outlineLevel="0" collapsed="false">
      <c r="B120" s="0" t="s">
        <v>848</v>
      </c>
      <c r="C120" s="0" t="s">
        <v>849</v>
      </c>
      <c r="D120" s="0" t="s">
        <v>199</v>
      </c>
      <c r="E120" s="0" t="s">
        <v>97</v>
      </c>
      <c r="F120" s="0" t="n">
        <v>78705</v>
      </c>
      <c r="G120" s="0" t="s">
        <v>98</v>
      </c>
      <c r="H120" s="2" t="n">
        <v>30.2883838</v>
      </c>
      <c r="I120" s="2" t="n">
        <v>-97.7434334</v>
      </c>
      <c r="Z120" s="0" t="s">
        <v>88</v>
      </c>
      <c r="AA120" s="0" t="s">
        <v>88</v>
      </c>
      <c r="AK120" s="0" t="n">
        <v>2013</v>
      </c>
      <c r="AL120" s="0" t="n">
        <v>5</v>
      </c>
      <c r="AM120" s="0" t="n">
        <v>304</v>
      </c>
      <c r="AP120" s="0" t="n">
        <v>19</v>
      </c>
      <c r="AR120" s="0" t="s">
        <v>850</v>
      </c>
      <c r="AV120" s="0" t="s">
        <v>65</v>
      </c>
      <c r="AZ120" s="0" t="str">
        <f aca="false">IF(BA120=BA121,"xxxXxxxx","")</f>
        <v/>
      </c>
      <c r="BA120" s="0" t="s">
        <v>851</v>
      </c>
      <c r="BD120" s="7" t="s">
        <v>852</v>
      </c>
      <c r="BE120" s="0" t="str">
        <f aca="false">SUBSTITUTE(BD120,CHAR(10),", ")</f>
        <v>Studio																–, 1 Bed												, , 												$1,125 – 1,685, , , 														/ Unit, 										, 										, 												, 1 																–, 4 Beds												, , 												$660 – 1,575, , , 														/ Person</v>
      </c>
      <c r="BF120" s="0" t="s">
        <v>68</v>
      </c>
      <c r="BG120" s="0" t="s">
        <v>68</v>
      </c>
      <c r="BP120" s="0" t="s">
        <v>68</v>
      </c>
      <c r="BQ120" s="0" t="s">
        <v>80</v>
      </c>
      <c r="BR120" s="0" t="s">
        <v>91</v>
      </c>
      <c r="BT120" s="7" t="s">
        <v>853</v>
      </c>
      <c r="BW120" s="0" t="s">
        <v>854</v>
      </c>
      <c r="BX120" s="0" t="n">
        <v>1</v>
      </c>
      <c r="BY120" s="0" t="str">
        <f aca="false">+AR120</f>
        <v>http://www.2400nuecesapartments.com/</v>
      </c>
      <c r="BZ120" s="0" t="str">
        <f aca="false">IF(BY120=0,CA120,BY120)</f>
        <v>http://www.2400nuecesapartments.com/</v>
      </c>
    </row>
    <row r="121" customFormat="false" ht="15.75" hidden="false" customHeight="false" outlineLevel="0" collapsed="false">
      <c r="B121" s="5" t="s">
        <v>855</v>
      </c>
      <c r="C121" s="5" t="s">
        <v>856</v>
      </c>
      <c r="D121" s="5" t="s">
        <v>87</v>
      </c>
      <c r="E121" s="5" t="s">
        <v>56</v>
      </c>
      <c r="F121" s="5" t="n">
        <v>94115</v>
      </c>
      <c r="G121" s="5" t="s">
        <v>77</v>
      </c>
      <c r="H121" s="2" t="n">
        <v>37.7941981</v>
      </c>
      <c r="I121" s="2" t="n">
        <v>-122.4300563</v>
      </c>
      <c r="Q121" s="0" t="s">
        <v>68</v>
      </c>
      <c r="R121" s="6" t="n">
        <v>5000</v>
      </c>
      <c r="S121" s="6" t="s">
        <v>280</v>
      </c>
      <c r="T121" s="6" t="s">
        <v>59</v>
      </c>
      <c r="Z121" s="0" t="s">
        <v>88</v>
      </c>
      <c r="AA121" s="0" t="s">
        <v>88</v>
      </c>
      <c r="AH121" s="5"/>
      <c r="AK121" s="0" t="n">
        <v>1930</v>
      </c>
      <c r="AL121" s="0" t="n">
        <v>8</v>
      </c>
      <c r="AM121" s="0" t="n">
        <v>62</v>
      </c>
      <c r="AO121" s="5"/>
      <c r="AP121" s="5" t="n">
        <v>0</v>
      </c>
      <c r="AR121" s="5"/>
      <c r="AS121" s="5"/>
      <c r="AT121" s="5"/>
      <c r="AU121" s="5"/>
      <c r="AY121" s="5"/>
      <c r="AZ121" s="0" t="str">
        <f aca="false">IF(BA121=BA122,"xxxXxxxx","")</f>
        <v/>
      </c>
      <c r="BA121" s="0" t="s">
        <v>857</v>
      </c>
      <c r="BB121" s="5" t="s">
        <v>858</v>
      </c>
      <c r="BD121" s="7" t="s">
        <v>859</v>
      </c>
      <c r="BE121" s="0" t="str">
        <f aca="false">SUBSTITUTE(BD121,CHAR(10),", ")</f>
        <v>1 Bedroom, 												1 Bed, , 												$5,000</v>
      </c>
      <c r="BF121" s="2" t="s">
        <v>68</v>
      </c>
      <c r="BJ121" s="6"/>
      <c r="BP121" s="0" t="s">
        <v>68</v>
      </c>
      <c r="BQ121" s="0" t="s">
        <v>80</v>
      </c>
      <c r="BR121" s="0" t="s">
        <v>91</v>
      </c>
      <c r="BT121" s="0" t="s">
        <v>80</v>
      </c>
      <c r="BW121" s="5" t="s">
        <v>860</v>
      </c>
      <c r="BX121" s="0" t="n">
        <v>1</v>
      </c>
      <c r="BY121" s="0" t="n">
        <f aca="false">+AR121</f>
        <v>0</v>
      </c>
      <c r="BZ121" s="0" t="str">
        <f aca="false">IF(BY121=0,CA121,BY121)</f>
        <v>https://www.cwsapartments.com/marquis-at-the-parkway-denver-co/?utm_source=CoStar&amp;utm_medium=Referral</v>
      </c>
      <c r="CA121" s="0" t="s">
        <v>861</v>
      </c>
    </row>
    <row r="122" customFormat="false" ht="15.75" hidden="false" customHeight="false" outlineLevel="0" collapsed="false">
      <c r="B122" s="5" t="s">
        <v>862</v>
      </c>
      <c r="C122" s="5" t="s">
        <v>863</v>
      </c>
      <c r="D122" s="5" t="s">
        <v>87</v>
      </c>
      <c r="E122" s="5" t="s">
        <v>56</v>
      </c>
      <c r="F122" s="5" t="n">
        <v>94107</v>
      </c>
      <c r="G122" s="5" t="s">
        <v>77</v>
      </c>
      <c r="H122" s="2" t="n">
        <v>37.7802473</v>
      </c>
      <c r="I122" s="2" t="n">
        <v>-122.3958055</v>
      </c>
      <c r="Z122" s="0" t="s">
        <v>88</v>
      </c>
      <c r="AA122" s="0" t="s">
        <v>88</v>
      </c>
      <c r="AH122" s="5"/>
      <c r="AO122" s="5"/>
      <c r="AP122" s="5" t="n">
        <v>1</v>
      </c>
      <c r="AR122" s="5"/>
      <c r="AS122" s="5"/>
      <c r="AT122" s="5"/>
      <c r="AU122" s="5"/>
      <c r="AY122" s="5"/>
      <c r="AZ122" s="0" t="str">
        <f aca="false">IF(BA122=BA123,"xxxXxxxx","")</f>
        <v/>
      </c>
      <c r="BA122" s="5" t="s">
        <v>864</v>
      </c>
      <c r="BB122" s="5"/>
      <c r="BD122" s="7" t="s">
        <v>865</v>
      </c>
      <c r="BE122" s="0" t="str">
        <f aca="false">SUBSTITUTE(BD122,CHAR(10),", ")</f>
        <v>Studio,                         Studio, ,                         $3,990,                     , , ,             ,                     ,                         ,                         781-607-4253</v>
      </c>
      <c r="BF122" s="0" t="s">
        <v>68</v>
      </c>
      <c r="BG122" s="0" t="s">
        <v>68</v>
      </c>
      <c r="BQ122" s="0" t="s">
        <v>80</v>
      </c>
      <c r="BR122" s="0" t="s">
        <v>91</v>
      </c>
      <c r="BT122" s="0" t="s">
        <v>80</v>
      </c>
      <c r="BW122" s="5" t="s">
        <v>866</v>
      </c>
      <c r="BX122" s="0" t="n">
        <v>1</v>
      </c>
      <c r="BY122" s="0" t="n">
        <f aca="false">+AR122</f>
        <v>0</v>
      </c>
      <c r="BZ122" s="0" t="n">
        <f aca="false">IF(BY122=0,CA122,BY122)</f>
        <v>0</v>
      </c>
    </row>
    <row r="123" customFormat="false" ht="15.75" hidden="false" customHeight="false" outlineLevel="0" collapsed="false">
      <c r="B123" s="0" t="s">
        <v>867</v>
      </c>
      <c r="C123" s="0" t="s">
        <v>868</v>
      </c>
      <c r="D123" s="0" t="s">
        <v>55</v>
      </c>
      <c r="E123" s="0" t="s">
        <v>56</v>
      </c>
      <c r="F123" s="0" t="n">
        <v>90026</v>
      </c>
      <c r="G123" s="5" t="s">
        <v>57</v>
      </c>
      <c r="H123" s="2" t="n">
        <v>34.0690331</v>
      </c>
      <c r="I123" s="2" t="n">
        <v>-118.2693357</v>
      </c>
      <c r="Q123" s="0" t="s">
        <v>68</v>
      </c>
      <c r="R123" s="6" t="n">
        <v>1795</v>
      </c>
      <c r="S123" s="6" t="s">
        <v>280</v>
      </c>
      <c r="T123" s="6" t="s">
        <v>59</v>
      </c>
      <c r="Z123" s="0" t="s">
        <v>88</v>
      </c>
      <c r="AA123" s="0" t="s">
        <v>88</v>
      </c>
      <c r="AP123" s="0" t="n">
        <v>1</v>
      </c>
      <c r="AZ123" s="0" t="str">
        <f aca="false">IF(BA123=BA124,"xxxXxxxx","")</f>
        <v/>
      </c>
      <c r="BA123" s="0" t="s">
        <v>869</v>
      </c>
      <c r="BB123" s="0" t="s">
        <v>870</v>
      </c>
      <c r="BD123" s="7" t="s">
        <v>871</v>
      </c>
      <c r="BE123" s="0" t="str">
        <f aca="false">SUBSTITUTE(BD123,CHAR(10),", ")</f>
        <v>1 Bedroom, 												1 Bed, , 												$1,795, 										, , 														, 										, 												, 														, 																, 																Avoid Scams</v>
      </c>
      <c r="BF123" s="2" t="s">
        <v>68</v>
      </c>
      <c r="BJ123" s="6"/>
      <c r="BQ123" s="0" t="s">
        <v>80</v>
      </c>
      <c r="BR123" s="0" t="s">
        <v>91</v>
      </c>
      <c r="BT123" s="0" t="s">
        <v>80</v>
      </c>
      <c r="BW123" s="0" t="s">
        <v>872</v>
      </c>
      <c r="BX123" s="0" t="n">
        <v>1</v>
      </c>
      <c r="BY123" s="0" t="n">
        <f aca="false">+AR123</f>
        <v>0</v>
      </c>
      <c r="BZ123" s="0" t="n">
        <f aca="false">IF(BY123=0,CA123,BY123)</f>
        <v>0</v>
      </c>
    </row>
    <row r="124" customFormat="false" ht="15.75" hidden="false" customHeight="false" outlineLevel="0" collapsed="false">
      <c r="B124" s="0" t="s">
        <v>873</v>
      </c>
      <c r="C124" s="0" t="s">
        <v>874</v>
      </c>
      <c r="D124" s="0" t="s">
        <v>107</v>
      </c>
      <c r="E124" s="0" t="s">
        <v>56</v>
      </c>
      <c r="F124" s="0" t="n">
        <v>94040</v>
      </c>
      <c r="G124" s="5" t="s">
        <v>77</v>
      </c>
      <c r="H124" s="2" t="n">
        <v>37.372323</v>
      </c>
      <c r="I124" s="2" t="n">
        <v>-122.0650228</v>
      </c>
      <c r="Z124" s="0" t="s">
        <v>88</v>
      </c>
      <c r="AA124" s="0" t="s">
        <v>88</v>
      </c>
      <c r="AK124" s="0" t="n">
        <v>1964</v>
      </c>
      <c r="AL124" s="0" t="s">
        <v>875</v>
      </c>
      <c r="AM124" s="0" t="n">
        <v>4</v>
      </c>
      <c r="AP124" s="0" t="n">
        <v>60</v>
      </c>
      <c r="AZ124" s="0" t="str">
        <f aca="false">IF(BA124=BA125,"xxxXxxxx","")</f>
        <v/>
      </c>
      <c r="BA124" s="0" t="s">
        <v>876</v>
      </c>
      <c r="BD124" s="0" t="s">
        <v>90</v>
      </c>
      <c r="BE124" s="0" t="str">
        <f aca="false">SUBSTITUTE(BD124,CHAR(10),", ")</f>
        <v>No Availability</v>
      </c>
      <c r="BF124" s="0" t="s">
        <v>68</v>
      </c>
      <c r="BG124" s="0" t="s">
        <v>68</v>
      </c>
      <c r="BP124" s="0" t="s">
        <v>68</v>
      </c>
      <c r="BQ124" s="0" t="s">
        <v>80</v>
      </c>
      <c r="BR124" s="8" t="s">
        <v>117</v>
      </c>
      <c r="BT124" s="0" t="s">
        <v>80</v>
      </c>
      <c r="BW124" s="0" t="s">
        <v>877</v>
      </c>
      <c r="BX124" s="0" t="n">
        <v>1</v>
      </c>
      <c r="BY124" s="0" t="n">
        <f aca="false">+AR124</f>
        <v>0</v>
      </c>
      <c r="BZ124" s="0" t="n">
        <f aca="false">IF(BY124=0,CA124,BY124)</f>
        <v>0</v>
      </c>
    </row>
    <row r="125" customFormat="false" ht="15.75" hidden="false" customHeight="false" outlineLevel="0" collapsed="false">
      <c r="B125" s="0" t="s">
        <v>878</v>
      </c>
      <c r="C125" s="0" t="s">
        <v>879</v>
      </c>
      <c r="D125" s="0" t="s">
        <v>199</v>
      </c>
      <c r="E125" s="0" t="s">
        <v>97</v>
      </c>
      <c r="F125" s="0" t="n">
        <v>78703</v>
      </c>
      <c r="G125" s="0" t="s">
        <v>98</v>
      </c>
      <c r="H125" s="2" t="n">
        <v>30.2814732</v>
      </c>
      <c r="I125" s="2" t="n">
        <v>-97.7580108</v>
      </c>
      <c r="Q125" s="0" t="s">
        <v>68</v>
      </c>
      <c r="R125" s="0" t="s">
        <v>68</v>
      </c>
      <c r="S125" s="6" t="n">
        <v>1323</v>
      </c>
      <c r="T125" s="0" t="s">
        <v>59</v>
      </c>
      <c r="Z125" s="0" t="s">
        <v>60</v>
      </c>
      <c r="AA125" s="0" t="s">
        <v>60</v>
      </c>
      <c r="AK125" s="0" t="n">
        <v>1970</v>
      </c>
      <c r="AL125" s="0" t="n">
        <v>2</v>
      </c>
      <c r="AM125" s="0" t="n">
        <v>24</v>
      </c>
      <c r="AP125" s="0" t="n">
        <v>4</v>
      </c>
      <c r="AZ125" s="0" t="str">
        <f aca="false">IF(BA125=BA126,"xxxXxxxx","")</f>
        <v/>
      </c>
      <c r="BA125" s="0" t="s">
        <v>880</v>
      </c>
      <c r="BD125" s="7" t="s">
        <v>881</v>
      </c>
      <c r="BE125" s="0" t="str">
        <f aca="false">SUBSTITUTE(BD125,CHAR(10),", ")</f>
        <v>2 Bedrooms, 												2 Beds, , 												$1,323 – 1,394</v>
      </c>
      <c r="BF125" s="2" t="s">
        <v>68</v>
      </c>
      <c r="BP125" s="0" t="s">
        <v>68</v>
      </c>
      <c r="BQ125" s="0" t="s">
        <v>80</v>
      </c>
      <c r="BR125" s="7" t="s">
        <v>882</v>
      </c>
      <c r="BT125" s="0" t="s">
        <v>80</v>
      </c>
      <c r="BW125" s="0" t="s">
        <v>883</v>
      </c>
      <c r="BX125" s="0" t="n">
        <v>1</v>
      </c>
      <c r="BY125" s="0" t="n">
        <f aca="false">+AR125</f>
        <v>0</v>
      </c>
      <c r="BZ125" s="0" t="str">
        <f aca="false">IF(BY125=0,CA125,BY125)</f>
        <v>http://www.maac.com/texas/dallas/post-worthington?utm_medium=ils&amp;utm_source=costar&amp;utm_campaign=2019</v>
      </c>
      <c r="CA125" s="0" t="s">
        <v>884</v>
      </c>
    </row>
    <row r="126" customFormat="false" ht="15.75" hidden="false" customHeight="false" outlineLevel="0" collapsed="false">
      <c r="B126" s="5" t="s">
        <v>885</v>
      </c>
      <c r="C126" s="5" t="s">
        <v>886</v>
      </c>
      <c r="D126" s="5" t="s">
        <v>887</v>
      </c>
      <c r="E126" s="5" t="s">
        <v>56</v>
      </c>
      <c r="F126" s="5" t="n">
        <v>94014</v>
      </c>
      <c r="G126" s="5" t="s">
        <v>77</v>
      </c>
      <c r="H126" s="2" t="n">
        <v>37.6928816</v>
      </c>
      <c r="I126" s="2" t="n">
        <v>-122.4683516</v>
      </c>
      <c r="Z126" s="0" t="s">
        <v>88</v>
      </c>
      <c r="AA126" s="0" t="s">
        <v>88</v>
      </c>
      <c r="AH126" s="5"/>
      <c r="AK126" s="0" t="n">
        <v>1964</v>
      </c>
      <c r="AL126" s="0" t="n">
        <v>4</v>
      </c>
      <c r="AM126" s="0" t="n">
        <v>30</v>
      </c>
      <c r="AO126" s="5"/>
      <c r="AP126" s="5" t="n">
        <v>1</v>
      </c>
      <c r="AR126" s="5"/>
      <c r="AS126" s="5"/>
      <c r="AT126" s="5"/>
      <c r="AU126" s="5"/>
      <c r="AY126" s="5"/>
      <c r="AZ126" s="0" t="str">
        <f aca="false">IF(BA126=BA127,"xxxXxxxx","")</f>
        <v/>
      </c>
      <c r="BA126" s="5" t="s">
        <v>888</v>
      </c>
      <c r="BB126" s="5"/>
      <c r="BD126" s="0" t="s">
        <v>90</v>
      </c>
      <c r="BE126" s="0" t="str">
        <f aca="false">SUBSTITUTE(BD126,CHAR(10),", ")</f>
        <v>No Availability</v>
      </c>
      <c r="BF126" s="0" t="s">
        <v>68</v>
      </c>
      <c r="BG126" s="0" t="s">
        <v>68</v>
      </c>
      <c r="BP126" s="0" t="s">
        <v>68</v>
      </c>
      <c r="BQ126" s="0" t="s">
        <v>80</v>
      </c>
      <c r="BR126" s="0" t="s">
        <v>91</v>
      </c>
      <c r="BT126" s="0" t="s">
        <v>80</v>
      </c>
      <c r="BW126" s="5" t="s">
        <v>889</v>
      </c>
      <c r="BX126" s="0" t="n">
        <v>1</v>
      </c>
      <c r="BY126" s="0" t="n">
        <f aca="false">+AR126</f>
        <v>0</v>
      </c>
      <c r="BZ126" s="0" t="n">
        <f aca="false">IF(BY126=0,CA126,BY126)</f>
        <v>0</v>
      </c>
    </row>
    <row r="127" customFormat="false" ht="15.75" hidden="false" customHeight="false" outlineLevel="0" collapsed="false">
      <c r="B127" s="5" t="s">
        <v>890</v>
      </c>
      <c r="C127" s="5" t="s">
        <v>891</v>
      </c>
      <c r="D127" s="5" t="s">
        <v>250</v>
      </c>
      <c r="E127" s="5" t="s">
        <v>56</v>
      </c>
      <c r="F127" s="5" t="n">
        <v>94704</v>
      </c>
      <c r="G127" s="5" t="s">
        <v>77</v>
      </c>
      <c r="H127" s="2" t="n">
        <v>37.867621</v>
      </c>
      <c r="I127" s="2" t="n">
        <v>-122.258655</v>
      </c>
      <c r="Z127" s="0" t="s">
        <v>88</v>
      </c>
      <c r="AA127" s="0" t="s">
        <v>88</v>
      </c>
      <c r="AH127" s="5"/>
      <c r="AK127" s="0" t="n">
        <v>1914</v>
      </c>
      <c r="AL127" s="0" t="n">
        <v>5</v>
      </c>
      <c r="AM127" s="0" t="n">
        <v>40</v>
      </c>
      <c r="AO127" s="5"/>
      <c r="AP127" s="5" t="n">
        <v>1</v>
      </c>
      <c r="AR127" s="5"/>
      <c r="AS127" s="5"/>
      <c r="AT127" s="5"/>
      <c r="AU127" s="5"/>
      <c r="AY127" s="5"/>
      <c r="AZ127" s="0" t="str">
        <f aca="false">IF(BA127=BA128,"xxxXxxxx","")</f>
        <v/>
      </c>
      <c r="BA127" s="0" t="s">
        <v>892</v>
      </c>
      <c r="BB127" s="5" t="s">
        <v>893</v>
      </c>
      <c r="BD127" s="0" t="s">
        <v>90</v>
      </c>
      <c r="BE127" s="0" t="str">
        <f aca="false">SUBSTITUTE(BD127,CHAR(10),", ")</f>
        <v>No Availability</v>
      </c>
      <c r="BF127" s="0" t="s">
        <v>68</v>
      </c>
      <c r="BG127" s="0" t="s">
        <v>68</v>
      </c>
      <c r="BP127" s="0" t="s">
        <v>68</v>
      </c>
      <c r="BQ127" s="0" t="s">
        <v>80</v>
      </c>
      <c r="BR127" s="0" t="s">
        <v>91</v>
      </c>
      <c r="BT127" s="0" t="s">
        <v>80</v>
      </c>
      <c r="BW127" s="5" t="s">
        <v>894</v>
      </c>
      <c r="BX127" s="0" t="n">
        <v>1</v>
      </c>
      <c r="BY127" s="0" t="n">
        <f aca="false">+AR127</f>
        <v>0</v>
      </c>
      <c r="BZ127" s="0" t="str">
        <f aca="false">IF(BY127=0,CA127,BY127)</f>
        <v>http://www.essexapartmenthomes.com/california/san-diego-area-apartments/san-diego-apartments/montanosa/?utm_source=apartmentsmontanosa&amp;utm_medium=apartmentsmontanosa&amp;utm_campaign=apartmentsmontanosa&amp;refer=apartments</v>
      </c>
      <c r="CA127" s="0" t="s">
        <v>895</v>
      </c>
    </row>
    <row r="128" customFormat="false" ht="15.75" hidden="false" customHeight="false" outlineLevel="0" collapsed="false">
      <c r="B128" s="0" t="s">
        <v>896</v>
      </c>
      <c r="C128" s="0" t="s">
        <v>897</v>
      </c>
      <c r="D128" s="0" t="s">
        <v>355</v>
      </c>
      <c r="E128" s="0" t="s">
        <v>97</v>
      </c>
      <c r="F128" s="0" t="n">
        <v>77005</v>
      </c>
      <c r="G128" s="0" t="s">
        <v>98</v>
      </c>
      <c r="H128" s="2" t="n">
        <v>29.721061</v>
      </c>
      <c r="I128" s="2" t="n">
        <v>-95.417509</v>
      </c>
      <c r="Z128" s="0" t="s">
        <v>88</v>
      </c>
      <c r="AA128" s="0" t="s">
        <v>88</v>
      </c>
      <c r="AP128" s="0" t="n">
        <v>0</v>
      </c>
      <c r="AR128" s="0" t="s">
        <v>898</v>
      </c>
      <c r="AZ128" s="0" t="str">
        <f aca="false">IF(BA128=BA129,"xxxXxxxx","")</f>
        <v/>
      </c>
      <c r="BA128" s="0" t="s">
        <v>899</v>
      </c>
      <c r="BD128" s="7" t="s">
        <v>133</v>
      </c>
      <c r="BE128" s="0" t="str">
        <f aca="false">SUBSTITUTE(BD128,CHAR(10),", ")</f>
        <v>No Availability, , 														, 										, 												, 														, 																, 																Avoid Scams</v>
      </c>
      <c r="BF128" s="0" t="s">
        <v>68</v>
      </c>
      <c r="BG128" s="0" t="s">
        <v>68</v>
      </c>
      <c r="BQ128" s="0" t="s">
        <v>80</v>
      </c>
      <c r="BR128" s="0" t="s">
        <v>91</v>
      </c>
      <c r="BT128" s="0" t="s">
        <v>80</v>
      </c>
      <c r="BW128" s="0" t="s">
        <v>900</v>
      </c>
      <c r="BX128" s="0" t="n">
        <v>1</v>
      </c>
      <c r="BY128" s="0" t="str">
        <f aca="false">+AR128</f>
        <v>https://www.har.com/pricetrends/robinhood-at-kirby-condo-realestate/11234</v>
      </c>
      <c r="BZ128" s="0" t="str">
        <f aca="false">IF(BY128=0,CA128,BY128)</f>
        <v>https://www.har.com/pricetrends/robinhood-at-kirby-condo-realestate/11234</v>
      </c>
    </row>
    <row r="129" customFormat="false" ht="15.75" hidden="false" customHeight="false" outlineLevel="0" collapsed="false">
      <c r="B129" s="0" t="s">
        <v>901</v>
      </c>
      <c r="C129" s="0" t="s">
        <v>902</v>
      </c>
      <c r="D129" s="0" t="s">
        <v>96</v>
      </c>
      <c r="E129" s="0" t="s">
        <v>97</v>
      </c>
      <c r="F129" s="0" t="n">
        <v>75201</v>
      </c>
      <c r="G129" s="0" t="s">
        <v>98</v>
      </c>
      <c r="H129" s="2" t="n">
        <v>32.7926252</v>
      </c>
      <c r="I129" s="2" t="n">
        <v>-96.8047038</v>
      </c>
      <c r="Z129" s="0" t="s">
        <v>88</v>
      </c>
      <c r="AA129" s="0" t="s">
        <v>88</v>
      </c>
      <c r="AP129" s="0" t="n">
        <v>0</v>
      </c>
      <c r="AR129" s="0" t="s">
        <v>903</v>
      </c>
      <c r="AZ129" s="0" t="str">
        <f aca="false">IF(BA129=BA130,"xxxXxxxx","")</f>
        <v/>
      </c>
      <c r="BA129" s="0" t="s">
        <v>904</v>
      </c>
      <c r="BD129" s="7" t="s">
        <v>133</v>
      </c>
      <c r="BE129" s="0" t="str">
        <f aca="false">SUBSTITUTE(BD129,CHAR(10),", ")</f>
        <v>No Availability, , 														, 										, 												, 														, 																, 																Avoid Scams</v>
      </c>
      <c r="BF129" s="0" t="s">
        <v>68</v>
      </c>
      <c r="BG129" s="0" t="s">
        <v>68</v>
      </c>
      <c r="BQ129" s="0" t="s">
        <v>80</v>
      </c>
      <c r="BR129" s="0" t="s">
        <v>91</v>
      </c>
      <c r="BT129" s="0" t="s">
        <v>80</v>
      </c>
      <c r="BW129" s="0" t="s">
        <v>905</v>
      </c>
      <c r="BX129" s="0" t="n">
        <v>1</v>
      </c>
      <c r="BY129" s="0" t="str">
        <f aca="false">+AR129</f>
        <v>http://www.ritzcarlton.com/en/residences/dallas</v>
      </c>
      <c r="BZ129" s="0" t="str">
        <f aca="false">IF(BY129=0,CA129,BY129)</f>
        <v>http://www.ritzcarlton.com/en/residences/dallas</v>
      </c>
    </row>
    <row r="130" customFormat="false" ht="15.75" hidden="false" customHeight="false" outlineLevel="0" collapsed="false">
      <c r="B130" s="0" t="s">
        <v>906</v>
      </c>
      <c r="C130" s="0" t="s">
        <v>907</v>
      </c>
      <c r="D130" s="0" t="s">
        <v>55</v>
      </c>
      <c r="E130" s="0" t="s">
        <v>56</v>
      </c>
      <c r="F130" s="0" t="n">
        <v>90012</v>
      </c>
      <c r="G130" s="5" t="s">
        <v>57</v>
      </c>
      <c r="H130" s="2" t="n">
        <v>34.053676</v>
      </c>
      <c r="I130" s="2" t="n">
        <v>-118.251542</v>
      </c>
      <c r="Q130" s="6" t="n">
        <v>2049</v>
      </c>
      <c r="R130" s="6" t="n">
        <v>2155</v>
      </c>
      <c r="S130" s="6" t="n">
        <v>3271</v>
      </c>
      <c r="T130" s="0" t="s">
        <v>59</v>
      </c>
      <c r="Z130" s="0" t="s">
        <v>60</v>
      </c>
      <c r="AA130" s="0" t="s">
        <v>60</v>
      </c>
      <c r="AK130" s="0" t="n">
        <v>1989</v>
      </c>
      <c r="AL130" s="0" t="n">
        <v>27</v>
      </c>
      <c r="AM130" s="0" t="n">
        <v>391</v>
      </c>
      <c r="AP130" s="0" t="n">
        <v>59</v>
      </c>
      <c r="AV130" s="0" t="s">
        <v>65</v>
      </c>
      <c r="AW130" s="0" t="n">
        <v>2017</v>
      </c>
      <c r="AZ130" s="0" t="str">
        <f aca="false">IF(BA130=BA131,"xxxXxxxx","")</f>
        <v/>
      </c>
      <c r="BA130" s="0" t="s">
        <v>908</v>
      </c>
      <c r="BD130" s="7" t="s">
        <v>909</v>
      </c>
      <c r="BE130" s="0" t="str">
        <f aca="false">SUBSTITUTE(BD130,CHAR(10),", ")</f>
        <v>Studio, 												Studio, , 												$2,049 – 2,998, 										, 										, 												1 Bedroom, 												1 Bed, , 												$1,960 – 4,432, 										, 										, 												2 Bedrooms, 												2 Beds, , 												$3,271 – 3,600</v>
      </c>
      <c r="BF130" s="2" t="s">
        <v>68</v>
      </c>
      <c r="BP130" s="0" t="s">
        <v>68</v>
      </c>
      <c r="BQ130" s="0" t="s">
        <v>80</v>
      </c>
      <c r="BR130" s="7" t="s">
        <v>910</v>
      </c>
      <c r="BT130" s="7" t="s">
        <v>911</v>
      </c>
      <c r="BW130" s="0" t="s">
        <v>912</v>
      </c>
      <c r="BX130" s="0" t="n">
        <v>1</v>
      </c>
      <c r="BY130" s="0" t="n">
        <f aca="false">+AR130</f>
        <v>0</v>
      </c>
      <c r="BZ130" s="0" t="n">
        <f aca="false">IF(BY130=0,CA130,BY130)</f>
        <v>0</v>
      </c>
    </row>
    <row r="131" customFormat="false" ht="15.75" hidden="false" customHeight="false" outlineLevel="0" collapsed="false">
      <c r="B131" s="0" t="s">
        <v>913</v>
      </c>
      <c r="C131" s="0" t="s">
        <v>914</v>
      </c>
      <c r="D131" s="0" t="s">
        <v>655</v>
      </c>
      <c r="E131" s="0" t="s">
        <v>56</v>
      </c>
      <c r="F131" s="0" t="n">
        <v>92103</v>
      </c>
      <c r="G131" s="5" t="s">
        <v>656</v>
      </c>
      <c r="H131" s="2" t="n">
        <v>32.7394435</v>
      </c>
      <c r="I131" s="2" t="n">
        <v>-117.160139</v>
      </c>
      <c r="Z131" s="0" t="s">
        <v>88</v>
      </c>
      <c r="AA131" s="0" t="s">
        <v>88</v>
      </c>
      <c r="AK131" s="0" t="n">
        <v>2008</v>
      </c>
      <c r="AL131" s="0" t="n">
        <v>5</v>
      </c>
      <c r="AM131" s="0" t="n">
        <v>25</v>
      </c>
      <c r="AP131" s="0" t="n">
        <v>0</v>
      </c>
      <c r="AZ131" s="0" t="str">
        <f aca="false">IF(BA131=BA132,"xxxXxxxx","")</f>
        <v/>
      </c>
      <c r="BA131" s="0" t="s">
        <v>915</v>
      </c>
      <c r="BD131" s="0" t="s">
        <v>90</v>
      </c>
      <c r="BE131" s="0" t="str">
        <f aca="false">SUBSTITUTE(BD131,CHAR(10),", ")</f>
        <v>No Availability</v>
      </c>
      <c r="BF131" s="0" t="s">
        <v>68</v>
      </c>
      <c r="BG131" s="0" t="s">
        <v>68</v>
      </c>
      <c r="BP131" s="0" t="s">
        <v>68</v>
      </c>
      <c r="BQ131" s="0" t="s">
        <v>80</v>
      </c>
      <c r="BR131" s="0" t="s">
        <v>91</v>
      </c>
      <c r="BT131" s="0" t="s">
        <v>80</v>
      </c>
      <c r="BW131" s="0" t="s">
        <v>916</v>
      </c>
      <c r="BX131" s="0" t="n">
        <v>1</v>
      </c>
      <c r="BY131" s="0" t="n">
        <f aca="false">+AR131</f>
        <v>0</v>
      </c>
      <c r="BZ131" s="0" t="n">
        <f aca="false">IF(BY131=0,CA131,BY131)</f>
        <v>0</v>
      </c>
    </row>
    <row r="132" customFormat="false" ht="15.75" hidden="false" customHeight="false" outlineLevel="0" collapsed="false">
      <c r="B132" s="5" t="s">
        <v>917</v>
      </c>
      <c r="C132" s="5" t="s">
        <v>917</v>
      </c>
      <c r="D132" s="5" t="s">
        <v>87</v>
      </c>
      <c r="E132" s="5" t="s">
        <v>56</v>
      </c>
      <c r="F132" s="5" t="n">
        <v>94110</v>
      </c>
      <c r="G132" s="5" t="s">
        <v>77</v>
      </c>
      <c r="H132" s="2" t="n">
        <v>37.7551461</v>
      </c>
      <c r="I132" s="2" t="n">
        <v>-122.41846</v>
      </c>
      <c r="Z132" s="0" t="s">
        <v>88</v>
      </c>
      <c r="AA132" s="0" t="s">
        <v>88</v>
      </c>
      <c r="AH132" s="5"/>
      <c r="AK132" s="0" t="n">
        <v>1904</v>
      </c>
      <c r="AL132" s="0" t="n">
        <v>3</v>
      </c>
      <c r="AM132" s="0" t="n">
        <v>42</v>
      </c>
      <c r="AO132" s="5"/>
      <c r="AP132" s="5" t="n">
        <v>0</v>
      </c>
      <c r="AR132" s="9" t="s">
        <v>918</v>
      </c>
      <c r="AS132" s="5" t="s">
        <v>367</v>
      </c>
      <c r="AT132" s="5" t="s">
        <v>64</v>
      </c>
      <c r="AU132" s="5"/>
      <c r="AY132" s="5"/>
      <c r="AZ132" s="0" t="str">
        <f aca="false">IF(BA132=BA133,"xxxXxxxx","")</f>
        <v/>
      </c>
      <c r="BA132" s="0" t="s">
        <v>919</v>
      </c>
      <c r="BB132" s="5"/>
      <c r="BD132" s="0" t="s">
        <v>90</v>
      </c>
      <c r="BE132" s="0" t="str">
        <f aca="false">SUBSTITUTE(BD132,CHAR(10),", ")</f>
        <v>No Availability</v>
      </c>
      <c r="BF132" s="0" t="s">
        <v>68</v>
      </c>
      <c r="BG132" s="0" t="s">
        <v>68</v>
      </c>
      <c r="BP132" s="0" t="s">
        <v>68</v>
      </c>
      <c r="BQ132" s="0" t="s">
        <v>80</v>
      </c>
      <c r="BR132" s="0" t="s">
        <v>91</v>
      </c>
      <c r="BT132" s="0" t="s">
        <v>80</v>
      </c>
      <c r="BW132" s="5" t="s">
        <v>920</v>
      </c>
      <c r="BX132" s="0" t="n">
        <v>1</v>
      </c>
      <c r="BY132" s="0" t="str">
        <f aca="false">+AR132</f>
        <v>https://www.2619mission.com/</v>
      </c>
      <c r="BZ132" s="0" t="str">
        <f aca="false">IF(BY132=0,CA132,BY132)</f>
        <v>https://www.2619mission.com/</v>
      </c>
    </row>
    <row r="133" customFormat="false" ht="15.75" hidden="false" customHeight="false" outlineLevel="0" collapsed="false">
      <c r="B133" s="0" t="s">
        <v>921</v>
      </c>
      <c r="C133" s="0" t="s">
        <v>921</v>
      </c>
      <c r="D133" s="0" t="s">
        <v>355</v>
      </c>
      <c r="E133" s="0" t="s">
        <v>97</v>
      </c>
      <c r="F133" s="0" t="n">
        <v>77057</v>
      </c>
      <c r="G133" s="0" t="s">
        <v>98</v>
      </c>
      <c r="H133" s="2" t="n">
        <v>29.7405516</v>
      </c>
      <c r="I133" s="2" t="n">
        <v>-95.485872</v>
      </c>
      <c r="Q133" s="0" t="s">
        <v>68</v>
      </c>
      <c r="R133" s="6" t="n">
        <v>1195</v>
      </c>
      <c r="S133" s="6" t="n">
        <v>1850</v>
      </c>
      <c r="T133" s="6" t="s">
        <v>59</v>
      </c>
      <c r="Z133" s="0" t="s">
        <v>60</v>
      </c>
      <c r="AA133" s="0" t="s">
        <v>60</v>
      </c>
      <c r="AK133" s="0" t="n">
        <v>2015</v>
      </c>
      <c r="AL133" s="0" t="n">
        <v>4</v>
      </c>
      <c r="AM133" s="0" t="n">
        <v>281</v>
      </c>
      <c r="AP133" s="0" t="n">
        <v>32</v>
      </c>
      <c r="AR133" s="0" t="s">
        <v>922</v>
      </c>
      <c r="AT133" s="0" t="s">
        <v>923</v>
      </c>
      <c r="AZ133" s="0" t="str">
        <f aca="false">IF(BA133=BA134,"xxxXxxxx","")</f>
        <v/>
      </c>
      <c r="BA133" s="0" t="s">
        <v>924</v>
      </c>
      <c r="BD133" s="7" t="s">
        <v>925</v>
      </c>
      <c r="BE133" s="0" t="str">
        <f aca="false">SUBSTITUTE(BD133,CHAR(10),", ")</f>
        <v>1 Bedroom, 												1 Bed, , 												$1,195 – 2,303, 										, 										, 												2 Bedrooms, 												2 Beds, , 												$1,850 – 3,098</v>
      </c>
      <c r="BF133" s="2" t="s">
        <v>68</v>
      </c>
      <c r="BJ133" s="6"/>
      <c r="BP133" s="0" t="s">
        <v>68</v>
      </c>
      <c r="BQ133" s="0" t="s">
        <v>80</v>
      </c>
      <c r="BR133" s="7" t="s">
        <v>926</v>
      </c>
      <c r="BT133" s="7" t="s">
        <v>927</v>
      </c>
      <c r="BW133" s="0" t="s">
        <v>928</v>
      </c>
      <c r="BX133" s="0" t="n">
        <v>1</v>
      </c>
      <c r="BY133" s="0" t="str">
        <f aca="false">+AR133</f>
        <v>https://2626fountainviewapartments.com/</v>
      </c>
      <c r="BZ133" s="0" t="str">
        <f aca="false">IF(BY133=0,CA133,BY133)</f>
        <v>https://2626fountainviewapartments.com/</v>
      </c>
    </row>
    <row r="134" customFormat="false" ht="15.75" hidden="false" customHeight="false" outlineLevel="0" collapsed="false">
      <c r="B134" s="0" t="s">
        <v>929</v>
      </c>
      <c r="C134" s="0" t="s">
        <v>930</v>
      </c>
      <c r="D134" s="0" t="s">
        <v>96</v>
      </c>
      <c r="E134" s="0" t="s">
        <v>97</v>
      </c>
      <c r="F134" s="0" t="n">
        <v>75204</v>
      </c>
      <c r="G134" s="0" t="s">
        <v>98</v>
      </c>
      <c r="H134" s="2" t="n">
        <v>32.807135</v>
      </c>
      <c r="I134" s="2" t="n">
        <v>-96.7896663</v>
      </c>
      <c r="Q134" s="0" t="s">
        <v>68</v>
      </c>
      <c r="R134" s="6" t="n">
        <v>1268</v>
      </c>
      <c r="S134" s="6" t="n">
        <v>1750</v>
      </c>
      <c r="T134" s="6" t="s">
        <v>59</v>
      </c>
      <c r="Z134" s="0" t="s">
        <v>60</v>
      </c>
      <c r="AA134" s="0" t="s">
        <v>60</v>
      </c>
      <c r="AK134" s="0" t="n">
        <v>2013</v>
      </c>
      <c r="AL134" s="0" t="n">
        <v>5</v>
      </c>
      <c r="AM134" s="0" t="n">
        <v>356</v>
      </c>
      <c r="AP134" s="0" t="n">
        <v>20</v>
      </c>
      <c r="AR134" s="0" t="s">
        <v>931</v>
      </c>
      <c r="AT134" s="0" t="s">
        <v>562</v>
      </c>
      <c r="AZ134" s="0" t="str">
        <f aca="false">IF(BA134=BA135,"xxxXxxxx","")</f>
        <v/>
      </c>
      <c r="BA134" s="0" t="s">
        <v>932</v>
      </c>
      <c r="BD134" s="7" t="s">
        <v>933</v>
      </c>
      <c r="BE134" s="0" t="str">
        <f aca="false">SUBSTITUTE(BD134,CHAR(10),", ")</f>
        <v>1 Bedroom, 												1 Bed, , 												$1,268 – 2,214, 										, 										, 												2 Bedrooms, 												2 Beds, , 												$1,750 – 2,765</v>
      </c>
      <c r="BF134" s="2" t="s">
        <v>68</v>
      </c>
      <c r="BJ134" s="6"/>
      <c r="BP134" s="0" t="s">
        <v>68</v>
      </c>
      <c r="BQ134" s="0" t="s">
        <v>80</v>
      </c>
      <c r="BR134" s="7" t="s">
        <v>934</v>
      </c>
      <c r="BT134" s="7" t="s">
        <v>935</v>
      </c>
      <c r="BW134" s="0" t="s">
        <v>936</v>
      </c>
      <c r="BX134" s="0" t="n">
        <v>1</v>
      </c>
      <c r="BY134" s="0" t="str">
        <f aca="false">+AR134</f>
        <v>https://www.2660cityplace.com/</v>
      </c>
      <c r="BZ134" s="0" t="str">
        <f aca="false">IF(BY134=0,CA134,BY134)</f>
        <v>https://www.2660cityplace.com/</v>
      </c>
    </row>
    <row r="135" customFormat="false" ht="15.75" hidden="false" customHeight="false" outlineLevel="0" collapsed="false">
      <c r="B135" s="0" t="s">
        <v>937</v>
      </c>
      <c r="C135" s="0" t="s">
        <v>938</v>
      </c>
      <c r="D135" s="0" t="s">
        <v>199</v>
      </c>
      <c r="E135" s="0" t="s">
        <v>97</v>
      </c>
      <c r="F135" s="0" t="n">
        <v>78705</v>
      </c>
      <c r="G135" s="0" t="s">
        <v>98</v>
      </c>
      <c r="H135" s="2" t="n">
        <v>30.2907524</v>
      </c>
      <c r="I135" s="2" t="n">
        <v>-97.7434951</v>
      </c>
      <c r="Z135" s="0" t="s">
        <v>60</v>
      </c>
      <c r="AA135" s="0" t="s">
        <v>60</v>
      </c>
      <c r="AK135" s="0" t="n">
        <v>2008</v>
      </c>
      <c r="AL135" s="0" t="n">
        <v>5</v>
      </c>
      <c r="AM135" s="0" t="n">
        <v>369</v>
      </c>
      <c r="AP135" s="0" t="n">
        <v>53</v>
      </c>
      <c r="AR135" s="0" t="s">
        <v>939</v>
      </c>
      <c r="AV135" s="0" t="s">
        <v>65</v>
      </c>
      <c r="AZ135" s="0" t="str">
        <f aca="false">IF(BA135=BA136,"xxxXxxxx","")</f>
        <v/>
      </c>
      <c r="BA135" s="0" t="s">
        <v>940</v>
      </c>
      <c r="BD135" s="7" t="s">
        <v>941</v>
      </c>
      <c r="BE135" s="0" t="str">
        <f aca="false">SUBSTITUTE(BD135,CHAR(10),", ")</f>
        <v>2 Beds, 														$1,029 – 1,054, 														/ Person</v>
      </c>
      <c r="BF135" s="0" t="s">
        <v>68</v>
      </c>
      <c r="BG135" s="0" t="s">
        <v>68</v>
      </c>
      <c r="BP135" s="0" t="s">
        <v>68</v>
      </c>
      <c r="BQ135" s="0" t="s">
        <v>80</v>
      </c>
      <c r="BR135" s="7" t="s">
        <v>942</v>
      </c>
      <c r="BT135" s="0" t="s">
        <v>80</v>
      </c>
      <c r="BW135" s="0" t="s">
        <v>943</v>
      </c>
      <c r="BX135" s="0" t="n">
        <v>1</v>
      </c>
      <c r="BY135" s="0" t="str">
        <f aca="false">+AR135</f>
        <v>https://www.americancampus.com/student-apartments/tx/austin/26-west</v>
      </c>
      <c r="BZ135" s="0" t="str">
        <f aca="false">IF(BY135=0,CA135,BY135)</f>
        <v>https://www.americancampus.com/student-apartments/tx/austin/26-west</v>
      </c>
    </row>
    <row r="136" customFormat="false" ht="15.75" hidden="false" customHeight="false" outlineLevel="0" collapsed="false">
      <c r="B136" s="5" t="s">
        <v>944</v>
      </c>
      <c r="C136" s="5" t="s">
        <v>945</v>
      </c>
      <c r="D136" s="5" t="s">
        <v>87</v>
      </c>
      <c r="E136" s="5" t="s">
        <v>56</v>
      </c>
      <c r="F136" s="5" t="n">
        <v>94102</v>
      </c>
      <c r="G136" s="5" t="s">
        <v>77</v>
      </c>
      <c r="H136" s="2" t="n">
        <v>37.7831066</v>
      </c>
      <c r="I136" s="2" t="n">
        <v>-122.4136744</v>
      </c>
      <c r="Z136" s="0" t="s">
        <v>60</v>
      </c>
      <c r="AA136" s="0" t="s">
        <v>60</v>
      </c>
      <c r="AH136" s="5"/>
      <c r="AK136" s="0" t="n">
        <v>1927</v>
      </c>
      <c r="AL136" s="0" t="n">
        <v>10</v>
      </c>
      <c r="AM136" s="0" t="n">
        <v>86</v>
      </c>
      <c r="AO136" s="5"/>
      <c r="AP136" s="5" t="n">
        <v>1</v>
      </c>
      <c r="AR136" s="5"/>
      <c r="AS136" s="5"/>
      <c r="AT136" s="5"/>
      <c r="AU136" s="5"/>
      <c r="AY136" s="5"/>
      <c r="AZ136" s="0" t="str">
        <f aca="false">IF(BA136=BA137,"xxxXxxxx","")</f>
        <v/>
      </c>
      <c r="BA136" s="5" t="s">
        <v>946</v>
      </c>
      <c r="BB136" s="5"/>
      <c r="BD136" s="0" t="s">
        <v>90</v>
      </c>
      <c r="BE136" s="0" t="str">
        <f aca="false">SUBSTITUTE(BD136,CHAR(10),", ")</f>
        <v>No Availability</v>
      </c>
      <c r="BF136" s="0" t="s">
        <v>68</v>
      </c>
      <c r="BG136" s="0" t="s">
        <v>68</v>
      </c>
      <c r="BP136" s="0" t="s">
        <v>68</v>
      </c>
      <c r="BQ136" s="0" t="s">
        <v>80</v>
      </c>
      <c r="BR136" s="7" t="s">
        <v>947</v>
      </c>
      <c r="BT136" s="0" t="s">
        <v>80</v>
      </c>
      <c r="BW136" s="5" t="s">
        <v>948</v>
      </c>
      <c r="BX136" s="0" t="n">
        <v>1</v>
      </c>
      <c r="BY136" s="0" t="n">
        <f aca="false">+AR136</f>
        <v>0</v>
      </c>
      <c r="BZ136" s="0" t="str">
        <f aca="false">IF(BY136=0,CA136,BY136)</f>
        <v>http://www.essexapartmenthomes.com/california/san-francisco-bay-area-apartments/san-jose-apartments/the-esplanade?refer=apartments&amp;utm_source=apartments&amp;utm_medium=fixed&amp;utm_term=apts%20gold</v>
      </c>
      <c r="CA136" s="0" t="s">
        <v>949</v>
      </c>
    </row>
    <row r="137" customFormat="false" ht="15.75" hidden="false" customHeight="false" outlineLevel="0" collapsed="false">
      <c r="B137" s="0" t="s">
        <v>950</v>
      </c>
      <c r="C137" s="0" t="s">
        <v>951</v>
      </c>
      <c r="D137" s="0" t="s">
        <v>355</v>
      </c>
      <c r="E137" s="0" t="s">
        <v>97</v>
      </c>
      <c r="F137" s="0" t="n">
        <v>77006</v>
      </c>
      <c r="G137" s="0" t="s">
        <v>98</v>
      </c>
      <c r="H137" s="2" t="n">
        <v>29.7469371</v>
      </c>
      <c r="I137" s="2" t="n">
        <v>-95.3787828</v>
      </c>
      <c r="Z137" s="0" t="s">
        <v>88</v>
      </c>
      <c r="AA137" s="0" t="s">
        <v>88</v>
      </c>
      <c r="AK137" s="0" t="n">
        <v>2017</v>
      </c>
      <c r="AL137" s="0" t="n">
        <v>3</v>
      </c>
      <c r="AM137" s="0" t="n">
        <v>24</v>
      </c>
      <c r="AP137" s="0" t="n">
        <v>0</v>
      </c>
      <c r="AZ137" s="0" t="str">
        <f aca="false">IF(BA137=BA138,"xxxXxxxx","")</f>
        <v/>
      </c>
      <c r="BA137" s="0" t="s">
        <v>952</v>
      </c>
      <c r="BD137" s="0" t="s">
        <v>90</v>
      </c>
      <c r="BE137" s="0" t="str">
        <f aca="false">SUBSTITUTE(BD137,CHAR(10),", ")</f>
        <v>No Availability</v>
      </c>
      <c r="BF137" s="0" t="s">
        <v>68</v>
      </c>
      <c r="BG137" s="0" t="s">
        <v>68</v>
      </c>
      <c r="BP137" s="0" t="s">
        <v>68</v>
      </c>
      <c r="BQ137" s="0" t="s">
        <v>80</v>
      </c>
      <c r="BR137" s="8" t="s">
        <v>117</v>
      </c>
      <c r="BT137" s="0" t="s">
        <v>80</v>
      </c>
      <c r="BW137" s="0" t="s">
        <v>953</v>
      </c>
      <c r="BX137" s="0" t="n">
        <v>1</v>
      </c>
      <c r="BY137" s="0" t="n">
        <f aca="false">+AR137</f>
        <v>0</v>
      </c>
      <c r="BZ137" s="0" t="n">
        <f aca="false">IF(BY137=0,CA137,BY137)</f>
        <v>0</v>
      </c>
    </row>
    <row r="138" customFormat="false" ht="15.75" hidden="false" customHeight="false" outlineLevel="0" collapsed="false">
      <c r="B138" s="0" t="s">
        <v>954</v>
      </c>
      <c r="C138" s="0" t="s">
        <v>955</v>
      </c>
      <c r="D138" s="0" t="s">
        <v>153</v>
      </c>
      <c r="E138" s="0" t="s">
        <v>56</v>
      </c>
      <c r="F138" s="0" t="n">
        <v>95112</v>
      </c>
      <c r="G138" s="5" t="s">
        <v>77</v>
      </c>
      <c r="H138" s="2" t="n">
        <v>37.339037</v>
      </c>
      <c r="I138" s="2" t="n">
        <v>-121.8858783</v>
      </c>
      <c r="Q138" s="0" t="s">
        <v>68</v>
      </c>
      <c r="R138" s="0" t="s">
        <v>68</v>
      </c>
      <c r="S138" s="6" t="n">
        <v>1035</v>
      </c>
      <c r="T138" s="6" t="n">
        <v>1065</v>
      </c>
      <c r="Z138" s="0" t="s">
        <v>60</v>
      </c>
      <c r="AA138" s="0" t="s">
        <v>60</v>
      </c>
      <c r="AK138" s="0" t="n">
        <v>2016</v>
      </c>
      <c r="AL138" s="0" t="n">
        <v>5</v>
      </c>
      <c r="AM138" s="0" t="n">
        <v>119</v>
      </c>
      <c r="AP138" s="0" t="n">
        <v>52</v>
      </c>
      <c r="AR138" s="0" t="s">
        <v>956</v>
      </c>
      <c r="AV138" s="0" t="s">
        <v>65</v>
      </c>
      <c r="AZ138" s="0" t="str">
        <f aca="false">IF(BA138=BA139,"xxxXxxxx","")</f>
        <v/>
      </c>
      <c r="BA138" s="0" t="s">
        <v>957</v>
      </c>
      <c r="BD138" s="7" t="s">
        <v>958</v>
      </c>
      <c r="BE138" s="0" t="str">
        <f aca="false">SUBSTITUTE(BD138,CHAR(10),", ")</f>
        <v>2 Bedrooms, 												2 Beds, , 												$1,035 – 1,075, 										, 										, 												3 Bedrooms, 												3 Beds, , 												$1,065 – 1,085, 										, 										, 												4 Bedrooms, 												4 Beds, , 												$1,091 – 1,126</v>
      </c>
      <c r="BF138" s="2" t="s">
        <v>68</v>
      </c>
      <c r="BJ138" s="6" t="n">
        <v>1091</v>
      </c>
      <c r="BP138" s="0" t="s">
        <v>68</v>
      </c>
      <c r="BQ138" s="0" t="s">
        <v>80</v>
      </c>
      <c r="BR138" s="7" t="s">
        <v>959</v>
      </c>
      <c r="BT138" s="7" t="s">
        <v>960</v>
      </c>
      <c r="BW138" s="0" t="s">
        <v>961</v>
      </c>
      <c r="BX138" s="0" t="n">
        <v>1</v>
      </c>
      <c r="BY138" s="0" t="str">
        <f aca="false">+AR138</f>
        <v>https://www.27north.com/</v>
      </c>
      <c r="BZ138" s="0" t="str">
        <f aca="false">IF(BY138=0,CA138,BY138)</f>
        <v>https://www.27north.com/</v>
      </c>
    </row>
    <row r="139" customFormat="false" ht="15.75" hidden="false" customHeight="false" outlineLevel="0" collapsed="false">
      <c r="B139" s="0" t="s">
        <v>962</v>
      </c>
      <c r="C139" s="0" t="s">
        <v>963</v>
      </c>
      <c r="D139" s="0" t="s">
        <v>96</v>
      </c>
      <c r="E139" s="0" t="s">
        <v>97</v>
      </c>
      <c r="F139" s="0" t="n">
        <v>75219</v>
      </c>
      <c r="G139" s="0" t="s">
        <v>98</v>
      </c>
      <c r="H139" s="2" t="n">
        <v>32.8164622</v>
      </c>
      <c r="I139" s="2" t="n">
        <v>-96.8238369</v>
      </c>
      <c r="Q139" s="6" t="n">
        <v>1220</v>
      </c>
      <c r="R139" s="6" t="n">
        <v>1320</v>
      </c>
      <c r="S139" s="6" t="n">
        <v>1850</v>
      </c>
      <c r="T139" s="0" t="s">
        <v>59</v>
      </c>
      <c r="Z139" s="0" t="s">
        <v>60</v>
      </c>
      <c r="AA139" s="0" t="s">
        <v>60</v>
      </c>
      <c r="AK139" s="0" t="n">
        <v>2015</v>
      </c>
      <c r="AL139" s="0" t="n">
        <v>3</v>
      </c>
      <c r="AM139" s="0" t="n">
        <v>152</v>
      </c>
      <c r="AP139" s="0" t="n">
        <v>0</v>
      </c>
      <c r="AR139" s="0" t="s">
        <v>964</v>
      </c>
      <c r="AZ139" s="0" t="str">
        <f aca="false">IF(BA139=BA140,"xxxXxxxx","")</f>
        <v/>
      </c>
      <c r="BA139" s="0" t="s">
        <v>965</v>
      </c>
      <c r="BD139" s="7" t="s">
        <v>966</v>
      </c>
      <c r="BE139" s="0" t="str">
        <f aca="false">SUBSTITUTE(BD139,CHAR(10),", ")</f>
        <v>Studio, 												Studio, , 												$1,220 – 1,450, 										, 										, 												1 Bedroom, 												1 Bed, , 												$1,320 – 1,565, 										, 										, 												2 Bedrooms, 												2 Beds, , 												$1,850 – 2,025</v>
      </c>
      <c r="BF139" s="2" t="s">
        <v>68</v>
      </c>
      <c r="BK139" s="0" t="s">
        <v>967</v>
      </c>
      <c r="BP139" s="0" t="s">
        <v>68</v>
      </c>
      <c r="BQ139" s="7" t="s">
        <v>968</v>
      </c>
      <c r="BR139" s="7" t="s">
        <v>969</v>
      </c>
      <c r="BT139" s="7" t="s">
        <v>970</v>
      </c>
      <c r="BW139" s="0" t="s">
        <v>971</v>
      </c>
      <c r="BX139" s="0" t="n">
        <v>1</v>
      </c>
      <c r="BY139" s="0" t="str">
        <f aca="false">+AR139</f>
        <v>https://www.2727apts.com/</v>
      </c>
      <c r="BZ139" s="0" t="str">
        <f aca="false">IF(BY139=0,CA139,BY139)</f>
        <v>https://www.2727apts.com/</v>
      </c>
    </row>
    <row r="140" customFormat="false" ht="15.75" hidden="false" customHeight="false" outlineLevel="0" collapsed="false">
      <c r="B140" s="5" t="s">
        <v>972</v>
      </c>
      <c r="C140" s="5" t="s">
        <v>973</v>
      </c>
      <c r="D140" s="5" t="s">
        <v>87</v>
      </c>
      <c r="E140" s="5" t="s">
        <v>56</v>
      </c>
      <c r="F140" s="5" t="n">
        <v>94102</v>
      </c>
      <c r="G140" s="5" t="s">
        <v>77</v>
      </c>
      <c r="H140" s="2" t="n">
        <v>37.7761621</v>
      </c>
      <c r="I140" s="2" t="n">
        <v>-122.4224414</v>
      </c>
      <c r="Z140" s="0" t="s">
        <v>88</v>
      </c>
      <c r="AA140" s="0" t="s">
        <v>88</v>
      </c>
      <c r="AH140" s="5"/>
      <c r="AK140" s="0" t="n">
        <v>2000</v>
      </c>
      <c r="AL140" s="0" t="n">
        <v>4</v>
      </c>
      <c r="AM140" s="0" t="n">
        <v>33</v>
      </c>
      <c r="AO140" s="5"/>
      <c r="AP140" s="5" t="n">
        <v>0</v>
      </c>
      <c r="AR140" s="5"/>
      <c r="AS140" s="5"/>
      <c r="AT140" s="5"/>
      <c r="AU140" s="5"/>
      <c r="AY140" s="5"/>
      <c r="AZ140" s="0" t="str">
        <f aca="false">IF(BA140=BA141,"xxxXxxxx","")</f>
        <v/>
      </c>
      <c r="BA140" s="5" t="s">
        <v>974</v>
      </c>
      <c r="BB140" s="5"/>
      <c r="BD140" s="0" t="s">
        <v>90</v>
      </c>
      <c r="BE140" s="0" t="str">
        <f aca="false">SUBSTITUTE(BD140,CHAR(10),", ")</f>
        <v>No Availability</v>
      </c>
      <c r="BF140" s="0" t="s">
        <v>68</v>
      </c>
      <c r="BG140" s="0" t="s">
        <v>68</v>
      </c>
      <c r="BP140" s="0" t="s">
        <v>68</v>
      </c>
      <c r="BQ140" s="0" t="s">
        <v>80</v>
      </c>
      <c r="BR140" s="8" t="s">
        <v>117</v>
      </c>
      <c r="BT140" s="0" t="s">
        <v>80</v>
      </c>
      <c r="BW140" s="5" t="s">
        <v>975</v>
      </c>
      <c r="BX140" s="0" t="n">
        <v>1</v>
      </c>
      <c r="BY140" s="0" t="n">
        <f aca="false">+AR140</f>
        <v>0</v>
      </c>
      <c r="BZ140" s="0" t="n">
        <f aca="false">IF(BY140=0,CA140,BY140)</f>
        <v>0</v>
      </c>
    </row>
    <row r="141" customFormat="false" ht="15.75" hidden="false" customHeight="false" outlineLevel="0" collapsed="false">
      <c r="B141" s="5" t="s">
        <v>976</v>
      </c>
      <c r="C141" s="5" t="s">
        <v>977</v>
      </c>
      <c r="D141" s="5" t="s">
        <v>87</v>
      </c>
      <c r="E141" s="5" t="s">
        <v>56</v>
      </c>
      <c r="F141" s="5" t="n">
        <v>94115</v>
      </c>
      <c r="G141" s="5" t="s">
        <v>77</v>
      </c>
      <c r="H141" s="2" t="n">
        <v>37.7778522</v>
      </c>
      <c r="I141" s="2" t="n">
        <v>-122.4414378</v>
      </c>
      <c r="Z141" s="0" t="s">
        <v>88</v>
      </c>
      <c r="AA141" s="0" t="s">
        <v>88</v>
      </c>
      <c r="AH141" s="5"/>
      <c r="AK141" s="0" t="n">
        <v>1928</v>
      </c>
      <c r="AL141" s="0" t="n">
        <v>4</v>
      </c>
      <c r="AM141" s="0" t="n">
        <v>12</v>
      </c>
      <c r="AO141" s="5"/>
      <c r="AP141" s="5" t="n">
        <v>0</v>
      </c>
      <c r="AR141" s="5"/>
      <c r="AS141" s="5"/>
      <c r="AT141" s="5"/>
      <c r="AU141" s="5"/>
      <c r="AY141" s="5"/>
      <c r="AZ141" s="0" t="str">
        <f aca="false">IF(BA141=BA142,"xxxXxxxx","")</f>
        <v/>
      </c>
      <c r="BA141" s="5" t="s">
        <v>978</v>
      </c>
      <c r="BB141" s="5"/>
      <c r="BD141" s="0" t="s">
        <v>90</v>
      </c>
      <c r="BE141" s="0" t="str">
        <f aca="false">SUBSTITUTE(BD141,CHAR(10),", ")</f>
        <v>No Availability</v>
      </c>
      <c r="BF141" s="0" t="s">
        <v>68</v>
      </c>
      <c r="BG141" s="0" t="s">
        <v>68</v>
      </c>
      <c r="BP141" s="0" t="s">
        <v>68</v>
      </c>
      <c r="BQ141" s="0" t="s">
        <v>80</v>
      </c>
      <c r="BR141" s="8" t="s">
        <v>117</v>
      </c>
      <c r="BT141" s="0" t="s">
        <v>80</v>
      </c>
      <c r="BW141" s="5" t="s">
        <v>979</v>
      </c>
      <c r="BX141" s="0" t="n">
        <v>1</v>
      </c>
      <c r="BY141" s="0" t="n">
        <f aca="false">+AR141</f>
        <v>0</v>
      </c>
      <c r="BZ141" s="0" t="str">
        <f aca="false">IF(BY141=0,CA141,BY141)</f>
        <v>http://www.stonewood.mgproperties.com/</v>
      </c>
      <c r="CA141" s="0" t="s">
        <v>980</v>
      </c>
    </row>
    <row r="142" customFormat="false" ht="15.75" hidden="false" customHeight="false" outlineLevel="0" collapsed="false">
      <c r="B142" s="5" t="s">
        <v>981</v>
      </c>
      <c r="C142" s="5" t="s">
        <v>982</v>
      </c>
      <c r="D142" s="5" t="s">
        <v>187</v>
      </c>
      <c r="E142" s="5" t="s">
        <v>56</v>
      </c>
      <c r="F142" s="5" t="n">
        <v>94607</v>
      </c>
      <c r="G142" s="0" t="s">
        <v>77</v>
      </c>
      <c r="H142" s="2" t="n">
        <v>37.7952885</v>
      </c>
      <c r="I142" s="2" t="n">
        <v>-122.2715475</v>
      </c>
      <c r="Z142" s="0" t="s">
        <v>88</v>
      </c>
      <c r="AA142" s="0" t="s">
        <v>88</v>
      </c>
      <c r="AH142" s="5"/>
      <c r="AK142" s="0" t="n">
        <v>2006</v>
      </c>
      <c r="AL142" s="0" t="n">
        <v>6</v>
      </c>
      <c r="AM142" s="0" t="n">
        <v>91</v>
      </c>
      <c r="AO142" s="5"/>
      <c r="AP142" s="5" t="n">
        <v>2</v>
      </c>
      <c r="AR142" s="5"/>
      <c r="AS142" s="5"/>
      <c r="AT142" s="5"/>
      <c r="AU142" s="5"/>
      <c r="AY142" s="5"/>
      <c r="AZ142" s="0" t="str">
        <f aca="false">IF(BA142=BA143,"xxxXxxxx","")</f>
        <v/>
      </c>
      <c r="BA142" s="0" t="s">
        <v>983</v>
      </c>
      <c r="BB142" s="5" t="s">
        <v>984</v>
      </c>
      <c r="BD142" s="0" t="s">
        <v>90</v>
      </c>
      <c r="BE142" s="0" t="str">
        <f aca="false">SUBSTITUTE(BD142,CHAR(10),", ")</f>
        <v>No Availability</v>
      </c>
      <c r="BF142" s="0" t="s">
        <v>68</v>
      </c>
      <c r="BG142" s="0" t="s">
        <v>68</v>
      </c>
      <c r="BP142" s="0" t="s">
        <v>68</v>
      </c>
      <c r="BQ142" s="0" t="s">
        <v>80</v>
      </c>
      <c r="BR142" s="8" t="s">
        <v>117</v>
      </c>
      <c r="BT142" s="0" t="s">
        <v>80</v>
      </c>
      <c r="BW142" s="5" t="s">
        <v>985</v>
      </c>
      <c r="BX142" s="0" t="n">
        <v>1</v>
      </c>
      <c r="BY142" s="0" t="n">
        <f aca="false">+AR142</f>
        <v>0</v>
      </c>
      <c r="BZ142" s="0" t="n">
        <f aca="false">IF(BY142=0,CA142,BY142)</f>
        <v>0</v>
      </c>
    </row>
    <row r="143" customFormat="false" ht="15.75" hidden="false" customHeight="false" outlineLevel="0" collapsed="false">
      <c r="B143" s="0" t="s">
        <v>986</v>
      </c>
      <c r="C143" s="0" t="s">
        <v>987</v>
      </c>
      <c r="D143" s="0" t="s">
        <v>96</v>
      </c>
      <c r="E143" s="0" t="s">
        <v>97</v>
      </c>
      <c r="F143" s="0" t="n">
        <v>75204</v>
      </c>
      <c r="G143" s="0" t="s">
        <v>98</v>
      </c>
      <c r="H143" s="2" t="n">
        <v>32.797694</v>
      </c>
      <c r="I143" s="2" t="n">
        <v>-96.7998293</v>
      </c>
      <c r="Q143" s="0" t="s">
        <v>68</v>
      </c>
      <c r="R143" s="6" t="n">
        <v>1790</v>
      </c>
      <c r="S143" s="6" t="n">
        <v>2950</v>
      </c>
      <c r="T143" s="6" t="s">
        <v>988</v>
      </c>
      <c r="Z143" s="0" t="s">
        <v>60</v>
      </c>
      <c r="AA143" s="0" t="s">
        <v>60</v>
      </c>
      <c r="AK143" s="0" t="n">
        <v>2017</v>
      </c>
      <c r="AL143" s="0" t="n">
        <v>6</v>
      </c>
      <c r="AM143" s="0" t="n">
        <v>94</v>
      </c>
      <c r="AP143" s="0" t="n">
        <v>3</v>
      </c>
      <c r="AR143" s="0" t="s">
        <v>989</v>
      </c>
      <c r="AT143" s="0" t="s">
        <v>990</v>
      </c>
      <c r="AZ143" s="0" t="str">
        <f aca="false">IF(BA143=BA144,"xxxXxxxx","")</f>
        <v/>
      </c>
      <c r="BA143" s="0" t="s">
        <v>991</v>
      </c>
      <c r="BD143" s="7" t="s">
        <v>992</v>
      </c>
      <c r="BE143" s="0" t="str">
        <f aca="false">SUBSTITUTE(BD143,CHAR(10),", ")</f>
        <v>1 Bedroom, 												1 Bed, , 												$1,790 – 2,050, 										, 										, 												2 Bedrooms, 												2 Beds, , 												$2,950 – 3,965, 										, 										, 												3 Bedrooms, 												3 Beds, , 												Call for Rent</v>
      </c>
      <c r="BF143" s="2" t="s">
        <v>68</v>
      </c>
      <c r="BJ143" s="6"/>
      <c r="BP143" s="0" t="s">
        <v>68</v>
      </c>
      <c r="BQ143" s="0" t="s">
        <v>80</v>
      </c>
      <c r="BR143" s="7" t="s">
        <v>993</v>
      </c>
      <c r="BT143" s="7" t="s">
        <v>994</v>
      </c>
      <c r="BW143" s="0" t="s">
        <v>995</v>
      </c>
      <c r="BX143" s="0" t="n">
        <v>1</v>
      </c>
      <c r="BY143" s="0" t="str">
        <f aca="false">+AR143</f>
        <v>https://www.live28twentyeight.com/</v>
      </c>
      <c r="BZ143" s="0" t="str">
        <f aca="false">IF(BY143=0,CA143,BY143)</f>
        <v>https://www.live28twentyeight.com/</v>
      </c>
    </row>
    <row r="144" customFormat="false" ht="15.75" hidden="false" customHeight="false" outlineLevel="0" collapsed="false">
      <c r="B144" s="0" t="s">
        <v>996</v>
      </c>
      <c r="C144" s="0" t="s">
        <v>997</v>
      </c>
      <c r="D144" s="0" t="s">
        <v>429</v>
      </c>
      <c r="E144" s="0" t="s">
        <v>97</v>
      </c>
      <c r="F144" s="0" t="n">
        <v>76116</v>
      </c>
      <c r="G144" s="0" t="s">
        <v>98</v>
      </c>
      <c r="H144" s="2" t="n">
        <v>32.7316368</v>
      </c>
      <c r="I144" s="2" t="n">
        <v>-97.4553769</v>
      </c>
      <c r="Z144" s="0" t="s">
        <v>60</v>
      </c>
      <c r="AA144" s="0" t="s">
        <v>60</v>
      </c>
      <c r="AK144" s="0" t="n">
        <v>2018</v>
      </c>
      <c r="AL144" s="0" t="s">
        <v>875</v>
      </c>
      <c r="AM144" s="0" t="n">
        <v>324</v>
      </c>
      <c r="AP144" s="0" t="n">
        <v>5</v>
      </c>
      <c r="AZ144" s="0" t="str">
        <f aca="false">IF(BA144=BA145,"xxxXxxxx","")</f>
        <v/>
      </c>
      <c r="BA144" s="0" t="s">
        <v>998</v>
      </c>
      <c r="BD144" s="7" t="s">
        <v>999</v>
      </c>
      <c r="BE144" s="0" t="str">
        <f aca="false">SUBSTITUTE(BD144,CHAR(10),", ")</f>
        <v>1 Bedroom, 												1 Bed, , 												Call for Rent, 										, 										, 												2 Bedrooms, 												2 Beds, , 												$872 – 931, 										, 										, 												3 Bedrooms, 												3 Beds, , 												$1,008 – 1,076, 										, 										, 												4 Bedrooms, 												4 Beds, , 												$1,121 – 1,196</v>
      </c>
      <c r="BF144" s="0" t="s">
        <v>68</v>
      </c>
      <c r="BG144" s="0" t="s">
        <v>68</v>
      </c>
      <c r="BP144" s="0" t="s">
        <v>68</v>
      </c>
      <c r="BQ144" s="0" t="s">
        <v>80</v>
      </c>
      <c r="BR144" s="7" t="s">
        <v>1000</v>
      </c>
      <c r="BT144" s="7" t="s">
        <v>1001</v>
      </c>
      <c r="BW144" s="0" t="s">
        <v>1002</v>
      </c>
      <c r="BX144" s="0" t="n">
        <v>1</v>
      </c>
      <c r="BY144" s="0" t="n">
        <f aca="false">+AR144</f>
        <v>0</v>
      </c>
      <c r="BZ144" s="0" t="n">
        <f aca="false">IF(BY144=0,CA144,BY144)</f>
        <v>0</v>
      </c>
    </row>
    <row r="145" customFormat="false" ht="15.75" hidden="false" customHeight="false" outlineLevel="0" collapsed="false">
      <c r="B145" s="0" t="s">
        <v>1003</v>
      </c>
      <c r="C145" s="0" t="s">
        <v>1004</v>
      </c>
      <c r="D145" s="0" t="s">
        <v>355</v>
      </c>
      <c r="E145" s="0" t="s">
        <v>97</v>
      </c>
      <c r="F145" s="0" t="n">
        <v>77019</v>
      </c>
      <c r="G145" s="0" t="s">
        <v>98</v>
      </c>
      <c r="H145" s="2" t="n">
        <v>29.7579192</v>
      </c>
      <c r="I145" s="2" t="n">
        <v>-95.3960002</v>
      </c>
      <c r="Q145" s="0" t="s">
        <v>68</v>
      </c>
      <c r="R145" s="6" t="n">
        <v>1739</v>
      </c>
      <c r="S145" s="6" t="n">
        <v>2592</v>
      </c>
      <c r="T145" s="6" t="s">
        <v>59</v>
      </c>
      <c r="Z145" s="0" t="s">
        <v>60</v>
      </c>
      <c r="AA145" s="0" t="s">
        <v>60</v>
      </c>
      <c r="AK145" s="0" t="n">
        <v>2014</v>
      </c>
      <c r="AL145" s="0" t="n">
        <v>6</v>
      </c>
      <c r="AM145" s="0" t="n">
        <v>430</v>
      </c>
      <c r="AP145" s="0" t="n">
        <v>17</v>
      </c>
      <c r="AR145" s="0" t="s">
        <v>1005</v>
      </c>
      <c r="AZ145" s="0" t="str">
        <f aca="false">IF(BA145=BA146,"xxxXxxxx","")</f>
        <v/>
      </c>
      <c r="BA145" s="0" t="s">
        <v>1006</v>
      </c>
      <c r="BD145" s="7" t="s">
        <v>1007</v>
      </c>
      <c r="BE145" s="0" t="str">
        <f aca="false">SUBSTITUTE(BD145,CHAR(10),", ")</f>
        <v>1 Bedroom, 												1 Bed, , 												$1,739 – 2,620, 										, 										, 												2 Bedrooms, 												2 Beds, , 												$2,592 – 3,185</v>
      </c>
      <c r="BF145" s="2" t="s">
        <v>68</v>
      </c>
      <c r="BJ145" s="6"/>
      <c r="BP145" s="0" t="s">
        <v>68</v>
      </c>
      <c r="BQ145" s="0" t="s">
        <v>80</v>
      </c>
      <c r="BR145" s="7" t="s">
        <v>1008</v>
      </c>
      <c r="BT145" s="7" t="s">
        <v>1009</v>
      </c>
      <c r="BW145" s="0" t="s">
        <v>1010</v>
      </c>
      <c r="BX145" s="0" t="n">
        <v>1</v>
      </c>
      <c r="BY145" s="0" t="str">
        <f aca="false">+AR145</f>
        <v>https://www.2900westdallas.com/</v>
      </c>
      <c r="BZ145" s="0" t="str">
        <f aca="false">IF(BY145=0,CA145,BY145)</f>
        <v>https://www.2900westdallas.com/</v>
      </c>
    </row>
    <row r="146" customFormat="false" ht="15.75" hidden="false" customHeight="false" outlineLevel="0" collapsed="false">
      <c r="B146" s="0" t="s">
        <v>1011</v>
      </c>
      <c r="C146" s="0" t="s">
        <v>1012</v>
      </c>
      <c r="D146" s="0" t="s">
        <v>355</v>
      </c>
      <c r="E146" s="0" t="s">
        <v>97</v>
      </c>
      <c r="F146" s="0" t="n">
        <v>77027</v>
      </c>
      <c r="G146" s="0" t="s">
        <v>98</v>
      </c>
      <c r="H146" s="2" t="n">
        <v>29.7385734</v>
      </c>
      <c r="I146" s="2" t="n">
        <v>-95.4411742</v>
      </c>
      <c r="Q146" s="0" t="s">
        <v>68</v>
      </c>
      <c r="R146" s="6" t="n">
        <v>2013</v>
      </c>
      <c r="S146" s="6" t="n">
        <v>3393</v>
      </c>
      <c r="T146" s="6" t="n">
        <v>8148</v>
      </c>
      <c r="Z146" s="0" t="s">
        <v>60</v>
      </c>
      <c r="AA146" s="0" t="s">
        <v>60</v>
      </c>
      <c r="AK146" s="0" t="n">
        <v>2015</v>
      </c>
      <c r="AL146" s="0" t="n">
        <v>40</v>
      </c>
      <c r="AM146" s="0" t="n">
        <v>254</v>
      </c>
      <c r="AP146" s="0" t="n">
        <v>28</v>
      </c>
      <c r="AR146" s="0" t="s">
        <v>1013</v>
      </c>
      <c r="AZ146" s="0" t="str">
        <f aca="false">IF(BA146=BA147,"xxxXxxxx","")</f>
        <v/>
      </c>
      <c r="BA146" s="0" t="s">
        <v>1014</v>
      </c>
      <c r="BD146" s="7" t="s">
        <v>1015</v>
      </c>
      <c r="BE146" s="0" t="str">
        <f aca="false">SUBSTITUTE(BD146,CHAR(10),", ")</f>
        <v>1 Bedroom, 												1 Bed, , 												$2,013 – 3,941, 										, 										, 												2 Bedrooms, 												2 Beds, , 												$3,393 – 7,623, 										, 										, 												3 Bedrooms, 												3 Beds, , 												$8,148 – 16,687</v>
      </c>
      <c r="BF146" s="2" t="s">
        <v>68</v>
      </c>
      <c r="BJ146" s="6"/>
      <c r="BP146" s="0" t="s">
        <v>68</v>
      </c>
      <c r="BQ146" s="0" t="s">
        <v>80</v>
      </c>
      <c r="BR146" s="7" t="s">
        <v>1016</v>
      </c>
      <c r="BT146" s="7" t="s">
        <v>1017</v>
      </c>
      <c r="BW146" s="0" t="s">
        <v>1018</v>
      </c>
      <c r="BX146" s="0" t="n">
        <v>1</v>
      </c>
      <c r="BY146" s="0" t="str">
        <f aca="false">+AR146</f>
        <v>https://2929weslayan.com/</v>
      </c>
      <c r="BZ146" s="0" t="str">
        <f aca="false">IF(BY146=0,CA146,BY146)</f>
        <v>https://2929weslayan.com/</v>
      </c>
    </row>
    <row r="147" customFormat="false" ht="15.75" hidden="false" customHeight="false" outlineLevel="0" collapsed="false">
      <c r="B147" s="0" t="s">
        <v>1019</v>
      </c>
      <c r="C147" s="0" t="s">
        <v>1020</v>
      </c>
      <c r="D147" s="0" t="s">
        <v>96</v>
      </c>
      <c r="E147" s="0" t="s">
        <v>97</v>
      </c>
      <c r="F147" s="0" t="n">
        <v>75219</v>
      </c>
      <c r="G147" s="0" t="s">
        <v>98</v>
      </c>
      <c r="H147" s="2" t="n">
        <v>32.8130537</v>
      </c>
      <c r="I147" s="2" t="n">
        <v>-96.8163569</v>
      </c>
      <c r="Q147" s="6" t="n">
        <v>1319</v>
      </c>
      <c r="R147" s="6" t="n">
        <v>1179</v>
      </c>
      <c r="S147" s="6" t="n">
        <v>1647</v>
      </c>
      <c r="T147" s="0" t="s">
        <v>59</v>
      </c>
      <c r="Z147" s="0" t="s">
        <v>60</v>
      </c>
      <c r="AA147" s="0" t="s">
        <v>60</v>
      </c>
      <c r="AK147" s="0" t="n">
        <v>2007</v>
      </c>
      <c r="AL147" s="0" t="n">
        <v>4</v>
      </c>
      <c r="AM147" s="0" t="n">
        <v>284</v>
      </c>
      <c r="AP147" s="0" t="n">
        <v>0</v>
      </c>
      <c r="AR147" s="0" t="s">
        <v>1021</v>
      </c>
      <c r="AT147" s="0" t="s">
        <v>441</v>
      </c>
      <c r="AZ147" s="0" t="str">
        <f aca="false">IF(BA147=BA148,"xxxXxxxx","")</f>
        <v/>
      </c>
      <c r="BA147" s="0" t="s">
        <v>1022</v>
      </c>
      <c r="BD147" s="7" t="s">
        <v>1023</v>
      </c>
      <c r="BE147" s="0" t="str">
        <f aca="false">SUBSTITUTE(BD147,CHAR(10),", ")</f>
        <v>Studio, 												Studio, , 												$1,319 – 1,571, 										, 										, 												1 Bedroom, 												1 Bed, , 												$1,179 – 1,768, 										, 										, 												2 Bedrooms, 												2 Beds, , 												$1,647 – 2,439</v>
      </c>
      <c r="BF147" s="2" t="s">
        <v>68</v>
      </c>
      <c r="BP147" s="0" t="s">
        <v>68</v>
      </c>
      <c r="BQ147" s="0" t="s">
        <v>80</v>
      </c>
      <c r="BR147" s="7" t="s">
        <v>1024</v>
      </c>
      <c r="BT147" s="7" t="s">
        <v>1025</v>
      </c>
      <c r="BW147" s="0" t="s">
        <v>1026</v>
      </c>
      <c r="BX147" s="0" t="n">
        <v>1</v>
      </c>
      <c r="BY147" s="0" t="str">
        <f aca="false">+AR147</f>
        <v>https://2929wycliff.com/</v>
      </c>
      <c r="BZ147" s="0" t="str">
        <f aca="false">IF(BY147=0,CA147,BY147)</f>
        <v>https://2929wycliff.com/</v>
      </c>
    </row>
    <row r="148" customFormat="false" ht="15.75" hidden="false" customHeight="false" outlineLevel="0" collapsed="false">
      <c r="B148" s="11" t="s">
        <v>1027</v>
      </c>
      <c r="C148" s="0" t="s">
        <v>1028</v>
      </c>
      <c r="D148" s="0" t="s">
        <v>429</v>
      </c>
      <c r="E148" s="0" t="s">
        <v>97</v>
      </c>
      <c r="F148" s="0" t="n">
        <v>76112</v>
      </c>
      <c r="G148" s="0" t="s">
        <v>98</v>
      </c>
      <c r="H148" s="2" t="n">
        <v>32.7671203</v>
      </c>
      <c r="I148" s="2" t="n">
        <v>-97.2428764</v>
      </c>
      <c r="Q148" s="0" t="s">
        <v>68</v>
      </c>
      <c r="R148" s="0" t="n">
        <v>799</v>
      </c>
      <c r="S148" s="6" t="n">
        <v>1115</v>
      </c>
      <c r="T148" s="0" t="s">
        <v>59</v>
      </c>
      <c r="Z148" s="0" t="s">
        <v>60</v>
      </c>
      <c r="AA148" s="0" t="s">
        <v>60</v>
      </c>
      <c r="AK148" s="0" t="n">
        <v>1983</v>
      </c>
      <c r="AL148" s="0" t="n">
        <v>2</v>
      </c>
      <c r="AM148" s="0" t="n">
        <v>152</v>
      </c>
      <c r="AP148" s="0" t="n">
        <v>0</v>
      </c>
      <c r="AW148" s="0" t="n">
        <v>2018</v>
      </c>
      <c r="AZ148" s="0" t="str">
        <f aca="false">IF(BA148=BA149,"xxxXxxxx","")</f>
        <v/>
      </c>
      <c r="BA148" s="0" t="s">
        <v>1029</v>
      </c>
      <c r="BB148" s="0" t="s">
        <v>1030</v>
      </c>
      <c r="BD148" s="7" t="s">
        <v>1031</v>
      </c>
      <c r="BE148" s="0" t="str">
        <f aca="false">SUBSTITUTE(BD148,CHAR(10),", ")</f>
        <v>1 Bedroom, 												1 Bed, , 												$799 – 999, 										, 										, 												2 Bedrooms, 												2 Beds, , 												$1,115 – 1,315</v>
      </c>
      <c r="BF148" s="2" t="s">
        <v>68</v>
      </c>
      <c r="BP148" s="0" t="s">
        <v>68</v>
      </c>
      <c r="BQ148" s="7" t="s">
        <v>1032</v>
      </c>
      <c r="BR148" s="7" t="s">
        <v>1033</v>
      </c>
      <c r="BT148" s="7" t="s">
        <v>1034</v>
      </c>
      <c r="BW148" s="0" t="s">
        <v>1035</v>
      </c>
      <c r="BX148" s="0" t="n">
        <v>1</v>
      </c>
      <c r="BY148" s="0" t="n">
        <f aca="false">+AR148</f>
        <v>0</v>
      </c>
      <c r="BZ148" s="0" t="str">
        <f aca="false">IF(BY148=0,CA148,BY148)</f>
        <v>http://www.sunrisebythepark.com/</v>
      </c>
      <c r="CA148" s="0" t="s">
        <v>1036</v>
      </c>
    </row>
    <row r="149" customFormat="false" ht="15.75" hidden="false" customHeight="false" outlineLevel="0" collapsed="false">
      <c r="B149" s="0" t="s">
        <v>1037</v>
      </c>
      <c r="C149" s="0" t="s">
        <v>1038</v>
      </c>
      <c r="D149" s="0" t="s">
        <v>107</v>
      </c>
      <c r="E149" s="0" t="s">
        <v>56</v>
      </c>
      <c r="F149" s="0" t="n">
        <v>94043</v>
      </c>
      <c r="G149" s="5" t="s">
        <v>77</v>
      </c>
      <c r="H149" s="2" t="n">
        <v>37.4007635</v>
      </c>
      <c r="I149" s="2" t="n">
        <v>-122.0855852</v>
      </c>
      <c r="Z149" s="0" t="s">
        <v>60</v>
      </c>
      <c r="AA149" s="0" t="s">
        <v>60</v>
      </c>
      <c r="AK149" s="0" t="n">
        <v>1974</v>
      </c>
      <c r="AL149" s="0" t="n">
        <v>2</v>
      </c>
      <c r="AM149" s="0" t="n">
        <v>14</v>
      </c>
      <c r="AP149" s="0" t="n">
        <v>0</v>
      </c>
      <c r="AR149" s="0" t="s">
        <v>1039</v>
      </c>
      <c r="AZ149" s="0" t="str">
        <f aca="false">IF(BA149=BA150,"xxxXxxxx","")</f>
        <v/>
      </c>
      <c r="BA149" s="0" t="s">
        <v>1040</v>
      </c>
      <c r="BD149" s="0" t="s">
        <v>90</v>
      </c>
      <c r="BE149" s="0" t="str">
        <f aca="false">SUBSTITUTE(BD149,CHAR(10),", ")</f>
        <v>No Availability</v>
      </c>
      <c r="BF149" s="0" t="s">
        <v>68</v>
      </c>
      <c r="BG149" s="0" t="s">
        <v>68</v>
      </c>
      <c r="BP149" s="0" t="s">
        <v>68</v>
      </c>
      <c r="BQ149" s="0" t="s">
        <v>80</v>
      </c>
      <c r="BR149" s="7" t="s">
        <v>1041</v>
      </c>
      <c r="BT149" s="0" t="s">
        <v>80</v>
      </c>
      <c r="BW149" s="0" t="s">
        <v>1042</v>
      </c>
      <c r="BX149" s="0" t="n">
        <v>1</v>
      </c>
      <c r="BY149" s="0" t="str">
        <f aca="false">+AR149</f>
        <v>https://prometheusapartments.com/ca/mountain-view-apartments/300-granada</v>
      </c>
      <c r="BZ149" s="0" t="str">
        <f aca="false">IF(BY149=0,CA149,BY149)</f>
        <v>https://prometheusapartments.com/ca/mountain-view-apartments/300-granada</v>
      </c>
    </row>
    <row r="150" customFormat="false" ht="15.75" hidden="false" customHeight="false" outlineLevel="0" collapsed="false">
      <c r="B150" s="0" t="s">
        <v>1043</v>
      </c>
      <c r="C150" s="0" t="s">
        <v>1043</v>
      </c>
      <c r="D150" s="0" t="s">
        <v>1044</v>
      </c>
      <c r="E150" s="0" t="s">
        <v>56</v>
      </c>
      <c r="F150" s="0" t="n">
        <v>95008</v>
      </c>
      <c r="G150" s="5" t="s">
        <v>77</v>
      </c>
      <c r="H150" s="2" t="n">
        <v>37.2830079</v>
      </c>
      <c r="I150" s="2" t="n">
        <v>-121.94427</v>
      </c>
      <c r="Z150" s="0" t="s">
        <v>60</v>
      </c>
      <c r="AA150" s="0" t="s">
        <v>60</v>
      </c>
      <c r="AK150" s="0" t="n">
        <v>2018</v>
      </c>
      <c r="AL150" s="0" t="n">
        <v>5</v>
      </c>
      <c r="AM150" s="0" t="n">
        <v>119</v>
      </c>
      <c r="AP150" s="0" t="n">
        <v>2</v>
      </c>
      <c r="AR150" s="0" t="s">
        <v>1045</v>
      </c>
      <c r="AZ150" s="0" t="str">
        <f aca="false">IF(BA150=BA151,"xxxXxxxx","")</f>
        <v/>
      </c>
      <c r="BA150" s="0" t="s">
        <v>1046</v>
      </c>
      <c r="BD150" s="7" t="s">
        <v>1047</v>
      </c>
      <c r="BE150" s="0" t="str">
        <f aca="false">SUBSTITUTE(BD150,CHAR(10),", ")</f>
        <v>Studio, 														–, 2 Bedrooms										, 										, 												Studio, 														–, 2 Beds										, , 										Call for Rent</v>
      </c>
      <c r="BF150" s="0" t="s">
        <v>68</v>
      </c>
      <c r="BG150" s="0" t="s">
        <v>68</v>
      </c>
      <c r="BP150" s="0" t="s">
        <v>68</v>
      </c>
      <c r="BQ150" s="0" t="s">
        <v>80</v>
      </c>
      <c r="BR150" s="7" t="s">
        <v>1048</v>
      </c>
      <c r="BT150" s="7" t="s">
        <v>1049</v>
      </c>
      <c r="BW150" s="0" t="s">
        <v>1050</v>
      </c>
      <c r="BX150" s="0" t="n">
        <v>1</v>
      </c>
      <c r="BY150" s="0" t="str">
        <f aca="false">+AR150</f>
        <v>https://www.300railway.com/</v>
      </c>
      <c r="BZ150" s="0" t="str">
        <f aca="false">IF(BY150=0,CA150,BY150)</f>
        <v>https://www.300railway.com/</v>
      </c>
    </row>
    <row r="151" customFormat="false" ht="15.75" hidden="false" customHeight="false" outlineLevel="0" collapsed="false">
      <c r="B151" s="0" t="s">
        <v>1051</v>
      </c>
      <c r="C151" s="0" t="s">
        <v>1052</v>
      </c>
      <c r="D151" s="0" t="s">
        <v>137</v>
      </c>
      <c r="E151" s="0" t="s">
        <v>97</v>
      </c>
      <c r="F151" s="0" t="n">
        <v>78213</v>
      </c>
      <c r="G151" s="0" t="s">
        <v>98</v>
      </c>
      <c r="H151" s="2" t="n">
        <v>29.5055582</v>
      </c>
      <c r="I151" s="2" t="n">
        <v>-98.544579</v>
      </c>
      <c r="Z151" s="0" t="s">
        <v>88</v>
      </c>
      <c r="AA151" s="0" t="s">
        <v>88</v>
      </c>
      <c r="AK151" s="0" t="n">
        <v>1950</v>
      </c>
      <c r="AL151" s="0" t="n">
        <v>2</v>
      </c>
      <c r="AM151" s="0" t="n">
        <v>16</v>
      </c>
      <c r="AP151" s="0" t="n">
        <v>1</v>
      </c>
      <c r="AZ151" s="0" t="str">
        <f aca="false">IF(BA151=BA152,"xxxXxxxx","")</f>
        <v/>
      </c>
      <c r="BA151" s="0" t="s">
        <v>1053</v>
      </c>
      <c r="BB151" s="0" t="s">
        <v>1054</v>
      </c>
      <c r="BD151" s="0" t="s">
        <v>90</v>
      </c>
      <c r="BE151" s="0" t="str">
        <f aca="false">SUBSTITUTE(BD151,CHAR(10),", ")</f>
        <v>No Availability</v>
      </c>
      <c r="BF151" s="0" t="s">
        <v>68</v>
      </c>
      <c r="BG151" s="0" t="s">
        <v>68</v>
      </c>
      <c r="BP151" s="0" t="s">
        <v>68</v>
      </c>
      <c r="BQ151" s="0" t="s">
        <v>80</v>
      </c>
      <c r="BR151" s="8" t="s">
        <v>117</v>
      </c>
      <c r="BT151" s="0" t="s">
        <v>80</v>
      </c>
      <c r="BW151" s="0" t="s">
        <v>1055</v>
      </c>
      <c r="BX151" s="0" t="n">
        <v>1</v>
      </c>
      <c r="BY151" s="0" t="n">
        <f aca="false">+AR151</f>
        <v>0</v>
      </c>
      <c r="BZ151" s="0" t="n">
        <f aca="false">IF(BY151=0,CA151,BY151)</f>
        <v>0</v>
      </c>
    </row>
    <row r="152" customFormat="false" ht="15.75" hidden="false" customHeight="false" outlineLevel="0" collapsed="false">
      <c r="B152" s="0" t="s">
        <v>1056</v>
      </c>
      <c r="C152" s="0" t="s">
        <v>1057</v>
      </c>
      <c r="D152" s="0" t="s">
        <v>55</v>
      </c>
      <c r="E152" s="0" t="s">
        <v>56</v>
      </c>
      <c r="F152" s="0" t="n">
        <v>90026</v>
      </c>
      <c r="G152" s="5" t="s">
        <v>57</v>
      </c>
      <c r="H152" s="2" t="n">
        <v>34.069641</v>
      </c>
      <c r="I152" s="2" t="n">
        <v>-118.268844</v>
      </c>
      <c r="Q152" s="0" t="s">
        <v>68</v>
      </c>
      <c r="R152" s="6" t="n">
        <v>1600</v>
      </c>
      <c r="S152" s="6" t="n">
        <v>2250</v>
      </c>
      <c r="T152" s="6" t="s">
        <v>59</v>
      </c>
      <c r="Z152" s="0" t="s">
        <v>60</v>
      </c>
      <c r="AA152" s="0" t="s">
        <v>60</v>
      </c>
      <c r="AK152" s="0" t="n">
        <v>1989</v>
      </c>
      <c r="AL152" s="0" t="n">
        <v>3</v>
      </c>
      <c r="AM152" s="0" t="n">
        <v>42</v>
      </c>
      <c r="AP152" s="0" t="n">
        <v>45</v>
      </c>
      <c r="AZ152" s="0" t="str">
        <f aca="false">IF(BA152=BA153,"xxxXxxxx","")</f>
        <v/>
      </c>
      <c r="BA152" s="0" t="s">
        <v>1058</v>
      </c>
      <c r="BD152" s="7" t="s">
        <v>1059</v>
      </c>
      <c r="BE152" s="0" t="str">
        <f aca="false">SUBSTITUTE(BD152,CHAR(10),", ")</f>
        <v>1 Bedroom, 												1 Bed, , 												$1,600 – 1,660, 										, 										, 												2 Bedrooms, 												2 Beds, , 												$2,250 – 2,445</v>
      </c>
      <c r="BF152" s="2" t="s">
        <v>68</v>
      </c>
      <c r="BJ152" s="6"/>
      <c r="BP152" s="0" t="s">
        <v>68</v>
      </c>
      <c r="BQ152" s="0" t="s">
        <v>80</v>
      </c>
      <c r="BR152" s="7" t="s">
        <v>1060</v>
      </c>
      <c r="BT152" s="7" t="s">
        <v>1061</v>
      </c>
      <c r="BW152" s="0" t="s">
        <v>1062</v>
      </c>
      <c r="BX152" s="0" t="n">
        <v>1</v>
      </c>
      <c r="BY152" s="0" t="n">
        <f aca="false">+AR152</f>
        <v>0</v>
      </c>
      <c r="BZ152" s="0" t="n">
        <f aca="false">IF(BY152=0,CA152,BY152)</f>
        <v>0</v>
      </c>
    </row>
    <row r="153" customFormat="false" ht="15.75" hidden="false" customHeight="false" outlineLevel="0" collapsed="false">
      <c r="B153" s="0" t="s">
        <v>1063</v>
      </c>
      <c r="C153" s="0" t="s">
        <v>1064</v>
      </c>
      <c r="D153" s="0" t="s">
        <v>55</v>
      </c>
      <c r="E153" s="0" t="s">
        <v>56</v>
      </c>
      <c r="F153" s="0" t="n">
        <v>90010</v>
      </c>
      <c r="G153" s="5" t="s">
        <v>57</v>
      </c>
      <c r="H153" s="2" t="n">
        <v>34.0622201</v>
      </c>
      <c r="I153" s="2" t="n">
        <v>-118.287332</v>
      </c>
      <c r="Q153" s="0" t="s">
        <v>58</v>
      </c>
      <c r="R153" s="6" t="n">
        <v>3361</v>
      </c>
      <c r="S153" s="6" t="n">
        <v>3754</v>
      </c>
      <c r="T153" s="0" t="s">
        <v>59</v>
      </c>
      <c r="Z153" s="0" t="s">
        <v>60</v>
      </c>
      <c r="AA153" s="0" t="s">
        <v>60</v>
      </c>
      <c r="AK153" s="0" t="n">
        <v>2016</v>
      </c>
      <c r="AL153" s="0" t="n">
        <v>18</v>
      </c>
      <c r="AM153" s="0" t="n">
        <v>190</v>
      </c>
      <c r="AP153" s="0" t="n">
        <v>44</v>
      </c>
      <c r="AR153" s="0" t="s">
        <v>1065</v>
      </c>
      <c r="AZ153" s="0" t="str">
        <f aca="false">IF(BA153=BA154,"xxxXxxxx","")</f>
        <v/>
      </c>
      <c r="BA153" s="0" t="s">
        <v>1066</v>
      </c>
      <c r="BD153" s="7" t="s">
        <v>1067</v>
      </c>
      <c r="BE153" s="0" t="str">
        <f aca="false">SUBSTITUTE(BD153,CHAR(10),", ")</f>
        <v>Studio, 												Studio, , 												Call for Rent, 										, 										, 												1 Bedroom, 												1 Bed, , 												$3,361 – 4,047, 										, 										, 												2 Bedrooms, 												2 Beds, , 												$3,754 – 9,613</v>
      </c>
      <c r="BF153" s="2" t="s">
        <v>68</v>
      </c>
      <c r="BP153" s="0" t="s">
        <v>68</v>
      </c>
      <c r="BQ153" s="0" t="s">
        <v>80</v>
      </c>
      <c r="BR153" s="7" t="s">
        <v>1068</v>
      </c>
      <c r="BT153" s="7" t="s">
        <v>1069</v>
      </c>
      <c r="BW153" s="0" t="s">
        <v>1070</v>
      </c>
      <c r="BX153" s="0" t="n">
        <v>1</v>
      </c>
      <c r="BY153" s="0" t="str">
        <f aca="false">+AR153</f>
        <v>https://www.udr.com/los-angeles-apartments/downtown-los-angeles/3033-wilshire/</v>
      </c>
      <c r="BZ153" s="0" t="str">
        <f aca="false">IF(BY153=0,CA153,BY153)</f>
        <v>https://www.udr.com/los-angeles-apartments/downtown-los-angeles/3033-wilshire/</v>
      </c>
    </row>
    <row r="154" customFormat="false" ht="15.75" hidden="false" customHeight="false" outlineLevel="0" collapsed="false">
      <c r="B154" s="0" t="s">
        <v>1071</v>
      </c>
      <c r="C154" s="0" t="s">
        <v>1072</v>
      </c>
      <c r="D154" s="0" t="s">
        <v>494</v>
      </c>
      <c r="E154" s="0" t="s">
        <v>56</v>
      </c>
      <c r="F154" s="0" t="n">
        <v>91205</v>
      </c>
      <c r="G154" s="5" t="s">
        <v>57</v>
      </c>
      <c r="H154" s="2" t="n">
        <v>34.1553604</v>
      </c>
      <c r="I154" s="2" t="n">
        <v>-118.2484519</v>
      </c>
      <c r="Z154" s="0" t="s">
        <v>88</v>
      </c>
      <c r="AA154" s="0" t="s">
        <v>88</v>
      </c>
      <c r="AK154" s="0" t="n">
        <v>1900</v>
      </c>
      <c r="AL154" s="0" t="n">
        <v>2</v>
      </c>
      <c r="AM154" s="0" t="n">
        <v>5</v>
      </c>
      <c r="AP154" s="0" t="n">
        <v>47</v>
      </c>
      <c r="AR154" s="0" t="s">
        <v>1073</v>
      </c>
      <c r="AT154" s="0" t="s">
        <v>990</v>
      </c>
      <c r="AZ154" s="0" t="str">
        <f aca="false">IF(BA154=BA155,"xxxXxxxx","")</f>
        <v/>
      </c>
      <c r="BA154" s="0" t="s">
        <v>1074</v>
      </c>
      <c r="BD154" s="0" t="s">
        <v>90</v>
      </c>
      <c r="BE154" s="0" t="str">
        <f aca="false">SUBSTITUTE(BD154,CHAR(10),", ")</f>
        <v>No Availability</v>
      </c>
      <c r="BF154" s="0" t="s">
        <v>68</v>
      </c>
      <c r="BG154" s="0" t="s">
        <v>68</v>
      </c>
      <c r="BP154" s="0" t="s">
        <v>68</v>
      </c>
      <c r="BQ154" s="0" t="s">
        <v>80</v>
      </c>
      <c r="BR154" s="8" t="s">
        <v>117</v>
      </c>
      <c r="BT154" s="0" t="s">
        <v>80</v>
      </c>
      <c r="BW154" s="0" t="s">
        <v>1075</v>
      </c>
      <c r="BX154" s="0" t="n">
        <v>1</v>
      </c>
      <c r="BY154" s="0" t="str">
        <f aca="false">+AR154</f>
        <v>https://www.decron.com/apartments-the-howard/</v>
      </c>
      <c r="BZ154" s="0" t="str">
        <f aca="false">IF(BY154=0,CA154,BY154)</f>
        <v>https://www.decron.com/apartments-the-howard/</v>
      </c>
      <c r="CA154" s="0" t="s">
        <v>1076</v>
      </c>
    </row>
    <row r="155" customFormat="false" ht="15.75" hidden="false" customHeight="false" outlineLevel="0" collapsed="false">
      <c r="B155" s="0" t="s">
        <v>1077</v>
      </c>
      <c r="C155" s="0" t="s">
        <v>1078</v>
      </c>
      <c r="D155" s="0" t="s">
        <v>199</v>
      </c>
      <c r="E155" s="0" t="s">
        <v>97</v>
      </c>
      <c r="F155" s="0" t="n">
        <v>78705</v>
      </c>
      <c r="G155" s="0" t="s">
        <v>98</v>
      </c>
      <c r="H155" s="2" t="n">
        <v>30.2959566</v>
      </c>
      <c r="I155" s="2" t="n">
        <v>-97.7414369</v>
      </c>
      <c r="Z155" s="0" t="s">
        <v>60</v>
      </c>
      <c r="AA155" s="0" t="s">
        <v>60</v>
      </c>
      <c r="AK155" s="0" t="n">
        <v>2016</v>
      </c>
      <c r="AL155" s="0" t="n">
        <v>3</v>
      </c>
      <c r="AM155" s="0" t="n">
        <v>12</v>
      </c>
      <c r="AP155" s="0" t="n">
        <v>0</v>
      </c>
      <c r="AZ155" s="0" t="str">
        <f aca="false">IF(BA155=BA156,"xxxXxxxx","")</f>
        <v/>
      </c>
      <c r="BA155" s="0" t="s">
        <v>1079</v>
      </c>
      <c r="BD155" s="0" t="s">
        <v>90</v>
      </c>
      <c r="BE155" s="0" t="str">
        <f aca="false">SUBSTITUTE(BD155,CHAR(10),", ")</f>
        <v>No Availability</v>
      </c>
      <c r="BF155" s="0" t="s">
        <v>68</v>
      </c>
      <c r="BG155" s="0" t="s">
        <v>68</v>
      </c>
      <c r="BP155" s="0" t="s">
        <v>68</v>
      </c>
      <c r="BQ155" s="0" t="s">
        <v>80</v>
      </c>
      <c r="BR155" s="7" t="s">
        <v>1080</v>
      </c>
      <c r="BT155" s="0" t="s">
        <v>80</v>
      </c>
      <c r="BW155" s="0" t="s">
        <v>1081</v>
      </c>
      <c r="BX155" s="0" t="n">
        <v>1</v>
      </c>
      <c r="BY155" s="0" t="n">
        <f aca="false">+AR155</f>
        <v>0</v>
      </c>
      <c r="BZ155" s="0" t="n">
        <f aca="false">IF(BY155=0,CA155,BY155)</f>
        <v>0</v>
      </c>
    </row>
    <row r="156" customFormat="false" ht="15.75" hidden="false" customHeight="false" outlineLevel="0" collapsed="false">
      <c r="B156" s="5" t="s">
        <v>1082</v>
      </c>
      <c r="C156" s="5" t="s">
        <v>1083</v>
      </c>
      <c r="D156" s="5" t="s">
        <v>87</v>
      </c>
      <c r="E156" s="5" t="s">
        <v>56</v>
      </c>
      <c r="F156" s="5" t="n">
        <v>94110</v>
      </c>
      <c r="G156" s="5" t="s">
        <v>77</v>
      </c>
      <c r="H156" s="2" t="n">
        <v>37.7568881</v>
      </c>
      <c r="I156" s="2" t="n">
        <v>-122.4169507</v>
      </c>
      <c r="Z156" s="0" t="s">
        <v>88</v>
      </c>
      <c r="AA156" s="0" t="s">
        <v>88</v>
      </c>
      <c r="AH156" s="5"/>
      <c r="AK156" s="0" t="n">
        <v>1998</v>
      </c>
      <c r="AL156" s="0" t="n">
        <v>5</v>
      </c>
      <c r="AM156" s="0" t="n">
        <v>35</v>
      </c>
      <c r="AO156" s="5"/>
      <c r="AP156" s="5" t="n">
        <v>0</v>
      </c>
      <c r="AR156" s="5"/>
      <c r="AS156" s="5"/>
      <c r="AT156" s="5"/>
      <c r="AU156" s="5"/>
      <c r="AY156" s="5"/>
      <c r="AZ156" s="0" t="str">
        <f aca="false">IF(BA156=BA157,"xxxXxxxx","")</f>
        <v/>
      </c>
      <c r="BA156" s="5" t="s">
        <v>1084</v>
      </c>
      <c r="BB156" s="5"/>
      <c r="BD156" s="0" t="s">
        <v>90</v>
      </c>
      <c r="BE156" s="0" t="str">
        <f aca="false">SUBSTITUTE(BD156,CHAR(10),", ")</f>
        <v>No Availability</v>
      </c>
      <c r="BF156" s="0" t="s">
        <v>68</v>
      </c>
      <c r="BG156" s="0" t="s">
        <v>68</v>
      </c>
      <c r="BP156" s="0" t="s">
        <v>68</v>
      </c>
      <c r="BQ156" s="0" t="s">
        <v>80</v>
      </c>
      <c r="BR156" s="8" t="s">
        <v>117</v>
      </c>
      <c r="BT156" s="0" t="s">
        <v>80</v>
      </c>
      <c r="BW156" s="5" t="s">
        <v>1085</v>
      </c>
      <c r="BX156" s="0" t="n">
        <v>1</v>
      </c>
      <c r="BY156" s="0" t="n">
        <f aca="false">+AR156</f>
        <v>0</v>
      </c>
      <c r="BZ156" s="0" t="n">
        <f aca="false">IF(BY156=0,CA156,BY156)</f>
        <v>0</v>
      </c>
    </row>
    <row r="157" customFormat="false" ht="15.75" hidden="false" customHeight="false" outlineLevel="0" collapsed="false">
      <c r="B157" s="4" t="s">
        <v>1086</v>
      </c>
      <c r="C157" s="0" t="s">
        <v>1087</v>
      </c>
      <c r="D157" s="0" t="s">
        <v>96</v>
      </c>
      <c r="E157" s="0" t="s">
        <v>97</v>
      </c>
      <c r="F157" s="0" t="n">
        <v>75204</v>
      </c>
      <c r="G157" s="0" t="s">
        <v>98</v>
      </c>
      <c r="H157" s="2" t="n">
        <v>32.7916435</v>
      </c>
      <c r="I157" s="2" t="n">
        <v>-96.7873001</v>
      </c>
      <c r="Q157" s="0" t="s">
        <v>68</v>
      </c>
      <c r="R157" s="0" t="s">
        <v>68</v>
      </c>
      <c r="S157" s="0" t="n">
        <v>730</v>
      </c>
      <c r="T157" s="6" t="n">
        <v>1037</v>
      </c>
      <c r="Z157" s="0" t="s">
        <v>60</v>
      </c>
      <c r="AA157" s="0" t="s">
        <v>60</v>
      </c>
      <c r="AH157" s="0" t="s">
        <v>1088</v>
      </c>
      <c r="AK157" s="0" t="n">
        <v>1983</v>
      </c>
      <c r="AL157" s="0" t="n">
        <v>3</v>
      </c>
      <c r="AM157" s="0" t="n">
        <v>183</v>
      </c>
      <c r="AP157" s="0" t="n">
        <v>0</v>
      </c>
      <c r="AW157" s="0" t="n">
        <v>2016</v>
      </c>
      <c r="AZ157" s="0" t="str">
        <f aca="false">IF(BA157=BA158,"xxxXxxxx","")</f>
        <v/>
      </c>
      <c r="BA157" s="0" t="s">
        <v>1089</v>
      </c>
      <c r="BB157" s="0" t="s">
        <v>1090</v>
      </c>
      <c r="BD157" s="7" t="s">
        <v>1091</v>
      </c>
      <c r="BE157" s="0" t="str">
        <f aca="false">SUBSTITUTE(BD157,CHAR(10),", ")</f>
        <v>2 Bedrooms, 												2 Beds, , 												$730 – 1,100, 										, 										, 												3 Bedrooms, 												3 Beds, , 												$1,037</v>
      </c>
      <c r="BF157" s="2" t="s">
        <v>68</v>
      </c>
      <c r="BK157" s="0" t="s">
        <v>1092</v>
      </c>
      <c r="BP157" s="0" t="s">
        <v>68</v>
      </c>
      <c r="BQ157" s="7" t="s">
        <v>1093</v>
      </c>
      <c r="BR157" s="7" t="s">
        <v>1094</v>
      </c>
      <c r="BT157" s="7" t="s">
        <v>1095</v>
      </c>
      <c r="BW157" s="0" t="s">
        <v>1096</v>
      </c>
      <c r="BX157" s="0" t="n">
        <v>1</v>
      </c>
      <c r="BY157" s="0" t="n">
        <f aca="false">+AR157</f>
        <v>0</v>
      </c>
      <c r="BZ157" s="0" t="n">
        <f aca="false">IF(BY157=0,CA157,BY157)</f>
        <v>0</v>
      </c>
    </row>
    <row r="158" customFormat="false" ht="15.75" hidden="false" customHeight="false" outlineLevel="0" collapsed="false">
      <c r="B158" s="0" t="s">
        <v>1097</v>
      </c>
      <c r="C158" s="0" t="s">
        <v>1098</v>
      </c>
      <c r="D158" s="0" t="s">
        <v>494</v>
      </c>
      <c r="E158" s="0" t="s">
        <v>56</v>
      </c>
      <c r="F158" s="0" t="n">
        <v>91203</v>
      </c>
      <c r="G158" s="5" t="s">
        <v>57</v>
      </c>
      <c r="H158" s="2" t="n">
        <v>34.1465191</v>
      </c>
      <c r="I158" s="2" t="n">
        <v>-118.2547377</v>
      </c>
      <c r="Z158" s="0" t="s">
        <v>88</v>
      </c>
      <c r="AA158" s="0" t="s">
        <v>88</v>
      </c>
      <c r="AK158" s="0" t="n">
        <v>1919</v>
      </c>
      <c r="AL158" s="0" t="n">
        <v>2</v>
      </c>
      <c r="AM158" s="0" t="n">
        <v>6</v>
      </c>
      <c r="AP158" s="0" t="n">
        <v>19</v>
      </c>
      <c r="AZ158" s="0" t="str">
        <f aca="false">IF(BA158=BA159,"xxxXxxxx","")</f>
        <v/>
      </c>
      <c r="BA158" s="0" t="s">
        <v>1099</v>
      </c>
      <c r="BD158" s="0" t="s">
        <v>90</v>
      </c>
      <c r="BE158" s="0" t="str">
        <f aca="false">SUBSTITUTE(BD158,CHAR(10),", ")</f>
        <v>No Availability</v>
      </c>
      <c r="BF158" s="0" t="s">
        <v>68</v>
      </c>
      <c r="BG158" s="0" t="s">
        <v>68</v>
      </c>
      <c r="BP158" s="0" t="s">
        <v>68</v>
      </c>
      <c r="BQ158" s="0" t="s">
        <v>80</v>
      </c>
      <c r="BR158" s="8" t="s">
        <v>117</v>
      </c>
      <c r="BT158" s="0" t="s">
        <v>80</v>
      </c>
      <c r="BW158" s="0" t="s">
        <v>1100</v>
      </c>
      <c r="BX158" s="0" t="n">
        <v>1</v>
      </c>
      <c r="BY158" s="0" t="n">
        <f aca="false">+AR158</f>
        <v>0</v>
      </c>
      <c r="BZ158" s="0" t="str">
        <f aca="false">IF(BY158=0,CA158,BY158)</f>
        <v>https://www.hollandresidential.com/sofia-los-angeles/?utm_source=costar&amp;utm_medium=referral&amp;utm_campaign=sofia-los-angeles</v>
      </c>
      <c r="CA158" s="0" t="s">
        <v>1101</v>
      </c>
    </row>
    <row r="159" customFormat="false" ht="15.75" hidden="false" customHeight="false" outlineLevel="0" collapsed="false">
      <c r="B159" s="5" t="s">
        <v>1102</v>
      </c>
      <c r="C159" s="5" t="s">
        <v>1103</v>
      </c>
      <c r="D159" s="5" t="s">
        <v>87</v>
      </c>
      <c r="E159" s="5" t="s">
        <v>56</v>
      </c>
      <c r="F159" s="5" t="n">
        <v>94109</v>
      </c>
      <c r="G159" s="5" t="s">
        <v>77</v>
      </c>
      <c r="H159" s="2" t="n">
        <v>37.7994168</v>
      </c>
      <c r="I159" s="2" t="n">
        <v>-122.4206153</v>
      </c>
      <c r="Z159" s="0" t="s">
        <v>60</v>
      </c>
      <c r="AA159" s="0" t="s">
        <v>60</v>
      </c>
      <c r="AH159" s="5"/>
      <c r="AK159" s="0" t="n">
        <v>1925</v>
      </c>
      <c r="AL159" s="0" t="n">
        <v>5</v>
      </c>
      <c r="AM159" s="0" t="n">
        <v>24</v>
      </c>
      <c r="AO159" s="5"/>
      <c r="AP159" s="5" t="n">
        <v>1</v>
      </c>
      <c r="AR159" s="5"/>
      <c r="AS159" s="5"/>
      <c r="AT159" s="5"/>
      <c r="AU159" s="5"/>
      <c r="AY159" s="5"/>
      <c r="AZ159" s="0" t="str">
        <f aca="false">IF(BA159=BA160,"xxxXxxxx","")</f>
        <v/>
      </c>
      <c r="BA159" s="0" t="s">
        <v>1104</v>
      </c>
      <c r="BB159" s="5"/>
      <c r="BD159" s="0" t="s">
        <v>90</v>
      </c>
      <c r="BE159" s="0" t="str">
        <f aca="false">SUBSTITUTE(BD159,CHAR(10),", ")</f>
        <v>No Availability</v>
      </c>
      <c r="BF159" s="0" t="s">
        <v>68</v>
      </c>
      <c r="BG159" s="0" t="s">
        <v>68</v>
      </c>
      <c r="BP159" s="0" t="s">
        <v>68</v>
      </c>
      <c r="BQ159" s="0" t="s">
        <v>80</v>
      </c>
      <c r="BR159" s="7" t="s">
        <v>484</v>
      </c>
      <c r="BT159" s="0" t="s">
        <v>80</v>
      </c>
      <c r="BW159" s="5" t="s">
        <v>1105</v>
      </c>
      <c r="BX159" s="0" t="n">
        <v>1</v>
      </c>
      <c r="BY159" s="0" t="n">
        <f aca="false">+AR159</f>
        <v>0</v>
      </c>
      <c r="BZ159" s="0" t="n">
        <f aca="false">IF(BY159=0,CA159,BY159)</f>
        <v>0</v>
      </c>
    </row>
    <row r="160" customFormat="false" ht="15.75" hidden="false" customHeight="false" outlineLevel="0" collapsed="false">
      <c r="B160" s="0" t="s">
        <v>1106</v>
      </c>
      <c r="C160" s="0" t="s">
        <v>1107</v>
      </c>
      <c r="D160" s="0" t="s">
        <v>55</v>
      </c>
      <c r="E160" s="0" t="s">
        <v>56</v>
      </c>
      <c r="F160" s="0" t="n">
        <v>90026</v>
      </c>
      <c r="G160" s="5" t="s">
        <v>57</v>
      </c>
      <c r="H160" s="2" t="n">
        <v>34.067851</v>
      </c>
      <c r="I160" s="2" t="n">
        <v>-118.2634888</v>
      </c>
      <c r="Q160" s="6" t="n">
        <v>2025</v>
      </c>
      <c r="R160" s="6" t="n">
        <v>2233</v>
      </c>
      <c r="S160" s="0" t="s">
        <v>280</v>
      </c>
      <c r="T160" s="0" t="s">
        <v>59</v>
      </c>
      <c r="Z160" s="0" t="s">
        <v>60</v>
      </c>
      <c r="AA160" s="0" t="s">
        <v>60</v>
      </c>
      <c r="AK160" s="0" t="n">
        <v>2017</v>
      </c>
      <c r="AL160" s="0" t="n">
        <v>4</v>
      </c>
      <c r="AM160" s="0" t="n">
        <v>69</v>
      </c>
      <c r="AP160" s="0" t="n">
        <v>19</v>
      </c>
      <c r="AV160" s="0" t="s">
        <v>65</v>
      </c>
      <c r="AZ160" s="0" t="str">
        <f aca="false">IF(BA160=BA161,"xxxXxxxx","")</f>
        <v/>
      </c>
      <c r="BA160" s="0" t="s">
        <v>1108</v>
      </c>
      <c r="BD160" s="7" t="s">
        <v>1109</v>
      </c>
      <c r="BE160" s="0" t="str">
        <f aca="false">SUBSTITUTE(BD160,CHAR(10),", ")</f>
        <v>Studio, 												Studio, , 												$2,025 – 2,125</v>
      </c>
      <c r="BF160" s="2" t="s">
        <v>68</v>
      </c>
      <c r="BP160" s="0" t="s">
        <v>68</v>
      </c>
      <c r="BQ160" s="0" t="s">
        <v>80</v>
      </c>
      <c r="BR160" s="7" t="s">
        <v>1110</v>
      </c>
      <c r="BT160" s="0" t="s">
        <v>80</v>
      </c>
      <c r="BW160" s="0" t="s">
        <v>1111</v>
      </c>
      <c r="BX160" s="0" t="n">
        <v>1</v>
      </c>
      <c r="BY160" s="0" t="n">
        <f aca="false">+AR160</f>
        <v>0</v>
      </c>
      <c r="BZ160" s="0" t="n">
        <f aca="false">IF(BY160=0,CA160,BY160)</f>
        <v>0</v>
      </c>
    </row>
    <row r="161" customFormat="false" ht="15.75" hidden="false" customHeight="false" outlineLevel="0" collapsed="false">
      <c r="B161" s="0" t="s">
        <v>1112</v>
      </c>
      <c r="C161" s="0" t="s">
        <v>1113</v>
      </c>
      <c r="D161" s="0" t="s">
        <v>1114</v>
      </c>
      <c r="E161" s="0" t="s">
        <v>97</v>
      </c>
      <c r="F161" s="0" t="n">
        <v>78728</v>
      </c>
      <c r="G161" s="0" t="s">
        <v>98</v>
      </c>
      <c r="H161" s="2" t="n">
        <v>30.440999</v>
      </c>
      <c r="I161" s="2" t="n">
        <v>-97.695289</v>
      </c>
      <c r="Q161" s="0" t="s">
        <v>68</v>
      </c>
      <c r="R161" s="6" t="n">
        <v>1070</v>
      </c>
      <c r="S161" s="6" t="n">
        <v>1495</v>
      </c>
      <c r="T161" s="6" t="n">
        <v>1770</v>
      </c>
      <c r="Z161" s="0" t="s">
        <v>60</v>
      </c>
      <c r="AA161" s="0" t="s">
        <v>60</v>
      </c>
      <c r="AK161" s="0" t="n">
        <v>2015</v>
      </c>
      <c r="AL161" s="0" t="n">
        <v>3</v>
      </c>
      <c r="AM161" s="0" t="n">
        <v>348</v>
      </c>
      <c r="AP161" s="0" t="n">
        <v>11</v>
      </c>
      <c r="AZ161" s="0" t="str">
        <f aca="false">IF(BA161=BA162,"xxxXxxxx","")</f>
        <v>xxxXxxxx</v>
      </c>
      <c r="BA161" s="0" t="s">
        <v>1115</v>
      </c>
      <c r="BD161" s="7" t="s">
        <v>1116</v>
      </c>
      <c r="BE161" s="0" t="str">
        <f aca="false">SUBSTITUTE(BD161,CHAR(10),", ")</f>
        <v>1 Bedroom, 												1 Bed, , 												$1,070 – 1,655, 										, 										, 												2 Bedrooms, 												2 Beds, , 												$1,495 – 2,290, 										, 										, 												3 Bedrooms, 												3 Beds, , 												$1,770 – 2,500</v>
      </c>
      <c r="BF161" s="2" t="s">
        <v>68</v>
      </c>
      <c r="BJ161" s="6"/>
      <c r="BP161" s="0" t="s">
        <v>68</v>
      </c>
      <c r="BQ161" s="0" t="s">
        <v>80</v>
      </c>
      <c r="BR161" s="7" t="s">
        <v>1117</v>
      </c>
      <c r="BT161" s="7" t="s">
        <v>1118</v>
      </c>
      <c r="BW161" s="0" t="s">
        <v>1119</v>
      </c>
      <c r="BX161" s="0" t="n">
        <v>1</v>
      </c>
      <c r="BY161" s="0" t="n">
        <f aca="false">+AR161</f>
        <v>0</v>
      </c>
      <c r="BZ161" s="0" t="n">
        <f aca="false">IF(BY161=0,CA161,BY161)</f>
        <v>0</v>
      </c>
    </row>
    <row r="162" customFormat="false" ht="15.75" hidden="false" customHeight="false" outlineLevel="0" collapsed="false">
      <c r="B162" s="0" t="s">
        <v>1120</v>
      </c>
      <c r="C162" s="0" t="s">
        <v>1121</v>
      </c>
      <c r="D162" s="0" t="s">
        <v>199</v>
      </c>
      <c r="E162" s="0" t="s">
        <v>97</v>
      </c>
      <c r="F162" s="0" t="n">
        <v>78741</v>
      </c>
      <c r="G162" s="0" t="s">
        <v>98</v>
      </c>
      <c r="H162" s="2" t="n">
        <v>30.225331</v>
      </c>
      <c r="I162" s="2" t="n">
        <v>-97.7045347</v>
      </c>
      <c r="Q162" s="0" t="s">
        <v>68</v>
      </c>
      <c r="R162" s="6" t="n">
        <v>1070</v>
      </c>
      <c r="S162" s="6" t="n">
        <v>1495</v>
      </c>
      <c r="T162" s="6" t="n">
        <v>1770</v>
      </c>
      <c r="Z162" s="0" t="s">
        <v>60</v>
      </c>
      <c r="AA162" s="0" t="s">
        <v>60</v>
      </c>
      <c r="AK162" s="0" t="n">
        <v>2015</v>
      </c>
      <c r="AL162" s="0" t="n">
        <v>3</v>
      </c>
      <c r="AM162" s="0" t="n">
        <v>348</v>
      </c>
      <c r="AP162" s="0" t="n">
        <v>0</v>
      </c>
      <c r="AR162" s="9" t="s">
        <v>1122</v>
      </c>
      <c r="AS162" s="0" t="s">
        <v>1123</v>
      </c>
      <c r="AT162" s="0" t="s">
        <v>64</v>
      </c>
      <c r="AZ162" s="0" t="str">
        <f aca="false">IF(BA162=BA163,"xxxXxxxx","")</f>
        <v/>
      </c>
      <c r="BA162" s="9" t="s">
        <v>1115</v>
      </c>
      <c r="BD162" s="7" t="s">
        <v>1116</v>
      </c>
      <c r="BE162" s="0" t="str">
        <f aca="false">SUBSTITUTE(BD162,CHAR(10),", ")</f>
        <v>1 Bedroom, 												1 Bed, , 												$1,070 – 1,655, 										, 										, 												2 Bedrooms, 												2 Beds, , 												$1,495 – 2,290, 										, 										, 												3 Bedrooms, 												3 Beds, , 												$1,770 – 2,500</v>
      </c>
      <c r="BF162" s="2" t="s">
        <v>68</v>
      </c>
      <c r="BJ162" s="6"/>
      <c r="BP162" s="0" t="s">
        <v>68</v>
      </c>
      <c r="BQ162" s="0" t="s">
        <v>80</v>
      </c>
      <c r="BR162" s="7" t="s">
        <v>1117</v>
      </c>
      <c r="BT162" s="7" t="s">
        <v>1124</v>
      </c>
      <c r="BW162" s="0" t="s">
        <v>1125</v>
      </c>
      <c r="BX162" s="0" t="n">
        <v>1</v>
      </c>
      <c r="BY162" s="0" t="str">
        <f aca="false">+AR162</f>
        <v>https://www.33hundredapts.com/</v>
      </c>
      <c r="BZ162" s="0" t="str">
        <f aca="false">IF(BY162=0,CA162,BY162)</f>
        <v>https://www.33hundredapts.com/</v>
      </c>
    </row>
    <row r="163" customFormat="false" ht="15.75" hidden="false" customHeight="false" outlineLevel="0" collapsed="false">
      <c r="B163" s="5" t="s">
        <v>1126</v>
      </c>
      <c r="C163" s="5" t="s">
        <v>1127</v>
      </c>
      <c r="D163" s="5" t="s">
        <v>87</v>
      </c>
      <c r="E163" s="5" t="s">
        <v>56</v>
      </c>
      <c r="F163" s="5" t="n">
        <v>94110</v>
      </c>
      <c r="G163" s="5" t="s">
        <v>77</v>
      </c>
      <c r="H163" s="2" t="n">
        <v>37.753127</v>
      </c>
      <c r="I163" s="2" t="n">
        <v>-122.41163</v>
      </c>
      <c r="Z163" s="0" t="s">
        <v>88</v>
      </c>
      <c r="AA163" s="0" t="s">
        <v>88</v>
      </c>
      <c r="AH163" s="5"/>
      <c r="AK163" s="0" t="n">
        <v>1960</v>
      </c>
      <c r="AL163" s="0" t="n">
        <v>3</v>
      </c>
      <c r="AM163" s="0" t="n">
        <v>4</v>
      </c>
      <c r="AO163" s="5"/>
      <c r="AP163" s="5" t="n">
        <v>2</v>
      </c>
      <c r="AR163" s="5"/>
      <c r="AS163" s="5"/>
      <c r="AT163" s="5"/>
      <c r="AU163" s="5"/>
      <c r="AY163" s="5"/>
      <c r="AZ163" s="0" t="str">
        <f aca="false">IF(BA163=BA164,"xxxXxxxx","")</f>
        <v/>
      </c>
      <c r="BA163" s="5" t="s">
        <v>1128</v>
      </c>
      <c r="BB163" s="5"/>
      <c r="BD163" s="0" t="s">
        <v>90</v>
      </c>
      <c r="BE163" s="0" t="str">
        <f aca="false">SUBSTITUTE(BD163,CHAR(10),", ")</f>
        <v>No Availability</v>
      </c>
      <c r="BF163" s="0" t="s">
        <v>68</v>
      </c>
      <c r="BG163" s="0" t="s">
        <v>68</v>
      </c>
      <c r="BP163" s="0" t="s">
        <v>68</v>
      </c>
      <c r="BQ163" s="0" t="s">
        <v>80</v>
      </c>
      <c r="BR163" s="8" t="s">
        <v>117</v>
      </c>
      <c r="BT163" s="0" t="s">
        <v>80</v>
      </c>
      <c r="BW163" s="5" t="s">
        <v>1129</v>
      </c>
      <c r="BX163" s="0" t="n">
        <v>1</v>
      </c>
      <c r="BY163" s="0" t="n">
        <f aca="false">+AR163</f>
        <v>0</v>
      </c>
      <c r="BZ163" s="0" t="str">
        <f aca="false">IF(BY163=0,CA163,BY163)</f>
        <v>http://www.theoldorchardapts.com/</v>
      </c>
      <c r="CA163" s="0" t="s">
        <v>1130</v>
      </c>
    </row>
    <row r="164" customFormat="false" ht="15.75" hidden="false" customHeight="false" outlineLevel="0" collapsed="false">
      <c r="B164" s="10" t="s">
        <v>1131</v>
      </c>
      <c r="C164" s="5" t="s">
        <v>1132</v>
      </c>
      <c r="D164" s="5" t="s">
        <v>87</v>
      </c>
      <c r="E164" s="5" t="s">
        <v>56</v>
      </c>
      <c r="F164" s="5" t="n">
        <v>94105</v>
      </c>
      <c r="G164" s="5" t="s">
        <v>77</v>
      </c>
      <c r="H164" s="2" t="n">
        <v>37.7873537</v>
      </c>
      <c r="I164" s="2" t="n">
        <v>-122.3961974</v>
      </c>
      <c r="Q164" s="0" t="s">
        <v>68</v>
      </c>
      <c r="R164" s="6" t="n">
        <v>3920</v>
      </c>
      <c r="S164" s="6" t="n">
        <v>5605</v>
      </c>
      <c r="T164" s="6" t="s">
        <v>59</v>
      </c>
      <c r="Z164" s="0" t="s">
        <v>60</v>
      </c>
      <c r="AA164" s="0" t="s">
        <v>60</v>
      </c>
      <c r="AH164" s="5" t="s">
        <v>1133</v>
      </c>
      <c r="AK164" s="0" t="n">
        <v>2018</v>
      </c>
      <c r="AL164" s="0" t="n">
        <v>35</v>
      </c>
      <c r="AM164" s="0" t="n">
        <v>403</v>
      </c>
      <c r="AO164" s="5"/>
      <c r="AP164" s="5" t="n">
        <v>37</v>
      </c>
      <c r="AR164" s="5" t="s">
        <v>1134</v>
      </c>
      <c r="AS164" s="5" t="s">
        <v>1135</v>
      </c>
      <c r="AT164" s="5" t="s">
        <v>1136</v>
      </c>
      <c r="AU164" s="5"/>
      <c r="AY164" s="5"/>
      <c r="AZ164" s="0" t="str">
        <f aca="false">IF(BA164=BA165,"xxxXxxxx","")</f>
        <v/>
      </c>
      <c r="BA164" s="0" t="s">
        <v>1137</v>
      </c>
      <c r="BB164" s="5"/>
      <c r="BD164" s="7" t="s">
        <v>1138</v>
      </c>
      <c r="BE164" s="0" t="str">
        <f aca="false">SUBSTITUTE(BD164,CHAR(10),", ")</f>
        <v>1 Bedroom, 												1 Bed, , 												$3,920 – 4,729, 										, 										, 												2 Bedrooms, 												2 Beds, , 												$5,605 – 16,584</v>
      </c>
      <c r="BF164" s="2" t="s">
        <v>68</v>
      </c>
      <c r="BJ164" s="6"/>
      <c r="BP164" s="0" t="s">
        <v>68</v>
      </c>
      <c r="BQ164" s="0" t="s">
        <v>80</v>
      </c>
      <c r="BR164" s="7" t="s">
        <v>1139</v>
      </c>
      <c r="BT164" s="7" t="s">
        <v>1140</v>
      </c>
      <c r="BW164" s="5" t="s">
        <v>1141</v>
      </c>
      <c r="BX164" s="0" t="n">
        <v>1</v>
      </c>
      <c r="BY164" s="0" t="str">
        <f aca="false">+AR164</f>
        <v>http://33tehama.com/</v>
      </c>
      <c r="BZ164" s="0" t="str">
        <f aca="false">IF(BY164=0,CA164,BY164)</f>
        <v>http://33tehama.com/</v>
      </c>
    </row>
    <row r="165" customFormat="false" ht="15.75" hidden="false" customHeight="false" outlineLevel="0" collapsed="false">
      <c r="B165" s="0" t="s">
        <v>1142</v>
      </c>
      <c r="C165" s="0" t="s">
        <v>1143</v>
      </c>
      <c r="D165" s="0" t="s">
        <v>355</v>
      </c>
      <c r="E165" s="0" t="s">
        <v>97</v>
      </c>
      <c r="F165" s="0" t="n">
        <v>77027</v>
      </c>
      <c r="G165" s="0" t="s">
        <v>98</v>
      </c>
      <c r="H165" s="2" t="n">
        <v>29.7355267</v>
      </c>
      <c r="I165" s="2" t="n">
        <v>-95.4409391</v>
      </c>
      <c r="Q165" s="0" t="s">
        <v>68</v>
      </c>
      <c r="R165" s="6" t="n">
        <v>1097</v>
      </c>
      <c r="S165" s="6" t="n">
        <v>1697</v>
      </c>
      <c r="T165" s="6" t="s">
        <v>59</v>
      </c>
      <c r="Z165" s="0" t="s">
        <v>60</v>
      </c>
      <c r="AA165" s="0" t="s">
        <v>60</v>
      </c>
      <c r="AK165" s="0" t="n">
        <v>2010</v>
      </c>
      <c r="AL165" s="0" t="n">
        <v>4</v>
      </c>
      <c r="AM165" s="0" t="n">
        <v>528</v>
      </c>
      <c r="AP165" s="0" t="n">
        <v>34</v>
      </c>
      <c r="AR165" s="0" t="s">
        <v>1144</v>
      </c>
      <c r="AT165" s="0" t="s">
        <v>441</v>
      </c>
      <c r="AZ165" s="0" t="str">
        <f aca="false">IF(BA165=BA166,"xxxXxxxx","")</f>
        <v/>
      </c>
      <c r="BA165" s="0" t="s">
        <v>1145</v>
      </c>
      <c r="BD165" s="7" t="s">
        <v>1146</v>
      </c>
      <c r="BE165" s="0" t="str">
        <f aca="false">SUBSTITUTE(BD165,CHAR(10),", ")</f>
        <v>1 Bedroom, 												1 Bed, , 												$1,097 – 1,738, 										, 										, 												2 Bedrooms, 												2 Beds, , 												$1,697 – 2,430</v>
      </c>
      <c r="BF165" s="2" t="s">
        <v>68</v>
      </c>
      <c r="BJ165" s="6"/>
      <c r="BP165" s="0" t="s">
        <v>68</v>
      </c>
      <c r="BQ165" s="0" t="s">
        <v>80</v>
      </c>
      <c r="BR165" s="7" t="s">
        <v>1147</v>
      </c>
      <c r="BT165" s="7" t="s">
        <v>1148</v>
      </c>
      <c r="BW165" s="0" t="s">
        <v>1149</v>
      </c>
      <c r="BX165" s="0" t="n">
        <v>1</v>
      </c>
      <c r="BY165" s="0" t="str">
        <f aca="false">+AR165</f>
        <v>https://www.33thirtythree.com/</v>
      </c>
      <c r="BZ165" s="0" t="str">
        <f aca="false">IF(BY165=0,CA165,BY165)</f>
        <v>https://www.33thirtythree.com/</v>
      </c>
    </row>
    <row r="166" customFormat="false" ht="15.75" hidden="false" customHeight="false" outlineLevel="0" collapsed="false">
      <c r="B166" s="0" t="s">
        <v>1150</v>
      </c>
      <c r="C166" s="0" t="s">
        <v>1151</v>
      </c>
      <c r="D166" s="0" t="s">
        <v>199</v>
      </c>
      <c r="E166" s="0" t="s">
        <v>97</v>
      </c>
      <c r="F166" s="0" t="n">
        <v>78705</v>
      </c>
      <c r="G166" s="0" t="s">
        <v>98</v>
      </c>
      <c r="H166" s="2" t="n">
        <v>30.2930348</v>
      </c>
      <c r="I166" s="2" t="n">
        <v>-97.7251247</v>
      </c>
      <c r="Q166" s="6" t="n">
        <v>1135</v>
      </c>
      <c r="R166" s="6" t="n">
        <v>1195</v>
      </c>
      <c r="S166" s="6" t="n">
        <v>1695</v>
      </c>
      <c r="T166" s="0" t="s">
        <v>59</v>
      </c>
      <c r="Z166" s="0" t="s">
        <v>60</v>
      </c>
      <c r="AA166" s="0" t="s">
        <v>60</v>
      </c>
      <c r="AK166" s="0" t="n">
        <v>1971</v>
      </c>
      <c r="AL166" s="0" t="n">
        <v>3</v>
      </c>
      <c r="AM166" s="0" t="n">
        <v>138</v>
      </c>
      <c r="AP166" s="0" t="n">
        <v>5</v>
      </c>
      <c r="AW166" s="0" t="n">
        <v>2013</v>
      </c>
      <c r="AZ166" s="0" t="str">
        <f aca="false">IF(BA166=BA167,"xxxXxxxx","")</f>
        <v/>
      </c>
      <c r="BA166" s="0" t="s">
        <v>1152</v>
      </c>
      <c r="BD166" s="7" t="s">
        <v>1153</v>
      </c>
      <c r="BE166" s="0" t="str">
        <f aca="false">SUBSTITUTE(BD166,CHAR(10),", ")</f>
        <v>Studio, 												Studio, , 												$1,135 – 1,165, 										, 										, 												1 Bedroom, 												1 Bed, , 												$1,195 – 1,399, 										, 										, 												2 Bedrooms, 												2 Beds, , 												$1,695</v>
      </c>
      <c r="BF166" s="2" t="s">
        <v>68</v>
      </c>
      <c r="BP166" s="0" t="s">
        <v>68</v>
      </c>
      <c r="BQ166" s="0" t="s">
        <v>80</v>
      </c>
      <c r="BR166" s="7" t="s">
        <v>1154</v>
      </c>
      <c r="BT166" s="7" t="s">
        <v>1155</v>
      </c>
      <c r="BW166" s="0" t="s">
        <v>1156</v>
      </c>
      <c r="BX166" s="0" t="n">
        <v>1</v>
      </c>
      <c r="BY166" s="0" t="n">
        <f aca="false">+AR166</f>
        <v>0</v>
      </c>
      <c r="BZ166" s="0" t="str">
        <f aca="false">IF(BY166=0,CA166,BY166)</f>
        <v>https://thepointatpentagoncityapts.com/?utm_source=apartments.com&amp;utm_medium=paid_listings&amp;utm_campaign=The_Point_at_Pentagon_City</v>
      </c>
      <c r="CA166" s="0" t="s">
        <v>1157</v>
      </c>
    </row>
    <row r="167" customFormat="false" ht="15.75" hidden="false" customHeight="false" outlineLevel="0" collapsed="false">
      <c r="B167" s="5" t="s">
        <v>1158</v>
      </c>
      <c r="C167" s="5" t="s">
        <v>1159</v>
      </c>
      <c r="D167" s="5" t="s">
        <v>87</v>
      </c>
      <c r="E167" s="5" t="s">
        <v>56</v>
      </c>
      <c r="F167" s="5" t="n">
        <v>94105</v>
      </c>
      <c r="G167" s="5" t="s">
        <v>77</v>
      </c>
      <c r="H167" s="2" t="n">
        <v>37.7872124</v>
      </c>
      <c r="I167" s="2" t="n">
        <v>-122.3931438</v>
      </c>
      <c r="Q167" s="6" t="n">
        <v>3490</v>
      </c>
      <c r="R167" s="6" t="n">
        <v>4560</v>
      </c>
      <c r="S167" s="6" t="n">
        <v>6040</v>
      </c>
      <c r="T167" s="0" t="s">
        <v>988</v>
      </c>
      <c r="Z167" s="0" t="s">
        <v>60</v>
      </c>
      <c r="AA167" s="0" t="s">
        <v>60</v>
      </c>
      <c r="AH167" s="5"/>
      <c r="AK167" s="0" t="n">
        <v>2016</v>
      </c>
      <c r="AL167" s="0" t="n">
        <v>40</v>
      </c>
      <c r="AM167" s="0" t="n">
        <v>348</v>
      </c>
      <c r="AO167" s="5"/>
      <c r="AP167" s="5" t="n">
        <v>29</v>
      </c>
      <c r="AR167" s="5" t="s">
        <v>1160</v>
      </c>
      <c r="AS167" s="5" t="s">
        <v>1161</v>
      </c>
      <c r="AT167" s="5" t="s">
        <v>123</v>
      </c>
      <c r="AU167" s="5"/>
      <c r="AY167" s="5"/>
      <c r="AZ167" s="0" t="str">
        <f aca="false">IF(BA167=BA168,"xxxXxxxx","")</f>
        <v/>
      </c>
      <c r="BA167" s="0" t="s">
        <v>1162</v>
      </c>
      <c r="BB167" s="5"/>
      <c r="BD167" s="7" t="s">
        <v>1163</v>
      </c>
      <c r="BE167" s="0" t="str">
        <f aca="false">SUBSTITUTE(BD167,CHAR(10),", ")</f>
        <v>Studio, 												Studio, , 												$3,490 – 4,110, 										, 										, 												1 Bedroom, 												1 Bed, , 												$4,033 – 5,116, 										, 										, 												2 Bedrooms, 												2 Beds, , 												$6,040 – 6,949, 										, 										, 												3 Bedrooms, 												3 Beds, , 												Call for Rent</v>
      </c>
      <c r="BF167" s="2" t="s">
        <v>68</v>
      </c>
      <c r="BP167" s="0" t="s">
        <v>68</v>
      </c>
      <c r="BQ167" s="0" t="s">
        <v>80</v>
      </c>
      <c r="BR167" s="7" t="s">
        <v>1164</v>
      </c>
      <c r="BT167" s="7" t="s">
        <v>1165</v>
      </c>
      <c r="BW167" s="5" t="s">
        <v>1166</v>
      </c>
      <c r="BX167" s="0" t="n">
        <v>1</v>
      </c>
      <c r="BY167" s="0" t="str">
        <f aca="false">+AR167</f>
        <v>https://www.equityapartments.com/san-francisco/rincon-hill/340-fremont-apartments</v>
      </c>
      <c r="BZ167" s="0" t="str">
        <f aca="false">IF(BY167=0,CA167,BY167)</f>
        <v>https://www.equityapartments.com/san-francisco/rincon-hill/340-fremont-apartments</v>
      </c>
    </row>
    <row r="168" customFormat="false" ht="15.75" hidden="false" customHeight="false" outlineLevel="0" collapsed="false">
      <c r="B168" s="0" t="s">
        <v>1167</v>
      </c>
      <c r="C168" s="0" t="s">
        <v>1168</v>
      </c>
      <c r="D168" s="0" t="s">
        <v>137</v>
      </c>
      <c r="E168" s="0" t="s">
        <v>97</v>
      </c>
      <c r="F168" s="0" t="n">
        <v>78228</v>
      </c>
      <c r="G168" s="0" t="s">
        <v>98</v>
      </c>
      <c r="H168" s="2" t="n">
        <v>29.4726612</v>
      </c>
      <c r="I168" s="2" t="n">
        <v>-98.549549</v>
      </c>
      <c r="Z168" s="0" t="s">
        <v>60</v>
      </c>
      <c r="AA168" s="0" t="s">
        <v>60</v>
      </c>
      <c r="AP168" s="0" t="n">
        <v>0</v>
      </c>
      <c r="AZ168" s="0" t="str">
        <f aca="false">IF(BA168=BA169,"xxxXxxxx","")</f>
        <v/>
      </c>
      <c r="BA168" s="0" t="s">
        <v>1169</v>
      </c>
      <c r="BB168" s="0" t="s">
        <v>1170</v>
      </c>
      <c r="BD168" s="7" t="s">
        <v>133</v>
      </c>
      <c r="BE168" s="0" t="str">
        <f aca="false">SUBSTITUTE(BD168,CHAR(10),", ")</f>
        <v>No Availability, , 														, 										, 												, 														, 																, 																Avoid Scams</v>
      </c>
      <c r="BF168" s="0" t="s">
        <v>68</v>
      </c>
      <c r="BG168" s="0" t="s">
        <v>68</v>
      </c>
      <c r="BQ168" s="0" t="s">
        <v>80</v>
      </c>
      <c r="BR168" s="7" t="s">
        <v>149</v>
      </c>
      <c r="BT168" s="0" t="s">
        <v>80</v>
      </c>
      <c r="BW168" s="0" t="s">
        <v>1171</v>
      </c>
      <c r="BX168" s="0" t="n">
        <v>1</v>
      </c>
      <c r="BY168" s="0" t="n">
        <f aca="false">+AR168</f>
        <v>0</v>
      </c>
      <c r="BZ168" s="0" t="n">
        <f aca="false">IF(BY168=0,CA168,BY168)</f>
        <v>0</v>
      </c>
    </row>
    <row r="169" customFormat="false" ht="15.75" hidden="false" customHeight="false" outlineLevel="0" collapsed="false">
      <c r="B169" s="0" t="s">
        <v>1172</v>
      </c>
      <c r="C169" s="0" t="s">
        <v>1173</v>
      </c>
      <c r="D169" s="0" t="s">
        <v>55</v>
      </c>
      <c r="E169" s="0" t="s">
        <v>56</v>
      </c>
      <c r="F169" s="0" t="n">
        <v>90036</v>
      </c>
      <c r="G169" s="5" t="s">
        <v>57</v>
      </c>
      <c r="H169" s="2" t="n">
        <v>34.0646238</v>
      </c>
      <c r="I169" s="2" t="n">
        <v>-118.3458781</v>
      </c>
      <c r="Q169" s="6" t="n">
        <v>2050</v>
      </c>
      <c r="R169" s="0" t="s">
        <v>251</v>
      </c>
      <c r="S169" s="6" t="n">
        <v>2850</v>
      </c>
      <c r="T169" s="0" t="s">
        <v>59</v>
      </c>
      <c r="Z169" s="0" t="s">
        <v>60</v>
      </c>
      <c r="AA169" s="0" t="s">
        <v>60</v>
      </c>
      <c r="AK169" s="0" t="n">
        <v>1990</v>
      </c>
      <c r="AL169" s="0" t="n">
        <v>4</v>
      </c>
      <c r="AM169" s="0" t="n">
        <v>36</v>
      </c>
      <c r="AP169" s="0" t="n">
        <v>1</v>
      </c>
      <c r="AW169" s="0" t="n">
        <v>2010</v>
      </c>
      <c r="AZ169" s="0" t="str">
        <f aca="false">IF(BA169=BA170,"xxxXxxxx","")</f>
        <v/>
      </c>
      <c r="BA169" s="0" t="s">
        <v>1174</v>
      </c>
      <c r="BD169" s="7" t="s">
        <v>1175</v>
      </c>
      <c r="BE169" s="0" t="str">
        <f aca="false">SUBSTITUTE(BD169,CHAR(10),", ")</f>
        <v>Studio, 												Studio, , 												$2,050 – 2,150, 										, 										, 												1 Bedroom, 												1 Bed, , 												$2,350 – 2,450, 										, 										, 												2 Bedrooms, 												2 Beds, , 												$2,850 – 3,050</v>
      </c>
      <c r="BF169" s="2" t="s">
        <v>68</v>
      </c>
      <c r="BP169" s="0" t="s">
        <v>68</v>
      </c>
      <c r="BQ169" s="0" t="s">
        <v>80</v>
      </c>
      <c r="BR169" s="7" t="s">
        <v>1176</v>
      </c>
      <c r="BT169" s="7" t="s">
        <v>1177</v>
      </c>
      <c r="BW169" s="0" t="s">
        <v>1178</v>
      </c>
      <c r="BX169" s="0" t="n">
        <v>1</v>
      </c>
      <c r="BY169" s="0" t="n">
        <f aca="false">+AR169</f>
        <v>0</v>
      </c>
      <c r="BZ169" s="0" t="str">
        <f aca="false">IF(BY169=0,CA169,BY169)</f>
        <v>http://www.atlaslavistahills.com/</v>
      </c>
      <c r="CA169" s="0" t="s">
        <v>1179</v>
      </c>
    </row>
    <row r="170" customFormat="false" ht="15.75" hidden="false" customHeight="false" outlineLevel="0" collapsed="false">
      <c r="B170" s="0" t="s">
        <v>1180</v>
      </c>
      <c r="C170" s="0" t="s">
        <v>1181</v>
      </c>
      <c r="D170" s="0" t="s">
        <v>494</v>
      </c>
      <c r="E170" s="0" t="s">
        <v>56</v>
      </c>
      <c r="F170" s="0" t="n">
        <v>91203</v>
      </c>
      <c r="G170" s="5" t="s">
        <v>57</v>
      </c>
      <c r="H170" s="2" t="n">
        <v>34.1575548</v>
      </c>
      <c r="I170" s="2" t="n">
        <v>-118.2631852</v>
      </c>
      <c r="Z170" s="0" t="s">
        <v>88</v>
      </c>
      <c r="AA170" s="0" t="s">
        <v>88</v>
      </c>
      <c r="AK170" s="0" t="n">
        <v>1963</v>
      </c>
      <c r="AL170" s="0" t="n">
        <v>2</v>
      </c>
      <c r="AM170" s="0" t="n">
        <v>8</v>
      </c>
      <c r="AP170" s="0" t="n">
        <v>1</v>
      </c>
      <c r="AZ170" s="0" t="str">
        <f aca="false">IF(BA170=BA171,"xxxXxxxx","")</f>
        <v/>
      </c>
      <c r="BA170" s="0" t="s">
        <v>1182</v>
      </c>
      <c r="BD170" s="0" t="s">
        <v>90</v>
      </c>
      <c r="BE170" s="0" t="str">
        <f aca="false">SUBSTITUTE(BD170,CHAR(10),", ")</f>
        <v>No Availability</v>
      </c>
      <c r="BF170" s="0" t="s">
        <v>68</v>
      </c>
      <c r="BG170" s="0" t="s">
        <v>68</v>
      </c>
      <c r="BP170" s="0" t="s">
        <v>68</v>
      </c>
      <c r="BQ170" s="0" t="s">
        <v>80</v>
      </c>
      <c r="BR170" s="8" t="s">
        <v>117</v>
      </c>
      <c r="BT170" s="0" t="s">
        <v>80</v>
      </c>
      <c r="BW170" s="0" t="s">
        <v>1183</v>
      </c>
      <c r="BX170" s="0" t="n">
        <v>1</v>
      </c>
      <c r="BY170" s="0" t="n">
        <f aca="false">+AR170</f>
        <v>0</v>
      </c>
      <c r="BZ170" s="0" t="str">
        <f aca="false">IF(BY170=0,CA170,BY170)</f>
        <v>http://www.rentaqua.com/</v>
      </c>
      <c r="CA170" s="0" t="s">
        <v>1184</v>
      </c>
    </row>
    <row r="171" customFormat="false" ht="15.75" hidden="false" customHeight="false" outlineLevel="0" collapsed="false">
      <c r="B171" s="4" t="s">
        <v>1185</v>
      </c>
      <c r="C171" s="0" t="s">
        <v>1186</v>
      </c>
      <c r="D171" s="0" t="s">
        <v>199</v>
      </c>
      <c r="E171" s="0" t="s">
        <v>97</v>
      </c>
      <c r="F171" s="0" t="n">
        <v>78746</v>
      </c>
      <c r="G171" s="0" t="s">
        <v>98</v>
      </c>
      <c r="H171" s="2" t="n">
        <v>30.3327475</v>
      </c>
      <c r="I171" s="2" t="n">
        <v>-97.8096606</v>
      </c>
      <c r="Q171" s="0" t="s">
        <v>68</v>
      </c>
      <c r="R171" s="6" t="n">
        <v>1341</v>
      </c>
      <c r="S171" s="6" t="n">
        <v>2146</v>
      </c>
      <c r="T171" s="6" t="s">
        <v>988</v>
      </c>
      <c r="Z171" s="0" t="s">
        <v>60</v>
      </c>
      <c r="AA171" s="0" t="s">
        <v>60</v>
      </c>
      <c r="AH171" s="0" t="s">
        <v>1187</v>
      </c>
      <c r="AK171" s="0" t="n">
        <v>2008</v>
      </c>
      <c r="AL171" s="0" t="n">
        <v>3</v>
      </c>
      <c r="AM171" s="0" t="n">
        <v>175</v>
      </c>
      <c r="AP171" s="0" t="n">
        <v>14</v>
      </c>
      <c r="AR171" s="0" t="s">
        <v>1188</v>
      </c>
      <c r="AZ171" s="0" t="str">
        <f aca="false">IF(BA171=BA172,"xxxXxxxx","")</f>
        <v/>
      </c>
      <c r="BA171" s="0" t="s">
        <v>1189</v>
      </c>
      <c r="BD171" s="7" t="s">
        <v>1190</v>
      </c>
      <c r="BE171" s="0" t="str">
        <f aca="false">SUBSTITUTE(BD171,CHAR(10),", ")</f>
        <v>1 Bedroom, 												1 Bed, , 												$1,341 – 3,767, 										, 										, 												2 Bedrooms, 												2 Beds, , 												$2,146 – 4,589, 										, 										, 												3 Bedrooms, 												3 Beds, , 												Call for Rent</v>
      </c>
      <c r="BF171" s="2" t="s">
        <v>68</v>
      </c>
      <c r="BJ171" s="6"/>
      <c r="BK171" s="0" t="s">
        <v>1191</v>
      </c>
      <c r="BP171" s="0" t="s">
        <v>68</v>
      </c>
      <c r="BQ171" s="7" t="s">
        <v>1192</v>
      </c>
      <c r="BR171" s="7" t="s">
        <v>1193</v>
      </c>
      <c r="BT171" s="7" t="s">
        <v>1194</v>
      </c>
      <c r="BW171" s="0" t="s">
        <v>1195</v>
      </c>
      <c r="BX171" s="0" t="n">
        <v>1</v>
      </c>
      <c r="BY171" s="0" t="str">
        <f aca="false">+AR171</f>
        <v>https://www.3500westlakeapartments.com/</v>
      </c>
      <c r="BZ171" s="0" t="str">
        <f aca="false">IF(BY171=0,CA171,BY171)</f>
        <v>https://www.3500westlakeapartments.com/</v>
      </c>
    </row>
    <row r="172" customFormat="false" ht="15.75" hidden="false" customHeight="false" outlineLevel="0" collapsed="false">
      <c r="B172" s="0" t="s">
        <v>1196</v>
      </c>
      <c r="C172" s="0" t="s">
        <v>1197</v>
      </c>
      <c r="D172" s="0" t="s">
        <v>137</v>
      </c>
      <c r="E172" s="0" t="s">
        <v>97</v>
      </c>
      <c r="F172" s="0" t="n">
        <v>78201</v>
      </c>
      <c r="G172" s="0" t="s">
        <v>98</v>
      </c>
      <c r="H172" s="2" t="n">
        <v>29.4813522</v>
      </c>
      <c r="I172" s="2" t="n">
        <v>-98.5098461</v>
      </c>
      <c r="Z172" s="0" t="s">
        <v>88</v>
      </c>
      <c r="AA172" s="0" t="s">
        <v>88</v>
      </c>
      <c r="AP172" s="0" t="n">
        <v>0</v>
      </c>
      <c r="AZ172" s="0" t="str">
        <f aca="false">IF(BA172=BA173,"xxxXxxxx","")</f>
        <v/>
      </c>
      <c r="BA172" s="0" t="s">
        <v>1198</v>
      </c>
      <c r="BD172" s="7" t="s">
        <v>133</v>
      </c>
      <c r="BE172" s="0" t="str">
        <f aca="false">SUBSTITUTE(BD172,CHAR(10),", ")</f>
        <v>No Availability, , 														, 										, 												, 														, 																, 																Avoid Scams</v>
      </c>
      <c r="BF172" s="0" t="s">
        <v>68</v>
      </c>
      <c r="BG172" s="0" t="s">
        <v>68</v>
      </c>
      <c r="BQ172" s="0" t="s">
        <v>80</v>
      </c>
      <c r="BR172" s="8" t="s">
        <v>117</v>
      </c>
      <c r="BT172" s="0" t="s">
        <v>80</v>
      </c>
      <c r="BW172" s="0" t="s">
        <v>1199</v>
      </c>
      <c r="BX172" s="0" t="n">
        <v>1</v>
      </c>
      <c r="BY172" s="0" t="n">
        <f aca="false">+AR172</f>
        <v>0</v>
      </c>
      <c r="BZ172" s="0" t="n">
        <f aca="false">IF(BY172=0,CA172,BY172)</f>
        <v>0</v>
      </c>
    </row>
    <row r="173" customFormat="false" ht="15.75" hidden="false" customHeight="false" outlineLevel="0" collapsed="false">
      <c r="B173" s="0" t="s">
        <v>1200</v>
      </c>
      <c r="C173" s="0" t="s">
        <v>1201</v>
      </c>
      <c r="D173" s="0" t="s">
        <v>355</v>
      </c>
      <c r="E173" s="0" t="s">
        <v>97</v>
      </c>
      <c r="F173" s="0" t="n">
        <v>77056</v>
      </c>
      <c r="G173" s="0" t="s">
        <v>98</v>
      </c>
      <c r="H173" s="2" t="n">
        <v>29.7291276</v>
      </c>
      <c r="I173" s="2" t="n">
        <v>-95.4661953</v>
      </c>
      <c r="Z173" s="0" t="s">
        <v>88</v>
      </c>
      <c r="AA173" s="0" t="s">
        <v>88</v>
      </c>
      <c r="AK173" s="0" t="n">
        <v>1985</v>
      </c>
      <c r="AL173" s="0" t="n">
        <v>17</v>
      </c>
      <c r="AM173" s="0" t="n">
        <v>145</v>
      </c>
      <c r="AP173" s="0" t="n">
        <v>6</v>
      </c>
      <c r="AZ173" s="0" t="str">
        <f aca="false">IF(BA173=BA174,"xxxXxxxx","")</f>
        <v/>
      </c>
      <c r="BA173" s="0" t="s">
        <v>1202</v>
      </c>
      <c r="BD173" s="0" t="s">
        <v>90</v>
      </c>
      <c r="BE173" s="0" t="str">
        <f aca="false">SUBSTITUTE(BD173,CHAR(10),", ")</f>
        <v>No Availability</v>
      </c>
      <c r="BF173" s="0" t="s">
        <v>68</v>
      </c>
      <c r="BG173" s="0" t="s">
        <v>68</v>
      </c>
      <c r="BP173" s="0" t="s">
        <v>68</v>
      </c>
      <c r="BQ173" s="0" t="s">
        <v>80</v>
      </c>
      <c r="BR173" s="8" t="s">
        <v>117</v>
      </c>
      <c r="BT173" s="0" t="s">
        <v>80</v>
      </c>
      <c r="BW173" s="0" t="s">
        <v>1203</v>
      </c>
      <c r="BX173" s="0" t="n">
        <v>1</v>
      </c>
      <c r="BY173" s="0" t="n">
        <f aca="false">+AR173</f>
        <v>0</v>
      </c>
      <c r="BZ173" s="0" t="str">
        <f aca="false">IF(BY173=0,CA173,BY173)</f>
        <v>https://www.rentanapt.com/apartments/tx/san-antonio/mira-vista/</v>
      </c>
      <c r="CA173" s="0" t="s">
        <v>1204</v>
      </c>
    </row>
    <row r="174" customFormat="false" ht="15.75" hidden="false" customHeight="false" outlineLevel="0" collapsed="false">
      <c r="B174" s="0" t="s">
        <v>1205</v>
      </c>
      <c r="C174" s="0" t="s">
        <v>1206</v>
      </c>
      <c r="D174" s="0" t="s">
        <v>1207</v>
      </c>
      <c r="E174" s="0" t="s">
        <v>56</v>
      </c>
      <c r="F174" s="0" t="n">
        <v>90405</v>
      </c>
      <c r="G174" s="0" t="s">
        <v>57</v>
      </c>
      <c r="H174" s="2" t="n">
        <v>34.024259</v>
      </c>
      <c r="I174" s="2" t="n">
        <v>-118.4500239</v>
      </c>
      <c r="Z174" s="0" t="s">
        <v>88</v>
      </c>
      <c r="AA174" s="0" t="s">
        <v>88</v>
      </c>
      <c r="AK174" s="0" t="n">
        <v>1964</v>
      </c>
      <c r="AL174" s="0" t="n">
        <v>2</v>
      </c>
      <c r="AM174" s="0" t="n">
        <v>9</v>
      </c>
      <c r="AP174" s="0" t="n">
        <v>1</v>
      </c>
      <c r="AZ174" s="0" t="str">
        <f aca="false">IF(BA174=BA175,"xxxXxxxx","")</f>
        <v/>
      </c>
      <c r="BA174" s="0" t="s">
        <v>1208</v>
      </c>
      <c r="BD174" s="0" t="s">
        <v>90</v>
      </c>
      <c r="BE174" s="0" t="str">
        <f aca="false">SUBSTITUTE(BD174,CHAR(10),", ")</f>
        <v>No Availability</v>
      </c>
      <c r="BF174" s="0" t="s">
        <v>68</v>
      </c>
      <c r="BG174" s="0" t="s">
        <v>68</v>
      </c>
      <c r="BP174" s="0" t="s">
        <v>68</v>
      </c>
      <c r="BQ174" s="0" t="s">
        <v>80</v>
      </c>
      <c r="BR174" s="8" t="s">
        <v>117</v>
      </c>
      <c r="BT174" s="0" t="s">
        <v>80</v>
      </c>
      <c r="BW174" s="0" t="s">
        <v>1209</v>
      </c>
      <c r="BX174" s="0" t="n">
        <v>1</v>
      </c>
      <c r="BY174" s="0" t="n">
        <f aca="false">+AR174</f>
        <v>0</v>
      </c>
      <c r="BZ174" s="0" t="str">
        <f aca="false">IF(BY174=0,CA174,BY174)</f>
        <v>https://washington.weidner.com/apartments/wa/seattle/overlook-at-magnolia/</v>
      </c>
      <c r="CA174" s="0" t="s">
        <v>1210</v>
      </c>
    </row>
    <row r="175" customFormat="false" ht="15.75" hidden="false" customHeight="false" outlineLevel="0" collapsed="false">
      <c r="B175" s="5" t="s">
        <v>1211</v>
      </c>
      <c r="C175" s="5" t="s">
        <v>1212</v>
      </c>
      <c r="D175" s="5" t="s">
        <v>87</v>
      </c>
      <c r="E175" s="5" t="s">
        <v>56</v>
      </c>
      <c r="F175" s="5" t="n">
        <v>94123</v>
      </c>
      <c r="G175" s="5" t="s">
        <v>77</v>
      </c>
      <c r="H175" s="2" t="n">
        <v>37.8030399</v>
      </c>
      <c r="I175" s="2" t="n">
        <v>-122.4365544</v>
      </c>
      <c r="Z175" s="0" t="s">
        <v>88</v>
      </c>
      <c r="AA175" s="0" t="s">
        <v>88</v>
      </c>
      <c r="AH175" s="5"/>
      <c r="AK175" s="0" t="n">
        <v>1998</v>
      </c>
      <c r="AL175" s="0" t="n">
        <v>4</v>
      </c>
      <c r="AM175" s="0" t="n">
        <v>33</v>
      </c>
      <c r="AO175" s="5"/>
      <c r="AP175" s="5" t="n">
        <v>2</v>
      </c>
      <c r="AR175" s="5"/>
      <c r="AS175" s="5"/>
      <c r="AT175" s="5"/>
      <c r="AU175" s="5"/>
      <c r="AY175" s="5"/>
      <c r="AZ175" s="0" t="str">
        <f aca="false">IF(BA175=BA176,"xxxXxxxx","")</f>
        <v/>
      </c>
      <c r="BA175" s="5" t="s">
        <v>1213</v>
      </c>
      <c r="BB175" s="5"/>
      <c r="BD175" s="0" t="s">
        <v>90</v>
      </c>
      <c r="BE175" s="0" t="str">
        <f aca="false">SUBSTITUTE(BD175,CHAR(10),", ")</f>
        <v>No Availability</v>
      </c>
      <c r="BF175" s="0" t="s">
        <v>68</v>
      </c>
      <c r="BG175" s="0" t="s">
        <v>68</v>
      </c>
      <c r="BP175" s="0" t="s">
        <v>68</v>
      </c>
      <c r="BQ175" s="0" t="s">
        <v>80</v>
      </c>
      <c r="BR175" s="8" t="s">
        <v>117</v>
      </c>
      <c r="BT175" s="0" t="s">
        <v>80</v>
      </c>
      <c r="BW175" s="5" t="s">
        <v>1214</v>
      </c>
      <c r="BX175" s="0" t="n">
        <v>1</v>
      </c>
      <c r="BY175" s="0" t="n">
        <f aca="false">+AR175</f>
        <v>0</v>
      </c>
      <c r="BZ175" s="0" t="n">
        <f aca="false">IF(BY175=0,CA175,BY175)</f>
        <v>0</v>
      </c>
    </row>
    <row r="176" customFormat="false" ht="15.75" hidden="false" customHeight="false" outlineLevel="0" collapsed="false">
      <c r="B176" s="0" t="s">
        <v>1215</v>
      </c>
      <c r="C176" s="0" t="s">
        <v>1216</v>
      </c>
      <c r="D176" s="0" t="s">
        <v>655</v>
      </c>
      <c r="E176" s="0" t="s">
        <v>56</v>
      </c>
      <c r="F176" s="0" t="n">
        <v>92122</v>
      </c>
      <c r="G176" s="5" t="s">
        <v>656</v>
      </c>
      <c r="H176" s="2" t="n">
        <v>32.8732172</v>
      </c>
      <c r="I176" s="2" t="n">
        <v>-117.201989</v>
      </c>
      <c r="Q176" s="6" t="n">
        <v>2050</v>
      </c>
      <c r="R176" s="0" t="s">
        <v>251</v>
      </c>
      <c r="S176" s="6" t="n">
        <v>2650</v>
      </c>
      <c r="T176" s="6" t="n">
        <v>4100</v>
      </c>
      <c r="Z176" s="0" t="s">
        <v>60</v>
      </c>
      <c r="AA176" s="0" t="s">
        <v>60</v>
      </c>
      <c r="AK176" s="0" t="n">
        <v>2016</v>
      </c>
      <c r="AL176" s="0" t="n">
        <v>6</v>
      </c>
      <c r="AM176" s="0" t="n">
        <v>309</v>
      </c>
      <c r="AP176" s="0" t="n">
        <v>64</v>
      </c>
      <c r="AZ176" s="0" t="str">
        <f aca="false">IF(BA176=BA177,"xxxXxxxx","")</f>
        <v/>
      </c>
      <c r="BA176" s="0" t="s">
        <v>1217</v>
      </c>
      <c r="BD176" s="7" t="s">
        <v>1218</v>
      </c>
      <c r="BE176" s="0" t="str">
        <f aca="false">SUBSTITUTE(BD176,CHAR(10),", ")</f>
        <v>Studio, 												Studio, , 												$2,050 – 2,525, 										, 										, 												1 Bedroom, 												1 Bed, , 												$2,375 – 3,175, 										, 										, 												2 Bedrooms, 												2 Beds, , 												$2,650 – 3,350, 										, 										, 												3 Bedrooms, 												3 Beds, , 												$4,100 – 4,650</v>
      </c>
      <c r="BF176" s="2" t="s">
        <v>68</v>
      </c>
      <c r="BP176" s="0" t="s">
        <v>68</v>
      </c>
      <c r="BQ176" s="0" t="s">
        <v>80</v>
      </c>
      <c r="BR176" s="7" t="s">
        <v>1219</v>
      </c>
      <c r="BT176" s="7" t="s">
        <v>1220</v>
      </c>
      <c r="BW176" s="0" t="s">
        <v>1221</v>
      </c>
      <c r="BX176" s="0" t="n">
        <v>1</v>
      </c>
      <c r="BY176" s="0" t="n">
        <f aca="false">+AR176</f>
        <v>0</v>
      </c>
      <c r="BZ176" s="0" t="n">
        <f aca="false">IF(BY176=0,CA176,BY176)</f>
        <v>0</v>
      </c>
    </row>
    <row r="177" customFormat="false" ht="15.75" hidden="false" customHeight="false" outlineLevel="0" collapsed="false">
      <c r="B177" s="0" t="s">
        <v>1222</v>
      </c>
      <c r="C177" s="0" t="s">
        <v>1223</v>
      </c>
      <c r="D177" s="0" t="s">
        <v>153</v>
      </c>
      <c r="E177" s="0" t="s">
        <v>56</v>
      </c>
      <c r="F177" s="0" t="n">
        <v>95113</v>
      </c>
      <c r="G177" s="5" t="s">
        <v>77</v>
      </c>
      <c r="H177" s="2" t="n">
        <v>37.330273</v>
      </c>
      <c r="I177" s="2" t="n">
        <v>-121.886901</v>
      </c>
      <c r="Q177" s="0" t="s">
        <v>68</v>
      </c>
      <c r="R177" s="6" t="n">
        <v>3148</v>
      </c>
      <c r="S177" s="6" t="n">
        <v>3600</v>
      </c>
      <c r="T177" s="6" t="n">
        <v>5342</v>
      </c>
      <c r="Z177" s="0" t="s">
        <v>60</v>
      </c>
      <c r="AA177" s="0" t="s">
        <v>60</v>
      </c>
      <c r="AK177" s="0" t="n">
        <v>2010</v>
      </c>
      <c r="AL177" s="0" t="n">
        <v>23</v>
      </c>
      <c r="AM177" s="0" t="n">
        <v>213</v>
      </c>
      <c r="AP177" s="0" t="n">
        <v>60</v>
      </c>
      <c r="AR177" s="0" t="s">
        <v>1224</v>
      </c>
      <c r="AZ177" s="0" t="str">
        <f aca="false">IF(BA177=BA178,"xxxXxxxx","")</f>
        <v/>
      </c>
      <c r="BA177" s="0" t="s">
        <v>1225</v>
      </c>
      <c r="BD177" s="7" t="s">
        <v>1226</v>
      </c>
      <c r="BE177" s="0" t="str">
        <f aca="false">SUBSTITUTE(BD177,CHAR(10),", ")</f>
        <v>1 Bedroom, 												1 Bed, , 												$3,148 – 3,263, 										, 										, 												2 Bedrooms, 												2 Beds, , 												$3,600 – 4,577, 										, 										, 												3 Bedrooms, 												3 Beds, , 												$5,342 – 7,439</v>
      </c>
      <c r="BF177" s="2" t="s">
        <v>68</v>
      </c>
      <c r="BJ177" s="6"/>
      <c r="BP177" s="0" t="s">
        <v>68</v>
      </c>
      <c r="BQ177" s="0" t="s">
        <v>80</v>
      </c>
      <c r="BR177" s="7" t="s">
        <v>1227</v>
      </c>
      <c r="BT177" s="7" t="s">
        <v>1228</v>
      </c>
      <c r="BW177" s="0" t="s">
        <v>1229</v>
      </c>
      <c r="BX177" s="0" t="n">
        <v>1</v>
      </c>
      <c r="BY177" s="0" t="str">
        <f aca="false">+AR177</f>
        <v>https://www.essexapartmenthomes.com/california/san-francisco-bay-area-apartments/san-jose-apartments/360-residences</v>
      </c>
      <c r="BZ177" s="0" t="str">
        <f aca="false">IF(BY177=0,CA177,BY177)</f>
        <v>https://www.essexapartmenthomes.com/california/san-francisco-bay-area-apartments/san-jose-apartments/360-residences</v>
      </c>
    </row>
    <row r="178" customFormat="false" ht="15.75" hidden="false" customHeight="false" outlineLevel="0" collapsed="false">
      <c r="B178" s="0" t="s">
        <v>1230</v>
      </c>
      <c r="C178" s="0" t="s">
        <v>1231</v>
      </c>
      <c r="D178" s="0" t="s">
        <v>1232</v>
      </c>
      <c r="E178" s="0" t="s">
        <v>97</v>
      </c>
      <c r="F178" s="0" t="n">
        <v>75006</v>
      </c>
      <c r="G178" s="0" t="s">
        <v>98</v>
      </c>
      <c r="H178" s="2" t="n">
        <v>32.9618249</v>
      </c>
      <c r="I178" s="2" t="n">
        <v>-96.8925047</v>
      </c>
      <c r="Z178" s="0" t="s">
        <v>88</v>
      </c>
      <c r="AA178" s="0" t="s">
        <v>88</v>
      </c>
      <c r="AP178" s="0" t="n">
        <v>3</v>
      </c>
      <c r="AZ178" s="0" t="str">
        <f aca="false">IF(BA178=BA179,"xxxXxxxx","")</f>
        <v/>
      </c>
      <c r="BA178" s="0" t="s">
        <v>1233</v>
      </c>
      <c r="BD178" s="7" t="s">
        <v>133</v>
      </c>
      <c r="BE178" s="0" t="str">
        <f aca="false">SUBSTITUTE(BD178,CHAR(10),", ")</f>
        <v>No Availability, , 														, 										, 												, 														, 																, 																Avoid Scams</v>
      </c>
      <c r="BF178" s="0" t="s">
        <v>68</v>
      </c>
      <c r="BG178" s="0" t="s">
        <v>68</v>
      </c>
      <c r="BQ178" s="0" t="s">
        <v>80</v>
      </c>
      <c r="BR178" s="8" t="s">
        <v>117</v>
      </c>
      <c r="BT178" s="0" t="s">
        <v>80</v>
      </c>
      <c r="BW178" s="0" t="s">
        <v>1234</v>
      </c>
      <c r="BX178" s="0" t="n">
        <v>1</v>
      </c>
      <c r="BY178" s="0" t="n">
        <f aca="false">+AR178</f>
        <v>0</v>
      </c>
      <c r="BZ178" s="0" t="str">
        <f aca="false">IF(BY178=0,CA178,BY178)</f>
        <v>https://www.avaloncommunities.com/massachusetts/boston-apartments/avalon-north-station</v>
      </c>
      <c r="CA178" s="0" t="s">
        <v>1235</v>
      </c>
    </row>
    <row r="179" customFormat="false" ht="15.75" hidden="false" customHeight="false" outlineLevel="0" collapsed="false">
      <c r="B179" s="0" t="s">
        <v>1236</v>
      </c>
      <c r="C179" s="0" t="s">
        <v>1237</v>
      </c>
      <c r="D179" s="0" t="s">
        <v>355</v>
      </c>
      <c r="E179" s="0" t="s">
        <v>97</v>
      </c>
      <c r="F179" s="0" t="n">
        <v>77046</v>
      </c>
      <c r="G179" s="0" t="s">
        <v>98</v>
      </c>
      <c r="H179" s="2" t="n">
        <v>29.7337173</v>
      </c>
      <c r="I179" s="2" t="n">
        <v>-95.4328656</v>
      </c>
      <c r="Q179" s="0" t="s">
        <v>68</v>
      </c>
      <c r="R179" s="6" t="n">
        <v>1269</v>
      </c>
      <c r="S179" s="6" t="n">
        <v>1673</v>
      </c>
      <c r="T179" s="6" t="s">
        <v>59</v>
      </c>
      <c r="Z179" s="0" t="s">
        <v>60</v>
      </c>
      <c r="AA179" s="0" t="s">
        <v>60</v>
      </c>
      <c r="AK179" s="0" t="n">
        <v>2006</v>
      </c>
      <c r="AL179" s="0" t="n">
        <v>4</v>
      </c>
      <c r="AM179" s="0" t="n">
        <v>295</v>
      </c>
      <c r="AP179" s="0" t="n">
        <v>21</v>
      </c>
      <c r="AR179" s="0" t="s">
        <v>1238</v>
      </c>
      <c r="AZ179" s="0" t="str">
        <f aca="false">IF(BA179=BA180,"xxxXxxxx","")</f>
        <v/>
      </c>
      <c r="BA179" s="0" t="s">
        <v>1239</v>
      </c>
      <c r="BD179" s="7" t="s">
        <v>1240</v>
      </c>
      <c r="BE179" s="0" t="str">
        <f aca="false">SUBSTITUTE(BD179,CHAR(10),", ")</f>
        <v>1 Bedroom, 												1 Bed, , 												$1,269 – 1,768, 										, 										, 												2 Bedrooms, 												2 Beds, , 												$1,673 – 2,546</v>
      </c>
      <c r="BF179" s="2" t="s">
        <v>68</v>
      </c>
      <c r="BJ179" s="6"/>
      <c r="BP179" s="0" t="s">
        <v>68</v>
      </c>
      <c r="BQ179" s="0" t="s">
        <v>80</v>
      </c>
      <c r="BR179" s="7" t="s">
        <v>1241</v>
      </c>
      <c r="BT179" s="7" t="s">
        <v>1242</v>
      </c>
      <c r="BW179" s="0" t="s">
        <v>1243</v>
      </c>
      <c r="BX179" s="0" t="n">
        <v>1</v>
      </c>
      <c r="BY179" s="0" t="str">
        <f aca="false">+AR179</f>
        <v>http://www.36sixty.com/</v>
      </c>
      <c r="BZ179" s="0" t="str">
        <f aca="false">IF(BY179=0,CA179,BY179)</f>
        <v>http://www.36sixty.com/</v>
      </c>
    </row>
    <row r="180" customFormat="false" ht="15.75" hidden="false" customHeight="false" outlineLevel="0" collapsed="false">
      <c r="B180" s="0" t="s">
        <v>1244</v>
      </c>
      <c r="C180" s="0" t="s">
        <v>1245</v>
      </c>
      <c r="D180" s="0" t="s">
        <v>96</v>
      </c>
      <c r="E180" s="0" t="s">
        <v>97</v>
      </c>
      <c r="F180" s="0" t="n">
        <v>75204</v>
      </c>
      <c r="G180" s="0" t="s">
        <v>98</v>
      </c>
      <c r="H180" s="2" t="n">
        <v>32.8076932</v>
      </c>
      <c r="I180" s="2" t="n">
        <v>-96.7962127</v>
      </c>
      <c r="Q180" s="0" t="s">
        <v>68</v>
      </c>
      <c r="R180" s="6" t="n">
        <v>1360</v>
      </c>
      <c r="S180" s="6" t="n">
        <v>2860</v>
      </c>
      <c r="T180" s="6" t="s">
        <v>59</v>
      </c>
      <c r="Z180" s="0" t="s">
        <v>60</v>
      </c>
      <c r="AA180" s="0" t="s">
        <v>60</v>
      </c>
      <c r="AK180" s="0" t="n">
        <v>2014</v>
      </c>
      <c r="AL180" s="0" t="n">
        <v>21</v>
      </c>
      <c r="AM180" s="0" t="n">
        <v>381</v>
      </c>
      <c r="AP180" s="0" t="n">
        <v>18</v>
      </c>
      <c r="AR180" s="0" t="s">
        <v>1246</v>
      </c>
      <c r="AZ180" s="0" t="str">
        <f aca="false">IF(BA180=BA181,"xxxXxxxx","")</f>
        <v/>
      </c>
      <c r="BA180" s="0" t="s">
        <v>1247</v>
      </c>
      <c r="BD180" s="7" t="s">
        <v>1248</v>
      </c>
      <c r="BE180" s="0" t="str">
        <f aca="false">SUBSTITUTE(BD180,CHAR(10),", ")</f>
        <v>1 Bedroom, 												1 Bed, , 												$1,360 – 2,580, 										, 										, 												2 Bedrooms, 												2 Beds, , 												$2,860 – 4,020</v>
      </c>
      <c r="BF180" s="2" t="s">
        <v>68</v>
      </c>
      <c r="BJ180" s="6"/>
      <c r="BP180" s="0" t="s">
        <v>68</v>
      </c>
      <c r="BQ180" s="0" t="s">
        <v>80</v>
      </c>
      <c r="BR180" s="7" t="s">
        <v>1249</v>
      </c>
      <c r="BT180" s="7" t="s">
        <v>1250</v>
      </c>
      <c r="BW180" s="0" t="s">
        <v>1251</v>
      </c>
      <c r="BX180" s="0" t="n">
        <v>1</v>
      </c>
      <c r="BY180" s="0" t="str">
        <f aca="false">+AR180</f>
        <v>https://www.3700m.com/</v>
      </c>
      <c r="BZ180" s="0" t="str">
        <f aca="false">IF(BY180=0,CA180,BY180)</f>
        <v>https://www.3700m.com/</v>
      </c>
    </row>
    <row r="181" customFormat="false" ht="15.75" hidden="false" customHeight="false" outlineLevel="0" collapsed="false">
      <c r="B181" s="0" t="s">
        <v>1252</v>
      </c>
      <c r="C181" s="0" t="s">
        <v>1253</v>
      </c>
      <c r="D181" s="0" t="s">
        <v>55</v>
      </c>
      <c r="E181" s="0" t="s">
        <v>56</v>
      </c>
      <c r="F181" s="0" t="n">
        <v>90034</v>
      </c>
      <c r="G181" s="5" t="s">
        <v>57</v>
      </c>
      <c r="H181" s="2" t="n">
        <v>34.0150657</v>
      </c>
      <c r="I181" s="2" t="n">
        <v>-118.4181814</v>
      </c>
      <c r="Q181" s="0" t="s">
        <v>68</v>
      </c>
      <c r="R181" s="6" t="n">
        <v>2400</v>
      </c>
      <c r="S181" s="6" t="n">
        <v>3100</v>
      </c>
      <c r="T181" s="6" t="s">
        <v>59</v>
      </c>
      <c r="Z181" s="0" t="s">
        <v>88</v>
      </c>
      <c r="AA181" s="0" t="s">
        <v>88</v>
      </c>
      <c r="AK181" s="0" t="n">
        <v>1978</v>
      </c>
      <c r="AL181" s="0" t="n">
        <v>3</v>
      </c>
      <c r="AM181" s="0" t="n">
        <v>182</v>
      </c>
      <c r="AP181" s="0" t="n">
        <v>8</v>
      </c>
      <c r="AW181" s="0" t="n">
        <v>2007</v>
      </c>
      <c r="AZ181" s="0" t="str">
        <f aca="false">IF(BA181=BA182,"xxxXxxxx","")</f>
        <v/>
      </c>
      <c r="BA181" s="0" t="s">
        <v>1254</v>
      </c>
      <c r="BD181" s="7" t="s">
        <v>1255</v>
      </c>
      <c r="BE181" s="0" t="str">
        <f aca="false">SUBSTITUTE(BD181,CHAR(10),", ")</f>
        <v>1 Bedroom, 												1 Bed, , 												$2,400 – 2,850, 										, 										, 												2 Bedrooms, 												2 Beds, , 												$3,100 – 3,300</v>
      </c>
      <c r="BF181" s="2" t="s">
        <v>68</v>
      </c>
      <c r="BJ181" s="6"/>
      <c r="BP181" s="0" t="s">
        <v>68</v>
      </c>
      <c r="BQ181" s="0" t="s">
        <v>80</v>
      </c>
      <c r="BR181" s="0" t="s">
        <v>91</v>
      </c>
      <c r="BT181" s="7" t="s">
        <v>1256</v>
      </c>
      <c r="BW181" s="0" t="s">
        <v>1257</v>
      </c>
      <c r="BX181" s="0" t="n">
        <v>1</v>
      </c>
      <c r="BY181" s="0" t="n">
        <f aca="false">+AR181</f>
        <v>0</v>
      </c>
      <c r="BZ181" s="0" t="str">
        <f aca="false">IF(BY181=0,CA181,BY181)</f>
        <v>http://www.granitebayapts.com/</v>
      </c>
      <c r="CA181" s="0" t="s">
        <v>1258</v>
      </c>
    </row>
    <row r="182" customFormat="false" ht="15.75" hidden="false" customHeight="false" outlineLevel="0" collapsed="false">
      <c r="B182" s="0" t="s">
        <v>1259</v>
      </c>
      <c r="C182" s="0" t="s">
        <v>1260</v>
      </c>
      <c r="D182" s="0" t="s">
        <v>55</v>
      </c>
      <c r="E182" s="0" t="s">
        <v>56</v>
      </c>
      <c r="F182" s="0" t="n">
        <v>90034</v>
      </c>
      <c r="G182" s="5" t="s">
        <v>57</v>
      </c>
      <c r="H182" s="2" t="n">
        <v>34.0265864</v>
      </c>
      <c r="I182" s="2" t="n">
        <v>-118.3980375</v>
      </c>
      <c r="Z182" s="0" t="s">
        <v>88</v>
      </c>
      <c r="AA182" s="0" t="s">
        <v>88</v>
      </c>
      <c r="AK182" s="0" t="n">
        <v>1972</v>
      </c>
      <c r="AL182" s="0" t="n">
        <v>2</v>
      </c>
      <c r="AM182" s="0" t="n">
        <v>44</v>
      </c>
      <c r="AP182" s="0" t="n">
        <v>8</v>
      </c>
      <c r="AZ182" s="0" t="str">
        <f aca="false">IF(BA182=BA183,"xxxXxxxx","")</f>
        <v/>
      </c>
      <c r="BA182" s="0" t="s">
        <v>1261</v>
      </c>
      <c r="BD182" s="0" t="s">
        <v>90</v>
      </c>
      <c r="BE182" s="0" t="str">
        <f aca="false">SUBSTITUTE(BD182,CHAR(10),", ")</f>
        <v>No Availability</v>
      </c>
      <c r="BF182" s="0" t="s">
        <v>68</v>
      </c>
      <c r="BG182" s="0" t="s">
        <v>68</v>
      </c>
      <c r="BP182" s="0" t="s">
        <v>68</v>
      </c>
      <c r="BQ182" s="0" t="s">
        <v>80</v>
      </c>
      <c r="BR182" s="0" t="s">
        <v>91</v>
      </c>
      <c r="BT182" s="0" t="s">
        <v>80</v>
      </c>
      <c r="BW182" s="0" t="s">
        <v>1262</v>
      </c>
      <c r="BX182" s="0" t="n">
        <v>1</v>
      </c>
      <c r="BY182" s="0" t="n">
        <f aca="false">+AR182</f>
        <v>0</v>
      </c>
      <c r="BZ182" s="0" t="str">
        <f aca="false">IF(BY182=0,CA182,BY182)</f>
        <v>https://www.theyachtclubapartments.com/?vrurl=apartments.com</v>
      </c>
      <c r="CA182" s="0" t="s">
        <v>1263</v>
      </c>
    </row>
    <row r="183" customFormat="false" ht="15.75" hidden="false" customHeight="false" outlineLevel="0" collapsed="false">
      <c r="B183" s="0" t="s">
        <v>1264</v>
      </c>
      <c r="C183" s="0" t="s">
        <v>1265</v>
      </c>
      <c r="D183" s="0" t="s">
        <v>355</v>
      </c>
      <c r="E183" s="0" t="s">
        <v>97</v>
      </c>
      <c r="F183" s="0" t="n">
        <v>77057</v>
      </c>
      <c r="G183" s="0" t="s">
        <v>98</v>
      </c>
      <c r="H183" s="2" t="n">
        <v>29.7251885</v>
      </c>
      <c r="I183" s="2" t="n">
        <v>-95.500498</v>
      </c>
      <c r="Q183" s="0" t="s">
        <v>68</v>
      </c>
      <c r="R183" s="0" t="n">
        <v>609</v>
      </c>
      <c r="S183" s="0" t="n">
        <v>799</v>
      </c>
      <c r="T183" s="0" t="s">
        <v>59</v>
      </c>
      <c r="Z183" s="0" t="s">
        <v>60</v>
      </c>
      <c r="AA183" s="0" t="s">
        <v>60</v>
      </c>
      <c r="AK183" s="0" t="n">
        <v>1970</v>
      </c>
      <c r="AL183" s="0" t="n">
        <v>2</v>
      </c>
      <c r="AM183" s="0" t="n">
        <v>381</v>
      </c>
      <c r="AP183" s="0" t="n">
        <v>2</v>
      </c>
      <c r="AZ183" s="0" t="str">
        <f aca="false">IF(BA183=BA184,"xxxXxxxx","")</f>
        <v/>
      </c>
      <c r="BA183" s="0" t="s">
        <v>1266</v>
      </c>
      <c r="BD183" s="7" t="s">
        <v>1267</v>
      </c>
      <c r="BE183" s="0" t="str">
        <f aca="false">SUBSTITUTE(BD183,CHAR(10),", ")</f>
        <v>1 Bedroom, 												1 Bed, , 												$609 – 769, 										, 										, 												2 Bedrooms, 												2 Beds, , 												$799 – 1,069</v>
      </c>
      <c r="BF183" s="2" t="s">
        <v>68</v>
      </c>
      <c r="BK183" s="0" t="s">
        <v>1268</v>
      </c>
      <c r="BP183" s="0" t="s">
        <v>68</v>
      </c>
      <c r="BQ183" s="7" t="s">
        <v>1269</v>
      </c>
      <c r="BR183" s="7" t="s">
        <v>1270</v>
      </c>
      <c r="BT183" s="7" t="s">
        <v>1271</v>
      </c>
      <c r="BW183" s="0" t="s">
        <v>1272</v>
      </c>
      <c r="BX183" s="0" t="n">
        <v>1</v>
      </c>
      <c r="BY183" s="0" t="n">
        <f aca="false">+AR183</f>
        <v>0</v>
      </c>
      <c r="BZ183" s="0" t="str">
        <f aca="false">IF(BY183=0,CA183,BY183)</f>
        <v>http://www.equityapartments.com/boston/kendall-square/third-square-apartments?ILSid=5</v>
      </c>
      <c r="CA183" s="0" t="s">
        <v>1273</v>
      </c>
    </row>
    <row r="184" customFormat="false" ht="15.75" hidden="false" customHeight="false" outlineLevel="0" collapsed="false">
      <c r="B184" s="0" t="s">
        <v>1274</v>
      </c>
      <c r="C184" s="0" t="s">
        <v>1275</v>
      </c>
      <c r="D184" s="0" t="s">
        <v>55</v>
      </c>
      <c r="E184" s="0" t="s">
        <v>56</v>
      </c>
      <c r="F184" s="0" t="n">
        <v>90034</v>
      </c>
      <c r="G184" s="5" t="s">
        <v>57</v>
      </c>
      <c r="H184" s="2" t="n">
        <v>34.0262002</v>
      </c>
      <c r="I184" s="2" t="n">
        <v>-118.4107879</v>
      </c>
      <c r="Z184" s="0" t="s">
        <v>88</v>
      </c>
      <c r="AA184" s="0" t="s">
        <v>88</v>
      </c>
      <c r="AK184" s="0" t="n">
        <v>1985</v>
      </c>
      <c r="AL184" s="0" t="n">
        <v>5</v>
      </c>
      <c r="AM184" s="0" t="n">
        <v>48</v>
      </c>
      <c r="AP184" s="0" t="n">
        <v>2</v>
      </c>
      <c r="AZ184" s="0" t="str">
        <f aca="false">IF(BA184=BA185,"xxxXxxxx","")</f>
        <v/>
      </c>
      <c r="BA184" s="0" t="s">
        <v>1276</v>
      </c>
      <c r="BD184" s="0" t="s">
        <v>90</v>
      </c>
      <c r="BE184" s="0" t="str">
        <f aca="false">SUBSTITUTE(BD184,CHAR(10),", ")</f>
        <v>No Availability</v>
      </c>
      <c r="BF184" s="0" t="s">
        <v>68</v>
      </c>
      <c r="BG184" s="0" t="s">
        <v>68</v>
      </c>
      <c r="BP184" s="0" t="s">
        <v>68</v>
      </c>
      <c r="BQ184" s="0" t="s">
        <v>80</v>
      </c>
      <c r="BR184" s="0" t="s">
        <v>91</v>
      </c>
      <c r="BT184" s="0" t="s">
        <v>80</v>
      </c>
      <c r="BW184" s="0" t="s">
        <v>1277</v>
      </c>
      <c r="BX184" s="0" t="n">
        <v>1</v>
      </c>
      <c r="BY184" s="0" t="n">
        <f aca="false">+AR184</f>
        <v>0</v>
      </c>
      <c r="BZ184" s="0" t="str">
        <f aca="false">IF(BY184=0,CA184,BY184)</f>
        <v>http://www.westinmanwmp.com/</v>
      </c>
      <c r="CA184" s="0" t="s">
        <v>1278</v>
      </c>
    </row>
    <row r="185" customFormat="false" ht="15.75" hidden="false" customHeight="false" outlineLevel="0" collapsed="false">
      <c r="B185" s="0" t="s">
        <v>1279</v>
      </c>
      <c r="C185" s="0" t="s">
        <v>1280</v>
      </c>
      <c r="D185" s="0" t="s">
        <v>355</v>
      </c>
      <c r="E185" s="0" t="s">
        <v>97</v>
      </c>
      <c r="F185" s="0" t="n">
        <v>77002</v>
      </c>
      <c r="G185" s="0" t="s">
        <v>98</v>
      </c>
      <c r="H185" s="2" t="n">
        <v>29.7379808</v>
      </c>
      <c r="I185" s="2" t="n">
        <v>-95.3806794</v>
      </c>
      <c r="Q185" s="0" t="s">
        <v>68</v>
      </c>
      <c r="R185" s="6" t="n">
        <v>1332</v>
      </c>
      <c r="S185" s="6" t="n">
        <v>1895</v>
      </c>
      <c r="T185" s="6" t="s">
        <v>59</v>
      </c>
      <c r="Z185" s="0" t="s">
        <v>60</v>
      </c>
      <c r="AA185" s="0" t="s">
        <v>60</v>
      </c>
      <c r="AK185" s="0" t="n">
        <v>2016</v>
      </c>
      <c r="AL185" s="0" t="n">
        <v>5</v>
      </c>
      <c r="AM185" s="0" t="n">
        <v>319</v>
      </c>
      <c r="AP185" s="0" t="n">
        <v>2</v>
      </c>
      <c r="AR185" s="0" t="s">
        <v>1281</v>
      </c>
      <c r="AT185" s="0" t="s">
        <v>562</v>
      </c>
      <c r="AZ185" s="0" t="str">
        <f aca="false">IF(BA185=BA186,"xxxXxxxx","")</f>
        <v/>
      </c>
      <c r="BA185" s="0" t="s">
        <v>1282</v>
      </c>
      <c r="BD185" s="7" t="s">
        <v>1283</v>
      </c>
      <c r="BE185" s="0" t="str">
        <f aca="false">SUBSTITUTE(BD185,CHAR(10),", ")</f>
        <v>1 Bedroom, 												1 Bed, , 												$1,332 – 1,945, 										, 										, 												2 Bedrooms, 												2 Beds, , 												$1,895 – 2,935</v>
      </c>
      <c r="BF185" s="2" t="s">
        <v>68</v>
      </c>
      <c r="BJ185" s="6"/>
      <c r="BK185" s="0" t="s">
        <v>1284</v>
      </c>
      <c r="BP185" s="0" t="s">
        <v>68</v>
      </c>
      <c r="BQ185" s="7" t="s">
        <v>1285</v>
      </c>
      <c r="BR185" s="7" t="s">
        <v>1286</v>
      </c>
      <c r="BT185" s="7" t="s">
        <v>1287</v>
      </c>
      <c r="BW185" s="0" t="s">
        <v>1288</v>
      </c>
      <c r="BX185" s="0" t="n">
        <v>1</v>
      </c>
      <c r="BY185" s="0" t="str">
        <f aca="false">+AR185</f>
        <v>https://www.3800mainapartments.com/</v>
      </c>
      <c r="BZ185" s="0" t="str">
        <f aca="false">IF(BY185=0,CA185,BY185)</f>
        <v>https://www.3800mainapartments.com/</v>
      </c>
    </row>
    <row r="186" customFormat="false" ht="15.75" hidden="false" customHeight="false" outlineLevel="0" collapsed="false">
      <c r="B186" s="5" t="s">
        <v>1289</v>
      </c>
      <c r="C186" s="5" t="s">
        <v>1290</v>
      </c>
      <c r="D186" s="5" t="s">
        <v>187</v>
      </c>
      <c r="E186" s="5" t="s">
        <v>56</v>
      </c>
      <c r="F186" s="5" t="n">
        <v>94610</v>
      </c>
      <c r="G186" s="0" t="s">
        <v>77</v>
      </c>
      <c r="H186" s="2" t="n">
        <v>37.8149501</v>
      </c>
      <c r="I186" s="2" t="n">
        <v>-122.2542665</v>
      </c>
      <c r="Z186" s="0" t="s">
        <v>88</v>
      </c>
      <c r="AA186" s="0" t="s">
        <v>88</v>
      </c>
      <c r="AH186" s="5"/>
      <c r="AK186" s="0" t="n">
        <v>1974</v>
      </c>
      <c r="AL186" s="0" t="n">
        <v>3</v>
      </c>
      <c r="AM186" s="0" t="n">
        <v>30</v>
      </c>
      <c r="AO186" s="5"/>
      <c r="AP186" s="5" t="n">
        <v>2</v>
      </c>
      <c r="AR186" s="5"/>
      <c r="AS186" s="5"/>
      <c r="AT186" s="5"/>
      <c r="AU186" s="5"/>
      <c r="AY186" s="5"/>
      <c r="AZ186" s="0" t="str">
        <f aca="false">IF(BA186=BA187,"xxxXxxxx","")</f>
        <v/>
      </c>
      <c r="BA186" s="0" t="s">
        <v>1291</v>
      </c>
      <c r="BB186" s="5"/>
      <c r="BD186" s="0" t="s">
        <v>90</v>
      </c>
      <c r="BE186" s="0" t="str">
        <f aca="false">SUBSTITUTE(BD186,CHAR(10),", ")</f>
        <v>No Availability</v>
      </c>
      <c r="BF186" s="0" t="s">
        <v>68</v>
      </c>
      <c r="BG186" s="0" t="s">
        <v>68</v>
      </c>
      <c r="BP186" s="0" t="s">
        <v>68</v>
      </c>
      <c r="BQ186" s="0" t="s">
        <v>80</v>
      </c>
      <c r="BR186" s="0" t="s">
        <v>91</v>
      </c>
      <c r="BT186" s="0" t="s">
        <v>80</v>
      </c>
      <c r="BW186" s="5" t="s">
        <v>1292</v>
      </c>
      <c r="BX186" s="0" t="n">
        <v>1</v>
      </c>
      <c r="BY186" s="0" t="n">
        <f aca="false">+AR186</f>
        <v>0</v>
      </c>
      <c r="BZ186" s="0" t="str">
        <f aca="false">IF(BY186=0,CA186,BY186)</f>
        <v>http://www.mjmlanddev.com/</v>
      </c>
      <c r="CA186" s="0" t="s">
        <v>1293</v>
      </c>
    </row>
    <row r="187" customFormat="false" ht="15.75" hidden="false" customHeight="false" outlineLevel="0" collapsed="false">
      <c r="B187" s="0" t="s">
        <v>1294</v>
      </c>
      <c r="C187" s="0" t="s">
        <v>1295</v>
      </c>
      <c r="D187" s="0" t="s">
        <v>655</v>
      </c>
      <c r="E187" s="0" t="s">
        <v>56</v>
      </c>
      <c r="F187" s="0" t="n">
        <v>92109</v>
      </c>
      <c r="G187" s="5" t="s">
        <v>656</v>
      </c>
      <c r="H187" s="2" t="n">
        <v>32.7899034</v>
      </c>
      <c r="I187" s="2" t="n">
        <v>-117.2355981</v>
      </c>
      <c r="Z187" s="0" t="s">
        <v>88</v>
      </c>
      <c r="AA187" s="0" t="s">
        <v>88</v>
      </c>
      <c r="AL187" s="0" t="n">
        <v>2</v>
      </c>
      <c r="AM187" s="0" t="n">
        <v>19</v>
      </c>
      <c r="AP187" s="0" t="n">
        <v>0</v>
      </c>
      <c r="AZ187" s="0" t="str">
        <f aca="false">IF(BA187=BA188,"xxxXxxxx","")</f>
        <v/>
      </c>
      <c r="BA187" s="9" t="s">
        <v>1296</v>
      </c>
      <c r="BD187" s="0" t="s">
        <v>90</v>
      </c>
      <c r="BE187" s="0" t="str">
        <f aca="false">SUBSTITUTE(BD187,CHAR(10),", ")</f>
        <v>No Availability</v>
      </c>
      <c r="BF187" s="0" t="s">
        <v>68</v>
      </c>
      <c r="BG187" s="0" t="s">
        <v>68</v>
      </c>
      <c r="BP187" s="0" t="s">
        <v>68</v>
      </c>
      <c r="BQ187" s="0" t="s">
        <v>80</v>
      </c>
      <c r="BR187" s="8" t="s">
        <v>117</v>
      </c>
      <c r="BT187" s="0" t="s">
        <v>80</v>
      </c>
      <c r="BW187" s="0" t="s">
        <v>1297</v>
      </c>
      <c r="BX187" s="0" t="n">
        <v>1</v>
      </c>
      <c r="BY187" s="0" t="n">
        <f aca="false">+AR187</f>
        <v>0</v>
      </c>
      <c r="BZ187" s="0" t="str">
        <f aca="false">IF(BY187=0,CA187,BY187)</f>
        <v>http://www.equityapartments.com/san-diego/downtown-san-diego/vantage-pointe-apartments?ILSid=5</v>
      </c>
      <c r="CA187" s="0" t="s">
        <v>1298</v>
      </c>
    </row>
    <row r="188" customFormat="false" ht="15.75" hidden="false" customHeight="false" outlineLevel="0" collapsed="false">
      <c r="B188" s="0" t="s">
        <v>1299</v>
      </c>
      <c r="C188" s="0" t="s">
        <v>1300</v>
      </c>
      <c r="D188" s="0" t="s">
        <v>1301</v>
      </c>
      <c r="E188" s="0" t="s">
        <v>56</v>
      </c>
      <c r="F188" s="0" t="n">
        <v>90232</v>
      </c>
      <c r="G188" s="5" t="s">
        <v>57</v>
      </c>
      <c r="H188" s="2" t="n">
        <v>34.0222053</v>
      </c>
      <c r="I188" s="2" t="n">
        <v>-118.3986472</v>
      </c>
      <c r="Q188" s="0" t="s">
        <v>68</v>
      </c>
      <c r="R188" s="6" t="n">
        <v>3025</v>
      </c>
      <c r="S188" s="6" t="s">
        <v>280</v>
      </c>
      <c r="T188" s="6" t="s">
        <v>59</v>
      </c>
      <c r="Z188" s="0" t="s">
        <v>60</v>
      </c>
      <c r="AA188" s="0" t="s">
        <v>60</v>
      </c>
      <c r="AK188" s="0" t="n">
        <v>2018</v>
      </c>
      <c r="AL188" s="0" t="n">
        <v>7</v>
      </c>
      <c r="AM188" s="0" t="n">
        <v>86</v>
      </c>
      <c r="AP188" s="0" t="n">
        <v>19</v>
      </c>
      <c r="AZ188" s="0" t="str">
        <f aca="false">IF(BA188=BA189,"xxxXxxxx","")</f>
        <v/>
      </c>
      <c r="BA188" s="0" t="s">
        <v>1302</v>
      </c>
      <c r="BB188" s="0" t="s">
        <v>1303</v>
      </c>
      <c r="BD188" s="7" t="s">
        <v>1304</v>
      </c>
      <c r="BE188" s="0" t="str">
        <f aca="false">SUBSTITUTE(BD188,CHAR(10),", ")</f>
        <v>1 Bedroom, 												1 Bed, , 												$3,025</v>
      </c>
      <c r="BF188" s="2" t="s">
        <v>68</v>
      </c>
      <c r="BJ188" s="6"/>
      <c r="BK188" s="0" t="s">
        <v>1305</v>
      </c>
      <c r="BP188" s="0" t="s">
        <v>68</v>
      </c>
      <c r="BQ188" s="7" t="s">
        <v>1306</v>
      </c>
      <c r="BR188" s="7" t="s">
        <v>1307</v>
      </c>
      <c r="BT188" s="0" t="s">
        <v>80</v>
      </c>
      <c r="BW188" s="0" t="s">
        <v>1308</v>
      </c>
      <c r="BX188" s="0" t="n">
        <v>1</v>
      </c>
      <c r="BY188" s="0" t="n">
        <f aca="false">+AR188</f>
        <v>0</v>
      </c>
      <c r="BZ188" s="0" t="n">
        <f aca="false">IF(BY188=0,CA188,BY188)</f>
        <v>0</v>
      </c>
    </row>
    <row r="189" customFormat="false" ht="15.75" hidden="false" customHeight="false" outlineLevel="0" collapsed="false">
      <c r="B189" s="5" t="s">
        <v>1309</v>
      </c>
      <c r="C189" s="5" t="s">
        <v>1310</v>
      </c>
      <c r="D189" s="5" t="s">
        <v>87</v>
      </c>
      <c r="E189" s="5" t="s">
        <v>56</v>
      </c>
      <c r="F189" s="5" t="n">
        <v>94105</v>
      </c>
      <c r="G189" s="5" t="s">
        <v>77</v>
      </c>
      <c r="H189" s="2" t="n">
        <v>37.787703</v>
      </c>
      <c r="I189" s="2" t="n">
        <v>-122.391971</v>
      </c>
      <c r="Q189" s="0" t="s">
        <v>68</v>
      </c>
      <c r="R189" s="6" t="n">
        <v>4413</v>
      </c>
      <c r="S189" s="6" t="n">
        <v>5529</v>
      </c>
      <c r="T189" s="6" t="s">
        <v>988</v>
      </c>
      <c r="Z189" s="0" t="s">
        <v>60</v>
      </c>
      <c r="AA189" s="0" t="s">
        <v>60</v>
      </c>
      <c r="AH189" s="5"/>
      <c r="AK189" s="0" t="n">
        <v>1999</v>
      </c>
      <c r="AL189" s="0" t="n">
        <v>16</v>
      </c>
      <c r="AM189" s="0" t="n">
        <v>204</v>
      </c>
      <c r="AO189" s="5"/>
      <c r="AP189" s="5" t="n">
        <v>109</v>
      </c>
      <c r="AR189" s="5" t="s">
        <v>1311</v>
      </c>
      <c r="AS189" s="5" t="s">
        <v>678</v>
      </c>
      <c r="AT189" s="5" t="s">
        <v>123</v>
      </c>
      <c r="AU189" s="5"/>
      <c r="AV189" s="0" t="s">
        <v>65</v>
      </c>
      <c r="AY189" s="5"/>
      <c r="AZ189" s="0" t="str">
        <f aca="false">IF(BA189=BA190,"xxxXxxxx","")</f>
        <v/>
      </c>
      <c r="BA189" s="0" t="s">
        <v>1312</v>
      </c>
      <c r="BB189" s="5"/>
      <c r="BD189" s="7" t="s">
        <v>1313</v>
      </c>
      <c r="BE189" s="0" t="str">
        <f aca="false">SUBSTITUTE(BD189,CHAR(10),", ")</f>
        <v>1 Bedroom, 												1 Bed, , 												$4,413 – 8,458, 										, 										, 												2 Bedrooms, 												2 Beds, , 												$5,529 – 10,249, 										, 										, 												3 Bedrooms, 												3 Beds, , 												Call for Rent</v>
      </c>
      <c r="BF189" s="2" t="s">
        <v>68</v>
      </c>
      <c r="BJ189" s="6"/>
      <c r="BP189" s="0" t="s">
        <v>68</v>
      </c>
      <c r="BQ189" s="0" t="s">
        <v>80</v>
      </c>
      <c r="BR189" s="7" t="s">
        <v>681</v>
      </c>
      <c r="BT189" s="7" t="s">
        <v>1314</v>
      </c>
      <c r="BW189" s="5" t="s">
        <v>1315</v>
      </c>
      <c r="BX189" s="0" t="n">
        <v>1</v>
      </c>
      <c r="BY189" s="0" t="str">
        <f aca="false">+AR189</f>
        <v>https://www.udr.com/san-francisco-bay-area-apartments/san-francisco/388-beale/</v>
      </c>
      <c r="BZ189" s="0" t="str">
        <f aca="false">IF(BY189=0,CA189,BY189)</f>
        <v>https://www.udr.com/san-francisco-bay-area-apartments/san-francisco/388-beale/</v>
      </c>
    </row>
    <row r="190" customFormat="false" ht="15.75" hidden="false" customHeight="false" outlineLevel="0" collapsed="false">
      <c r="B190" s="5" t="s">
        <v>1316</v>
      </c>
      <c r="C190" s="5" t="s">
        <v>1317</v>
      </c>
      <c r="D190" s="5" t="s">
        <v>87</v>
      </c>
      <c r="E190" s="5" t="s">
        <v>56</v>
      </c>
      <c r="F190" s="5" t="n">
        <v>94102</v>
      </c>
      <c r="G190" s="5" t="s">
        <v>77</v>
      </c>
      <c r="H190" s="2" t="n">
        <v>37.7790409</v>
      </c>
      <c r="I190" s="2" t="n">
        <v>-122.4231102</v>
      </c>
      <c r="Z190" s="0" t="s">
        <v>88</v>
      </c>
      <c r="AA190" s="0" t="s">
        <v>88</v>
      </c>
      <c r="AH190" s="5"/>
      <c r="AK190" s="0" t="n">
        <v>2016</v>
      </c>
      <c r="AL190" s="0" t="n">
        <v>6</v>
      </c>
      <c r="AM190" s="0" t="n">
        <v>69</v>
      </c>
      <c r="AO190" s="5"/>
      <c r="AP190" s="5" t="n">
        <v>0</v>
      </c>
      <c r="AR190" s="5"/>
      <c r="AS190" s="5"/>
      <c r="AT190" s="5"/>
      <c r="AU190" s="5"/>
      <c r="AY190" s="5"/>
      <c r="AZ190" s="0" t="str">
        <f aca="false">IF(BA190=BA191,"xxxXxxxx","")</f>
        <v/>
      </c>
      <c r="BA190" s="5" t="s">
        <v>1318</v>
      </c>
      <c r="BB190" s="5"/>
      <c r="BD190" s="0" t="s">
        <v>90</v>
      </c>
      <c r="BE190" s="0" t="str">
        <f aca="false">SUBSTITUTE(BD190,CHAR(10),", ")</f>
        <v>No Availability</v>
      </c>
      <c r="BF190" s="0" t="s">
        <v>68</v>
      </c>
      <c r="BG190" s="0" t="s">
        <v>68</v>
      </c>
      <c r="BP190" s="0" t="s">
        <v>68</v>
      </c>
      <c r="BQ190" s="0" t="s">
        <v>80</v>
      </c>
      <c r="BR190" s="8" t="s">
        <v>117</v>
      </c>
      <c r="BT190" s="0" t="s">
        <v>80</v>
      </c>
      <c r="BW190" s="5" t="s">
        <v>1319</v>
      </c>
      <c r="BX190" s="0" t="n">
        <v>1</v>
      </c>
      <c r="BY190" s="0" t="n">
        <f aca="false">+AR190</f>
        <v>0</v>
      </c>
      <c r="BZ190" s="0" t="n">
        <f aca="false">IF(BY190=0,CA190,BY190)</f>
        <v>0</v>
      </c>
    </row>
    <row r="191" customFormat="false" ht="15.75" hidden="false" customHeight="false" outlineLevel="0" collapsed="false">
      <c r="B191" s="5" t="s">
        <v>1320</v>
      </c>
      <c r="C191" s="5" t="s">
        <v>1321</v>
      </c>
      <c r="D191" s="5" t="s">
        <v>87</v>
      </c>
      <c r="E191" s="5" t="s">
        <v>56</v>
      </c>
      <c r="F191" s="5" t="n">
        <v>94103</v>
      </c>
      <c r="G191" s="5" t="s">
        <v>77</v>
      </c>
      <c r="H191" s="2" t="n">
        <v>37.7684103</v>
      </c>
      <c r="I191" s="2" t="n">
        <v>-122.427141</v>
      </c>
      <c r="Q191" s="0" t="s">
        <v>68</v>
      </c>
      <c r="R191" s="0" t="s">
        <v>68</v>
      </c>
      <c r="S191" s="6" t="n">
        <v>4595</v>
      </c>
      <c r="T191" s="0" t="s">
        <v>59</v>
      </c>
      <c r="Z191" s="0" t="s">
        <v>88</v>
      </c>
      <c r="AA191" s="0" t="s">
        <v>88</v>
      </c>
      <c r="AH191" s="5"/>
      <c r="AK191" s="0" t="n">
        <v>2013</v>
      </c>
      <c r="AL191" s="0" t="n">
        <v>8</v>
      </c>
      <c r="AM191" s="0" t="n">
        <v>81</v>
      </c>
      <c r="AO191" s="5"/>
      <c r="AP191" s="5" t="n">
        <v>9</v>
      </c>
      <c r="AR191" s="5" t="s">
        <v>1322</v>
      </c>
      <c r="AS191" s="5"/>
      <c r="AT191" s="5" t="s">
        <v>1323</v>
      </c>
      <c r="AU191" s="5"/>
      <c r="AY191" s="5"/>
      <c r="AZ191" s="0" t="str">
        <f aca="false">IF(BA191=BA192,"xxxXxxxx","")</f>
        <v/>
      </c>
      <c r="BA191" s="0" t="s">
        <v>1324</v>
      </c>
      <c r="BB191" s="5"/>
      <c r="BD191" s="7" t="s">
        <v>1325</v>
      </c>
      <c r="BE191" s="0" t="str">
        <f aca="false">SUBSTITUTE(BD191,CHAR(10),", ")</f>
        <v>2 Bedrooms, 												2 Beds, , 												$4,595 – 5,675</v>
      </c>
      <c r="BF191" s="2" t="s">
        <v>68</v>
      </c>
      <c r="BP191" s="0" t="s">
        <v>68</v>
      </c>
      <c r="BQ191" s="0" t="s">
        <v>80</v>
      </c>
      <c r="BR191" s="0" t="s">
        <v>91</v>
      </c>
      <c r="BT191" s="7" t="s">
        <v>1326</v>
      </c>
      <c r="BW191" s="5" t="s">
        <v>1327</v>
      </c>
      <c r="BX191" s="0" t="n">
        <v>1</v>
      </c>
      <c r="BY191" s="0" t="str">
        <f aca="false">+AR191</f>
        <v>http://38doloressf.com/</v>
      </c>
      <c r="BZ191" s="0" t="str">
        <f aca="false">IF(BY191=0,CA191,BY191)</f>
        <v>http://38doloressf.com/</v>
      </c>
    </row>
    <row r="192" customFormat="false" ht="15.75" hidden="false" customHeight="false" outlineLevel="0" collapsed="false">
      <c r="B192" s="5" t="s">
        <v>1328</v>
      </c>
      <c r="C192" s="5" t="s">
        <v>1329</v>
      </c>
      <c r="D192" s="5" t="s">
        <v>1330</v>
      </c>
      <c r="E192" s="5" t="s">
        <v>56</v>
      </c>
      <c r="F192" s="5" t="n">
        <v>94608</v>
      </c>
      <c r="G192" s="5" t="s">
        <v>77</v>
      </c>
      <c r="H192" s="2" t="n">
        <v>37.829589</v>
      </c>
      <c r="I192" s="2" t="n">
        <v>-122.2786428</v>
      </c>
      <c r="Q192" s="0" t="s">
        <v>68</v>
      </c>
      <c r="R192" s="6" t="n">
        <v>3305</v>
      </c>
      <c r="S192" s="6" t="n">
        <v>2990</v>
      </c>
      <c r="T192" s="6" t="s">
        <v>988</v>
      </c>
      <c r="Z192" s="0" t="s">
        <v>60</v>
      </c>
      <c r="AA192" s="0" t="s">
        <v>60</v>
      </c>
      <c r="AH192" s="5"/>
      <c r="AK192" s="0" t="n">
        <v>2016</v>
      </c>
      <c r="AL192" s="0" t="n">
        <v>3</v>
      </c>
      <c r="AM192" s="0" t="n">
        <v>103</v>
      </c>
      <c r="AO192" s="5"/>
      <c r="AP192" s="5" t="n">
        <v>2</v>
      </c>
      <c r="AR192" s="5" t="s">
        <v>1331</v>
      </c>
      <c r="AS192" s="5"/>
      <c r="AT192" s="5"/>
      <c r="AU192" s="5"/>
      <c r="AY192" s="5"/>
      <c r="AZ192" s="0" t="str">
        <f aca="false">IF(BA192=BA193,"xxxXxxxx","")</f>
        <v/>
      </c>
      <c r="BA192" s="0" t="s">
        <v>1332</v>
      </c>
      <c r="BB192" s="5"/>
      <c r="BD192" s="7" t="s">
        <v>1333</v>
      </c>
      <c r="BE192" s="0" t="str">
        <f aca="false">SUBSTITUTE(BD192,CHAR(10),", ")</f>
        <v>1 Bedroom, 												1 Bed, , 												$3,305, 										, 										, 												2 Bedrooms, 												2 Beds, , 												$2,990 – 3,035, 										, 										, 												3 Bedrooms, 												3 Beds, , 												Call for Rent</v>
      </c>
      <c r="BF192" s="2" t="s">
        <v>68</v>
      </c>
      <c r="BJ192" s="6"/>
      <c r="BP192" s="0" t="s">
        <v>68</v>
      </c>
      <c r="BQ192" s="0" t="s">
        <v>80</v>
      </c>
      <c r="BR192" s="7" t="s">
        <v>1334</v>
      </c>
      <c r="BT192" s="7" t="s">
        <v>1335</v>
      </c>
      <c r="BW192" s="5" t="s">
        <v>1336</v>
      </c>
      <c r="BX192" s="0" t="n">
        <v>1</v>
      </c>
      <c r="BY192" s="0" t="str">
        <f aca="false">+AR192</f>
        <v>https://www.3900adeline.com/</v>
      </c>
      <c r="BZ192" s="0" t="str">
        <f aca="false">IF(BY192=0,CA192,BY192)</f>
        <v>https://www.3900adeline.com/</v>
      </c>
    </row>
    <row r="193" customFormat="false" ht="15.75" hidden="false" customHeight="false" outlineLevel="0" collapsed="false">
      <c r="B193" s="5" t="s">
        <v>1337</v>
      </c>
      <c r="C193" s="5" t="s">
        <v>1338</v>
      </c>
      <c r="D193" s="5" t="s">
        <v>87</v>
      </c>
      <c r="E193" s="5" t="s">
        <v>56</v>
      </c>
      <c r="F193" s="5" t="n">
        <v>94105</v>
      </c>
      <c r="G193" s="5" t="s">
        <v>77</v>
      </c>
      <c r="H193" s="2" t="n">
        <v>37.787213</v>
      </c>
      <c r="I193" s="2" t="n">
        <v>-122.39195</v>
      </c>
      <c r="Q193" s="6" t="n">
        <v>3296</v>
      </c>
      <c r="R193" s="0" t="s">
        <v>251</v>
      </c>
      <c r="S193" s="6" t="n">
        <v>6134</v>
      </c>
      <c r="T193" s="0" t="s">
        <v>988</v>
      </c>
      <c r="Z193" s="0" t="s">
        <v>60</v>
      </c>
      <c r="AA193" s="0" t="s">
        <v>60</v>
      </c>
      <c r="AH193" s="5"/>
      <c r="AK193" s="0" t="n">
        <v>2013</v>
      </c>
      <c r="AL193" s="0" t="n">
        <v>42</v>
      </c>
      <c r="AM193" s="0" t="n">
        <v>447</v>
      </c>
      <c r="AO193" s="5"/>
      <c r="AP193" s="5" t="n">
        <v>85</v>
      </c>
      <c r="AR193" s="5" t="s">
        <v>1339</v>
      </c>
      <c r="AS193" s="5" t="s">
        <v>678</v>
      </c>
      <c r="AT193" s="5" t="s">
        <v>123</v>
      </c>
      <c r="AU193" s="5"/>
      <c r="AV193" s="0" t="s">
        <v>65</v>
      </c>
      <c r="AY193" s="5"/>
      <c r="AZ193" s="0" t="str">
        <f aca="false">IF(BA193=BA194,"xxxXxxxx","")</f>
        <v/>
      </c>
      <c r="BA193" s="0" t="s">
        <v>1340</v>
      </c>
      <c r="BB193" s="5"/>
      <c r="BD193" s="7" t="s">
        <v>1341</v>
      </c>
      <c r="BE193" s="0" t="str">
        <f aca="false">SUBSTITUTE(BD193,CHAR(10),", ")</f>
        <v>Studio, 												Studio, , 												$3,296 – 8,704, 										, 										, 												1 Bedroom, 												1 Bed, , 												$4,823 – 15,598, 										, 										, 												2 Bedrooms, 												2 Beds, , 												$6,134 – 14,710, 										, 										, 												3 Bedrooms, 												3 Beds, , 												Call for Rent</v>
      </c>
      <c r="BF193" s="2" t="s">
        <v>68</v>
      </c>
      <c r="BP193" s="0" t="s">
        <v>68</v>
      </c>
      <c r="BQ193" s="0" t="s">
        <v>80</v>
      </c>
      <c r="BR193" s="7" t="s">
        <v>681</v>
      </c>
      <c r="BT193" s="7" t="s">
        <v>1342</v>
      </c>
      <c r="BW193" s="5" t="s">
        <v>1343</v>
      </c>
      <c r="BX193" s="0" t="n">
        <v>1</v>
      </c>
      <c r="BY193" s="0" t="str">
        <f aca="false">+AR193</f>
        <v>https://www.udr.com/san-francisco-bay-area-apartments/san-francisco/399-fremont/</v>
      </c>
      <c r="BZ193" s="0" t="str">
        <f aca="false">IF(BY193=0,CA193,BY193)</f>
        <v>https://www.udr.com/san-francisco-bay-area-apartments/san-francisco/399-fremont/</v>
      </c>
    </row>
    <row r="194" customFormat="false" ht="15.75" hidden="false" customHeight="false" outlineLevel="0" collapsed="false">
      <c r="B194" s="0" t="s">
        <v>1344</v>
      </c>
      <c r="C194" s="0" t="s">
        <v>1345</v>
      </c>
      <c r="D194" s="0" t="s">
        <v>96</v>
      </c>
      <c r="E194" s="0" t="s">
        <v>97</v>
      </c>
      <c r="F194" s="0" t="n">
        <v>75220</v>
      </c>
      <c r="G194" s="0" t="s">
        <v>98</v>
      </c>
      <c r="H194" s="2" t="n">
        <v>32.8734734</v>
      </c>
      <c r="I194" s="2" t="n">
        <v>-96.8655819</v>
      </c>
      <c r="Q194" s="0" t="s">
        <v>68</v>
      </c>
      <c r="R194" s="0" t="s">
        <v>68</v>
      </c>
      <c r="T194" s="6" t="n">
        <v>1295</v>
      </c>
      <c r="Z194" s="0" t="s">
        <v>60</v>
      </c>
      <c r="AA194" s="0" t="s">
        <v>60</v>
      </c>
      <c r="AP194" s="0" t="n">
        <v>0</v>
      </c>
      <c r="AR194" s="0" t="s">
        <v>1346</v>
      </c>
      <c r="AZ194" s="0" t="str">
        <f aca="false">IF(BA194=BA195,"xxxXxxxx","")</f>
        <v/>
      </c>
      <c r="BA194" s="0" t="s">
        <v>1347</v>
      </c>
      <c r="BD194" s="7" t="s">
        <v>1348</v>
      </c>
      <c r="BE194" s="0" t="str">
        <f aca="false">SUBSTITUTE(BD194,CHAR(10),", ")</f>
        <v>3 Bedrooms, 												3 Beds, , 												$1,295, 										, , 														, 										, 												, 														, 																, 																Avoid Scams</v>
      </c>
      <c r="BF194" s="2" t="s">
        <v>68</v>
      </c>
      <c r="BQ194" s="0" t="s">
        <v>80</v>
      </c>
      <c r="BR194" s="7" t="s">
        <v>149</v>
      </c>
      <c r="BT194" s="0" t="s">
        <v>80</v>
      </c>
      <c r="BW194" s="0" t="s">
        <v>1349</v>
      </c>
      <c r="BX194" s="0" t="n">
        <v>1</v>
      </c>
      <c r="BY194" s="0" t="str">
        <f aca="false">+AR194</f>
        <v>http://www.andoraapts.com/</v>
      </c>
      <c r="BZ194" s="0" t="str">
        <f aca="false">IF(BY194=0,CA194,BY194)</f>
        <v>http://www.andoraapts.com/</v>
      </c>
    </row>
    <row r="195" customFormat="false" ht="15.75" hidden="false" customHeight="false" outlineLevel="0" collapsed="false">
      <c r="B195" s="4" t="s">
        <v>1350</v>
      </c>
      <c r="C195" s="0" t="s">
        <v>1351</v>
      </c>
      <c r="D195" s="0" t="s">
        <v>355</v>
      </c>
      <c r="E195" s="0" t="s">
        <v>97</v>
      </c>
      <c r="F195" s="0" t="n">
        <v>77080</v>
      </c>
      <c r="G195" s="0" t="s">
        <v>98</v>
      </c>
      <c r="H195" s="2" t="n">
        <v>29.8224205</v>
      </c>
      <c r="I195" s="2" t="n">
        <v>-95.5408563</v>
      </c>
      <c r="Q195" s="0" t="s">
        <v>68</v>
      </c>
      <c r="R195" s="0" t="n">
        <v>825</v>
      </c>
      <c r="S195" s="6" t="n">
        <v>1085</v>
      </c>
      <c r="T195" s="0" t="s">
        <v>59</v>
      </c>
      <c r="Z195" s="0" t="s">
        <v>60</v>
      </c>
      <c r="AA195" s="0" t="s">
        <v>60</v>
      </c>
      <c r="AH195" s="0" t="s">
        <v>1088</v>
      </c>
      <c r="AK195" s="0" t="n">
        <v>1980</v>
      </c>
      <c r="AL195" s="0" t="n">
        <v>2</v>
      </c>
      <c r="AM195" s="0" t="n">
        <v>326</v>
      </c>
      <c r="AP195" s="0" t="n">
        <v>2</v>
      </c>
      <c r="AZ195" s="0" t="str">
        <f aca="false">IF(BA195=BA196,"xxxXxxxx","")</f>
        <v/>
      </c>
      <c r="BA195" s="0" t="s">
        <v>1352</v>
      </c>
      <c r="BD195" s="7" t="s">
        <v>1353</v>
      </c>
      <c r="BE195" s="0" t="str">
        <f aca="false">SUBSTITUTE(BD195,CHAR(10),", ")</f>
        <v>1 Bedroom, 												1 Bed, , 												$825 – 925, 										, 										, 												2 Bedrooms, 												2 Beds, , 												$1,085 – 1,160</v>
      </c>
      <c r="BF195" s="2" t="s">
        <v>68</v>
      </c>
      <c r="BK195" s="0" t="s">
        <v>1354</v>
      </c>
      <c r="BP195" s="0" t="s">
        <v>68</v>
      </c>
      <c r="BQ195" s="7" t="s">
        <v>1355</v>
      </c>
      <c r="BR195" s="7" t="s">
        <v>1356</v>
      </c>
      <c r="BT195" s="7" t="s">
        <v>1357</v>
      </c>
      <c r="BW195" s="0" t="s">
        <v>1358</v>
      </c>
      <c r="BX195" s="0" t="n">
        <v>1</v>
      </c>
      <c r="BY195" s="0" t="n">
        <f aca="false">+AR195</f>
        <v>0</v>
      </c>
      <c r="BZ195" s="0" t="str">
        <f aca="false">IF(BY195=0,CA195,BY195)</f>
        <v>http://www.aventineforttotten.com/</v>
      </c>
      <c r="CA195" s="0" t="s">
        <v>1359</v>
      </c>
    </row>
    <row r="196" customFormat="false" ht="15.75" hidden="false" customHeight="false" outlineLevel="0" collapsed="false">
      <c r="B196" s="0" t="s">
        <v>1360</v>
      </c>
      <c r="C196" s="0" t="s">
        <v>1361</v>
      </c>
      <c r="D196" s="0" t="s">
        <v>355</v>
      </c>
      <c r="E196" s="0" t="s">
        <v>97</v>
      </c>
      <c r="F196" s="0" t="n">
        <v>77080</v>
      </c>
      <c r="G196" s="0" t="s">
        <v>98</v>
      </c>
      <c r="H196" s="2" t="n">
        <v>29.8234654</v>
      </c>
      <c r="I196" s="2" t="n">
        <v>-95.539856</v>
      </c>
      <c r="Q196" s="0" t="s">
        <v>68</v>
      </c>
      <c r="R196" s="0" t="n">
        <v>760</v>
      </c>
      <c r="S196" s="6" t="n">
        <v>1019</v>
      </c>
      <c r="T196" s="0" t="s">
        <v>59</v>
      </c>
      <c r="Z196" s="0" t="s">
        <v>88</v>
      </c>
      <c r="AA196" s="0" t="s">
        <v>88</v>
      </c>
      <c r="AK196" s="0" t="n">
        <v>1983</v>
      </c>
      <c r="AL196" s="0" t="n">
        <v>2</v>
      </c>
      <c r="AM196" s="0" t="n">
        <v>387</v>
      </c>
      <c r="AP196" s="0" t="n">
        <v>1</v>
      </c>
      <c r="AR196" s="0" t="s">
        <v>1362</v>
      </c>
      <c r="AZ196" s="0" t="str">
        <f aca="false">IF(BA196=BA197,"xxxXxxxx","")</f>
        <v/>
      </c>
      <c r="BA196" s="0" t="s">
        <v>1363</v>
      </c>
      <c r="BD196" s="7" t="s">
        <v>1364</v>
      </c>
      <c r="BE196" s="0" t="str">
        <f aca="false">SUBSTITUTE(BD196,CHAR(10),", ")</f>
        <v>1 Bedroom, 												1 Bed, , 												$760 – 855, 										, 										, 												2 Bedrooms, 												2 Beds, , 												$1,019 – 1,115</v>
      </c>
      <c r="BF196" s="2" t="s">
        <v>68</v>
      </c>
      <c r="BP196" s="0" t="s">
        <v>68</v>
      </c>
      <c r="BQ196" s="0" t="s">
        <v>80</v>
      </c>
      <c r="BR196" s="0" t="s">
        <v>91</v>
      </c>
      <c r="BT196" s="7" t="s">
        <v>1365</v>
      </c>
      <c r="BW196" s="0" t="s">
        <v>1366</v>
      </c>
      <c r="BX196" s="0" t="n">
        <v>1</v>
      </c>
      <c r="BY196" s="0" t="str">
        <f aca="false">+AR196</f>
        <v>http://www.3cornersnorth.com/</v>
      </c>
      <c r="BZ196" s="0" t="str">
        <f aca="false">IF(BY196=0,CA196,BY196)</f>
        <v>http://www.3cornersnorth.com/</v>
      </c>
      <c r="CA196" s="0" t="s">
        <v>1367</v>
      </c>
    </row>
    <row r="197" customFormat="false" ht="15.75" hidden="false" customHeight="false" outlineLevel="0" collapsed="false">
      <c r="B197" s="4" t="s">
        <v>1368</v>
      </c>
      <c r="C197" s="0" t="s">
        <v>1369</v>
      </c>
      <c r="D197" s="0" t="s">
        <v>355</v>
      </c>
      <c r="E197" s="0" t="s">
        <v>97</v>
      </c>
      <c r="F197" s="0" t="n">
        <v>77080</v>
      </c>
      <c r="G197" s="0" t="s">
        <v>98</v>
      </c>
      <c r="H197" s="2" t="n">
        <v>29.8215902</v>
      </c>
      <c r="I197" s="2" t="n">
        <v>-95.5423825</v>
      </c>
      <c r="Q197" s="0" t="s">
        <v>68</v>
      </c>
      <c r="R197" s="0" t="n">
        <v>769</v>
      </c>
      <c r="S197" s="0" t="n">
        <v>900</v>
      </c>
      <c r="T197" s="6" t="n">
        <v>1160</v>
      </c>
      <c r="Z197" s="0" t="s">
        <v>60</v>
      </c>
      <c r="AA197" s="0" t="s">
        <v>60</v>
      </c>
      <c r="AH197" s="0" t="s">
        <v>1370</v>
      </c>
      <c r="AK197" s="0" t="n">
        <v>1970</v>
      </c>
      <c r="AL197" s="0" t="n">
        <v>2</v>
      </c>
      <c r="AM197" s="0" t="n">
        <v>389</v>
      </c>
      <c r="AP197" s="0" t="n">
        <v>2</v>
      </c>
      <c r="AR197" s="0" t="s">
        <v>1371</v>
      </c>
      <c r="AZ197" s="0" t="str">
        <f aca="false">IF(BA197=BA198,"xxxXxxxx","")</f>
        <v/>
      </c>
      <c r="BA197" s="0" t="s">
        <v>1372</v>
      </c>
      <c r="BD197" s="7" t="s">
        <v>1373</v>
      </c>
      <c r="BE197" s="0" t="str">
        <f aca="false">SUBSTITUTE(BD197,CHAR(10),", ")</f>
        <v>1 Bedroom, 												1 Bed, , 												$769 – 960, 										, 										, 												2 Bedrooms, 												2 Beds, , 												$900 – 1,060, 										, 										, 												3 Bedrooms, 												3 Beds, , 												$1,160 – 1,355</v>
      </c>
      <c r="BF197" s="2" t="s">
        <v>68</v>
      </c>
      <c r="BK197" s="0" t="s">
        <v>1374</v>
      </c>
      <c r="BP197" s="0" t="s">
        <v>68</v>
      </c>
      <c r="BQ197" s="7" t="s">
        <v>1375</v>
      </c>
      <c r="BR197" s="7" t="s">
        <v>1376</v>
      </c>
      <c r="BT197" s="7" t="s">
        <v>1377</v>
      </c>
      <c r="BW197" s="0" t="s">
        <v>1378</v>
      </c>
      <c r="BX197" s="0" t="n">
        <v>1</v>
      </c>
      <c r="BY197" s="0" t="str">
        <f aca="false">+AR197</f>
        <v>http://www.3cornerswest.com/</v>
      </c>
      <c r="BZ197" s="0" t="str">
        <f aca="false">IF(BY197=0,CA197,BY197)</f>
        <v>http://www.3cornerswest.com/</v>
      </c>
      <c r="CA197" s="0" t="s">
        <v>1379</v>
      </c>
    </row>
    <row r="198" customFormat="false" ht="15.75" hidden="false" customHeight="false" outlineLevel="0" collapsed="false">
      <c r="B198" s="0" t="s">
        <v>1380</v>
      </c>
      <c r="C198" s="0" t="s">
        <v>1381</v>
      </c>
      <c r="D198" s="0" t="s">
        <v>137</v>
      </c>
      <c r="E198" s="0" t="s">
        <v>97</v>
      </c>
      <c r="F198" s="0" t="n">
        <v>78229</v>
      </c>
      <c r="G198" s="0" t="s">
        <v>98</v>
      </c>
      <c r="H198" s="2" t="n">
        <v>29.5131646</v>
      </c>
      <c r="I198" s="2" t="n">
        <v>-98.5570004</v>
      </c>
      <c r="Q198" s="0" t="s">
        <v>68</v>
      </c>
      <c r="R198" s="0" t="n">
        <v>688</v>
      </c>
      <c r="S198" s="6" t="n">
        <v>1032</v>
      </c>
      <c r="T198" s="0" t="s">
        <v>59</v>
      </c>
      <c r="Z198" s="0" t="s">
        <v>60</v>
      </c>
      <c r="AA198" s="0" t="s">
        <v>60</v>
      </c>
      <c r="AK198" s="0" t="n">
        <v>1982</v>
      </c>
      <c r="AL198" s="0" t="n">
        <v>3</v>
      </c>
      <c r="AM198" s="0" t="n">
        <v>273</v>
      </c>
      <c r="AP198" s="0" t="n">
        <v>14</v>
      </c>
      <c r="AW198" s="0" t="n">
        <v>2014</v>
      </c>
      <c r="AZ198" s="0" t="str">
        <f aca="false">IF(BA198=BA199,"xxxXxxxx","")</f>
        <v/>
      </c>
      <c r="BA198" s="0" t="s">
        <v>1382</v>
      </c>
      <c r="BD198" s="7" t="s">
        <v>1383</v>
      </c>
      <c r="BE198" s="0" t="str">
        <f aca="false">SUBSTITUTE(BD198,CHAR(10),", ")</f>
        <v>1 Bedroom, 												1 Bed, , 												$688 – 1,220, 										, 										, 												2 Bedrooms, 												2 Beds, , 												$1,032 – 1,410</v>
      </c>
      <c r="BF198" s="2" t="s">
        <v>68</v>
      </c>
      <c r="BP198" s="0" t="s">
        <v>68</v>
      </c>
      <c r="BQ198" s="0" t="s">
        <v>80</v>
      </c>
      <c r="BR198" s="7" t="s">
        <v>1384</v>
      </c>
      <c r="BT198" s="7" t="s">
        <v>1385</v>
      </c>
      <c r="BW198" s="0" t="s">
        <v>1386</v>
      </c>
      <c r="BX198" s="0" t="n">
        <v>1</v>
      </c>
      <c r="BY198" s="0" t="n">
        <f aca="false">+AR198</f>
        <v>0</v>
      </c>
      <c r="BZ198" s="0" t="str">
        <f aca="false">IF(BY198=0,CA198,BY198)</f>
        <v>http://www.amli.com/apartments/seattle/Old-Bellevue/Bellevue/bellevue-park/</v>
      </c>
      <c r="CA198" s="0" t="s">
        <v>1387</v>
      </c>
    </row>
    <row r="199" customFormat="false" ht="15.75" hidden="false" customHeight="false" outlineLevel="0" collapsed="false">
      <c r="B199" s="4" t="s">
        <v>1388</v>
      </c>
      <c r="C199" s="0" t="s">
        <v>1389</v>
      </c>
      <c r="D199" s="0" t="s">
        <v>429</v>
      </c>
      <c r="E199" s="0" t="s">
        <v>97</v>
      </c>
      <c r="F199" s="0" t="n">
        <v>76107</v>
      </c>
      <c r="G199" s="0" t="s">
        <v>98</v>
      </c>
      <c r="H199" s="2" t="n">
        <v>32.7210676</v>
      </c>
      <c r="I199" s="2" t="n">
        <v>-97.3879572</v>
      </c>
      <c r="Q199" s="0" t="s">
        <v>68</v>
      </c>
      <c r="R199" s="6" t="n">
        <v>1114</v>
      </c>
      <c r="S199" s="6" t="n">
        <v>1505</v>
      </c>
      <c r="T199" s="6" t="n">
        <v>2427</v>
      </c>
      <c r="Z199" s="0" t="s">
        <v>60</v>
      </c>
      <c r="AA199" s="0" t="s">
        <v>60</v>
      </c>
      <c r="AH199" s="0" t="s">
        <v>210</v>
      </c>
      <c r="AK199" s="0" t="n">
        <v>2014</v>
      </c>
      <c r="AL199" s="0" t="n">
        <v>5</v>
      </c>
      <c r="AM199" s="0" t="n">
        <v>240</v>
      </c>
      <c r="AP199" s="0" t="n">
        <v>20</v>
      </c>
      <c r="AZ199" s="0" t="str">
        <f aca="false">IF(BA199=BA200,"xxxXxxxx","")</f>
        <v/>
      </c>
      <c r="BA199" s="0" t="s">
        <v>1390</v>
      </c>
      <c r="BD199" s="7" t="s">
        <v>1391</v>
      </c>
      <c r="BE199" s="0" t="str">
        <f aca="false">SUBSTITUTE(BD199,CHAR(10),", ")</f>
        <v>1 Bedroom, 												1 Bed, , 												$1,114 – 1,348, 										, 										, 												2 Bedrooms, 												2 Beds, , 												$1,505 – 1,756, 										, 										, 												3 Bedrooms, 												3 Beds, , 												$2,427</v>
      </c>
      <c r="BF199" s="2" t="s">
        <v>68</v>
      </c>
      <c r="BJ199" s="6"/>
      <c r="BK199" s="0" t="s">
        <v>1392</v>
      </c>
      <c r="BP199" s="0" t="s">
        <v>68</v>
      </c>
      <c r="BQ199" s="7" t="s">
        <v>1393</v>
      </c>
      <c r="BR199" s="7" t="s">
        <v>1394</v>
      </c>
      <c r="BT199" s="7" t="s">
        <v>1395</v>
      </c>
      <c r="BW199" s="0" t="s">
        <v>1396</v>
      </c>
      <c r="BX199" s="0" t="n">
        <v>1</v>
      </c>
      <c r="BY199" s="0" t="n">
        <f aca="false">+AR199</f>
        <v>0</v>
      </c>
      <c r="BZ199" s="0" t="n">
        <f aca="false">IF(BY199=0,CA199,BY199)</f>
        <v>0</v>
      </c>
    </row>
    <row r="200" customFormat="false" ht="15.75" hidden="false" customHeight="false" outlineLevel="0" collapsed="false">
      <c r="B200" s="0" t="s">
        <v>1397</v>
      </c>
      <c r="C200" s="0" t="s">
        <v>1398</v>
      </c>
      <c r="D200" s="0" t="s">
        <v>1399</v>
      </c>
      <c r="E200" s="0" t="s">
        <v>56</v>
      </c>
      <c r="F200" s="0" t="n">
        <v>91101</v>
      </c>
      <c r="G200" s="0" t="s">
        <v>57</v>
      </c>
      <c r="H200" s="2" t="n">
        <v>34.1526684</v>
      </c>
      <c r="I200" s="2" t="n">
        <v>-118.1395038</v>
      </c>
      <c r="Q200" s="0" t="s">
        <v>68</v>
      </c>
      <c r="R200" s="6" t="n">
        <v>1695</v>
      </c>
      <c r="S200" s="6" t="s">
        <v>280</v>
      </c>
      <c r="T200" s="6" t="s">
        <v>59</v>
      </c>
      <c r="Z200" s="0" t="s">
        <v>60</v>
      </c>
      <c r="AA200" s="0" t="s">
        <v>60</v>
      </c>
      <c r="AP200" s="0" t="n">
        <v>1</v>
      </c>
      <c r="AZ200" s="0" t="str">
        <f aca="false">IF(BA200=BA201,"xxxXxxxx","")</f>
        <v/>
      </c>
      <c r="BA200" s="0" t="s">
        <v>1400</v>
      </c>
      <c r="BB200" s="0" t="s">
        <v>1401</v>
      </c>
      <c r="BD200" s="7" t="s">
        <v>1402</v>
      </c>
      <c r="BE200" s="0" t="str">
        <f aca="false">SUBSTITUTE(BD200,CHAR(10),", ")</f>
        <v>1 Bedroom, 												1 Bed, , 												$1,695, 										, , 														, 										, 												, 														, 																, 																Avoid Scams</v>
      </c>
      <c r="BF200" s="2" t="s">
        <v>68</v>
      </c>
      <c r="BJ200" s="6"/>
      <c r="BQ200" s="0" t="s">
        <v>80</v>
      </c>
      <c r="BR200" s="7" t="s">
        <v>378</v>
      </c>
      <c r="BT200" s="0" t="s">
        <v>80</v>
      </c>
      <c r="BW200" s="0" t="s">
        <v>1403</v>
      </c>
      <c r="BX200" s="0" t="n">
        <v>1</v>
      </c>
      <c r="BY200" s="0" t="n">
        <f aca="false">+AR200</f>
        <v>0</v>
      </c>
      <c r="BZ200" s="0" t="n">
        <f aca="false">IF(BY200=0,CA200,BY200)</f>
        <v>0</v>
      </c>
    </row>
    <row r="201" customFormat="false" ht="15.75" hidden="false" customHeight="false" outlineLevel="0" collapsed="false">
      <c r="B201" s="0" t="s">
        <v>1404</v>
      </c>
      <c r="C201" s="0" t="s">
        <v>1405</v>
      </c>
      <c r="D201" s="0" t="s">
        <v>96</v>
      </c>
      <c r="E201" s="0" t="s">
        <v>97</v>
      </c>
      <c r="F201" s="0" t="n">
        <v>75201</v>
      </c>
      <c r="G201" s="0" t="s">
        <v>98</v>
      </c>
      <c r="H201" s="2" t="n">
        <v>32.783848</v>
      </c>
      <c r="I201" s="2" t="n">
        <v>-96.7983479</v>
      </c>
      <c r="Q201" s="0" t="s">
        <v>68</v>
      </c>
      <c r="R201" s="6" t="n">
        <v>1999</v>
      </c>
      <c r="S201" s="6" t="s">
        <v>280</v>
      </c>
      <c r="T201" s="6" t="s">
        <v>59</v>
      </c>
      <c r="Z201" s="0" t="s">
        <v>60</v>
      </c>
      <c r="AA201" s="0" t="s">
        <v>60</v>
      </c>
      <c r="AK201" s="0" t="n">
        <v>1930</v>
      </c>
      <c r="AL201" s="0" t="n">
        <v>5</v>
      </c>
      <c r="AM201" s="0" t="n">
        <v>78</v>
      </c>
      <c r="AP201" s="0" t="n">
        <v>10</v>
      </c>
      <c r="AR201" s="0" t="s">
        <v>1406</v>
      </c>
      <c r="AT201" s="0" t="s">
        <v>64</v>
      </c>
      <c r="AZ201" s="0" t="str">
        <f aca="false">IF(BA201=BA202,"xxxXxxxx","")</f>
        <v/>
      </c>
      <c r="BA201" s="0" t="s">
        <v>1407</v>
      </c>
      <c r="BD201" s="7" t="s">
        <v>1408</v>
      </c>
      <c r="BE201" s="0" t="str">
        <f aca="false">SUBSTITUTE(BD201,CHAR(10),", ")</f>
        <v>1 Bedroom, 												1 Bed, , 												$1,999</v>
      </c>
      <c r="BF201" s="2" t="s">
        <v>68</v>
      </c>
      <c r="BJ201" s="6"/>
      <c r="BP201" s="0" t="s">
        <v>68</v>
      </c>
      <c r="BQ201" s="0" t="s">
        <v>80</v>
      </c>
      <c r="BR201" s="7" t="s">
        <v>1409</v>
      </c>
      <c r="BT201" s="7" t="s">
        <v>1410</v>
      </c>
      <c r="BW201" s="0" t="s">
        <v>1411</v>
      </c>
      <c r="BX201" s="0" t="n">
        <v>1</v>
      </c>
      <c r="BY201" s="0" t="str">
        <f aca="false">+AR201</f>
        <v>https://www.berkshirecommunities.com/apartments/tx/dallas/400-n-ervay/</v>
      </c>
      <c r="BZ201" s="0" t="str">
        <f aca="false">IF(BY201=0,CA201,BY201)</f>
        <v>https://www.berkshirecommunities.com/apartments/tx/dallas/400-n-ervay/</v>
      </c>
      <c r="CA201" s="0" t="s">
        <v>1412</v>
      </c>
    </row>
    <row r="202" customFormat="false" ht="15.75" hidden="false" customHeight="false" outlineLevel="0" collapsed="false">
      <c r="B202" s="5" t="s">
        <v>1413</v>
      </c>
      <c r="C202" s="5" t="s">
        <v>1414</v>
      </c>
      <c r="D202" s="5" t="s">
        <v>187</v>
      </c>
      <c r="E202" s="5" t="s">
        <v>56</v>
      </c>
      <c r="F202" s="5" t="n">
        <v>94601</v>
      </c>
      <c r="G202" s="0" t="s">
        <v>77</v>
      </c>
      <c r="H202" s="2" t="n">
        <v>37.7714928</v>
      </c>
      <c r="I202" s="2" t="n">
        <v>-122.2320668</v>
      </c>
      <c r="Z202" s="0" t="s">
        <v>60</v>
      </c>
      <c r="AA202" s="0" t="s">
        <v>60</v>
      </c>
      <c r="AH202" s="5"/>
      <c r="AK202" s="0" t="n">
        <v>2017</v>
      </c>
      <c r="AL202" s="0" t="n">
        <v>3</v>
      </c>
      <c r="AM202" s="0" t="n">
        <v>63</v>
      </c>
      <c r="AO202" s="5"/>
      <c r="AP202" s="5" t="n">
        <v>2</v>
      </c>
      <c r="AR202" s="5" t="s">
        <v>1415</v>
      </c>
      <c r="AS202" s="5"/>
      <c r="AT202" s="5"/>
      <c r="AU202" s="5"/>
      <c r="AY202" s="5"/>
      <c r="AZ202" s="0" t="str">
        <f aca="false">IF(BA202=BA203,"xxxXxxxx","")</f>
        <v/>
      </c>
      <c r="BA202" s="0" t="s">
        <v>1416</v>
      </c>
      <c r="BB202" s="5"/>
      <c r="BP202" s="0" t="s">
        <v>68</v>
      </c>
      <c r="BQ202" s="0" t="s">
        <v>80</v>
      </c>
      <c r="BR202" s="7" t="s">
        <v>1417</v>
      </c>
      <c r="BT202" s="7" t="s">
        <v>1418</v>
      </c>
      <c r="BW202" s="5" t="s">
        <v>1419</v>
      </c>
      <c r="BX202" s="0" t="n">
        <v>1</v>
      </c>
      <c r="BY202" s="0" t="str">
        <f aca="false">+AR202</f>
        <v>https://www.401derby.com/</v>
      </c>
      <c r="BZ202" s="0" t="str">
        <f aca="false">IF(BY202=0,CA202,BY202)</f>
        <v>https://www.401derby.com/</v>
      </c>
    </row>
    <row r="203" customFormat="false" ht="15.75" hidden="false" customHeight="false" outlineLevel="0" collapsed="false">
      <c r="B203" s="0" t="s">
        <v>1420</v>
      </c>
      <c r="C203" s="0" t="s">
        <v>1421</v>
      </c>
      <c r="D203" s="0" t="s">
        <v>655</v>
      </c>
      <c r="E203" s="0" t="s">
        <v>56</v>
      </c>
      <c r="F203" s="0" t="n">
        <v>92103</v>
      </c>
      <c r="G203" s="5" t="s">
        <v>656</v>
      </c>
      <c r="H203" s="2" t="n">
        <v>32.7515551</v>
      </c>
      <c r="I203" s="2" t="n">
        <v>-117.1710963</v>
      </c>
      <c r="Z203" s="0" t="s">
        <v>88</v>
      </c>
      <c r="AA203" s="0" t="s">
        <v>88</v>
      </c>
      <c r="AL203" s="0" t="n">
        <v>3</v>
      </c>
      <c r="AM203" s="0" t="n">
        <v>50</v>
      </c>
      <c r="AP203" s="0" t="n">
        <v>1</v>
      </c>
      <c r="AZ203" s="0" t="str">
        <f aca="false">IF(BA203=BA204,"xxxXxxxx","")</f>
        <v/>
      </c>
      <c r="BA203" s="0" t="s">
        <v>1422</v>
      </c>
      <c r="BD203" s="0" t="s">
        <v>90</v>
      </c>
      <c r="BE203" s="0" t="str">
        <f aca="false">SUBSTITUTE(BD203,CHAR(10),", ")</f>
        <v>No Availability</v>
      </c>
      <c r="BF203" s="0" t="s">
        <v>68</v>
      </c>
      <c r="BG203" s="0" t="s">
        <v>68</v>
      </c>
      <c r="BP203" s="0" t="s">
        <v>68</v>
      </c>
      <c r="BQ203" s="0" t="s">
        <v>80</v>
      </c>
      <c r="BR203" s="0" t="s">
        <v>91</v>
      </c>
      <c r="BT203" s="0" t="s">
        <v>80</v>
      </c>
      <c r="BW203" s="0" t="s">
        <v>1423</v>
      </c>
      <c r="BX203" s="0" t="n">
        <v>1</v>
      </c>
      <c r="BY203" s="0" t="n">
        <f aca="false">+AR203</f>
        <v>0</v>
      </c>
      <c r="BZ203" s="0" t="n">
        <f aca="false">IF(BY203=0,CA203,BY203)</f>
        <v>0</v>
      </c>
    </row>
    <row r="204" customFormat="false" ht="15.75" hidden="false" customHeight="false" outlineLevel="0" collapsed="false">
      <c r="B204" s="0" t="s">
        <v>1424</v>
      </c>
      <c r="C204" s="0" t="s">
        <v>1425</v>
      </c>
      <c r="D204" s="0" t="s">
        <v>96</v>
      </c>
      <c r="E204" s="0" t="s">
        <v>97</v>
      </c>
      <c r="F204" s="0" t="n">
        <v>75219</v>
      </c>
      <c r="G204" s="0" t="s">
        <v>98</v>
      </c>
      <c r="H204" s="2" t="n">
        <v>32.8081711</v>
      </c>
      <c r="I204" s="2" t="n">
        <v>-96.815752</v>
      </c>
      <c r="Q204" s="6" t="n">
        <v>1205</v>
      </c>
      <c r="R204" s="6" t="n">
        <v>1261</v>
      </c>
      <c r="S204" s="6" t="n">
        <v>1972</v>
      </c>
      <c r="T204" s="0" t="s">
        <v>59</v>
      </c>
      <c r="Z204" s="0" t="s">
        <v>60</v>
      </c>
      <c r="AA204" s="0" t="s">
        <v>60</v>
      </c>
      <c r="AK204" s="0" t="n">
        <v>2008</v>
      </c>
      <c r="AL204" s="0" t="n">
        <v>4</v>
      </c>
      <c r="AM204" s="0" t="n">
        <v>299</v>
      </c>
      <c r="AP204" s="0" t="n">
        <v>28</v>
      </c>
      <c r="AR204" s="0" t="s">
        <v>1426</v>
      </c>
      <c r="AT204" s="0" t="s">
        <v>562</v>
      </c>
      <c r="AZ204" s="0" t="str">
        <f aca="false">IF(BA204=BA205,"xxxXxxxx","")</f>
        <v/>
      </c>
      <c r="BA204" s="0" t="s">
        <v>1427</v>
      </c>
      <c r="BD204" s="7" t="s">
        <v>1428</v>
      </c>
      <c r="BE204" s="0" t="str">
        <f aca="false">SUBSTITUTE(BD204,CHAR(10),", ")</f>
        <v>Studio, 												Studio, , 												$1,205 – 3,080, 										, 										, 												1 Bedroom, 												1 Bed, , 												$1,261 – 3,701, 										, 										, 												2 Bedrooms, 												2 Beds, , 												$1,972 – 4,356</v>
      </c>
      <c r="BF204" s="2" t="s">
        <v>68</v>
      </c>
      <c r="BP204" s="0" t="s">
        <v>68</v>
      </c>
      <c r="BQ204" s="0" t="s">
        <v>80</v>
      </c>
      <c r="BR204" s="7" t="s">
        <v>1429</v>
      </c>
      <c r="BT204" s="7" t="s">
        <v>1430</v>
      </c>
      <c r="BW204" s="0" t="s">
        <v>1431</v>
      </c>
      <c r="BX204" s="0" t="n">
        <v>1</v>
      </c>
      <c r="BY204" s="0" t="str">
        <f aca="false">+AR204</f>
        <v>https://4110fairmount.com/</v>
      </c>
      <c r="BZ204" s="0" t="str">
        <f aca="false">IF(BY204=0,CA204,BY204)</f>
        <v>https://4110fairmount.com/</v>
      </c>
    </row>
    <row r="205" customFormat="false" ht="15.75" hidden="false" customHeight="false" outlineLevel="0" collapsed="false">
      <c r="B205" s="0" t="s">
        <v>1432</v>
      </c>
      <c r="C205" s="0" t="s">
        <v>1433</v>
      </c>
      <c r="D205" s="0" t="s">
        <v>96</v>
      </c>
      <c r="E205" s="0" t="s">
        <v>97</v>
      </c>
      <c r="F205" s="0" t="n">
        <v>75219</v>
      </c>
      <c r="G205" s="0" t="s">
        <v>98</v>
      </c>
      <c r="H205" s="2" t="n">
        <v>32.8116443</v>
      </c>
      <c r="I205" s="2" t="n">
        <v>-96.8132487</v>
      </c>
      <c r="Q205" s="0" t="s">
        <v>68</v>
      </c>
      <c r="R205" s="0" t="n">
        <v>950</v>
      </c>
      <c r="S205" s="6" t="n">
        <v>1380</v>
      </c>
      <c r="T205" s="0" t="s">
        <v>59</v>
      </c>
      <c r="Z205" s="0" t="s">
        <v>60</v>
      </c>
      <c r="AA205" s="0" t="s">
        <v>60</v>
      </c>
      <c r="AK205" s="0" t="n">
        <v>2009</v>
      </c>
      <c r="AL205" s="0" t="n">
        <v>5</v>
      </c>
      <c r="AM205" s="0" t="n">
        <v>325</v>
      </c>
      <c r="AP205" s="0" t="n">
        <v>29</v>
      </c>
      <c r="AR205" s="0" t="s">
        <v>1434</v>
      </c>
      <c r="AT205" s="0" t="s">
        <v>441</v>
      </c>
      <c r="AZ205" s="0" t="str">
        <f aca="false">IF(BA205=BA206,"xxxXxxxx","")</f>
        <v/>
      </c>
      <c r="BA205" s="0" t="s">
        <v>1435</v>
      </c>
      <c r="BD205" s="7" t="s">
        <v>1436</v>
      </c>
      <c r="BE205" s="0" t="str">
        <f aca="false">SUBSTITUTE(BD205,CHAR(10),", ")</f>
        <v>1 Bedroom, 												1 Bed, , 												$950 – 1,719, 										, 										, 												2 Bedrooms, 												2 Beds, , 												$1,380 – 1,979</v>
      </c>
      <c r="BF205" s="2" t="s">
        <v>68</v>
      </c>
      <c r="BP205" s="0" t="s">
        <v>68</v>
      </c>
      <c r="BQ205" s="0" t="s">
        <v>80</v>
      </c>
      <c r="BR205" s="7" t="s">
        <v>1437</v>
      </c>
      <c r="BT205" s="7" t="s">
        <v>1438</v>
      </c>
      <c r="BW205" s="0" t="s">
        <v>1439</v>
      </c>
      <c r="BX205" s="0" t="n">
        <v>1</v>
      </c>
      <c r="BY205" s="0" t="str">
        <f aca="false">+AR205</f>
        <v>https://venterraliving.com/apartments/4123-cedar-springs/</v>
      </c>
      <c r="BZ205" s="0" t="str">
        <f aca="false">IF(BY205=0,CA205,BY205)</f>
        <v>https://venterraliving.com/apartments/4123-cedar-springs/</v>
      </c>
    </row>
    <row r="206" customFormat="false" ht="15.75" hidden="false" customHeight="false" outlineLevel="0" collapsed="false">
      <c r="B206" s="0" t="s">
        <v>1440</v>
      </c>
      <c r="C206" s="0" t="s">
        <v>1441</v>
      </c>
      <c r="D206" s="0" t="s">
        <v>1442</v>
      </c>
      <c r="E206" s="0" t="s">
        <v>97</v>
      </c>
      <c r="F206" s="0" t="n">
        <v>75205</v>
      </c>
      <c r="G206" s="0" t="s">
        <v>98</v>
      </c>
      <c r="H206" s="2" t="n">
        <v>32.8489632</v>
      </c>
      <c r="I206" s="2" t="n">
        <v>-96.8064856</v>
      </c>
      <c r="Z206" s="0" t="s">
        <v>88</v>
      </c>
      <c r="AA206" s="0" t="s">
        <v>88</v>
      </c>
      <c r="AP206" s="0" t="n">
        <v>0</v>
      </c>
      <c r="AZ206" s="0" t="str">
        <f aca="false">IF(BA206=BA207,"xxxXxxxx","")</f>
        <v/>
      </c>
      <c r="BA206" s="0" t="s">
        <v>1443</v>
      </c>
      <c r="BD206" s="7" t="s">
        <v>133</v>
      </c>
      <c r="BE206" s="0" t="str">
        <f aca="false">SUBSTITUTE(BD206,CHAR(10),", ")</f>
        <v>No Availability, , 														, 										, 												, 														, 																, 																Avoid Scams</v>
      </c>
      <c r="BF206" s="0" t="s">
        <v>68</v>
      </c>
      <c r="BG206" s="0" t="s">
        <v>68</v>
      </c>
      <c r="BQ206" s="0" t="s">
        <v>80</v>
      </c>
      <c r="BR206" s="8" t="s">
        <v>117</v>
      </c>
      <c r="BT206" s="0" t="s">
        <v>80</v>
      </c>
      <c r="BW206" s="0" t="s">
        <v>1444</v>
      </c>
      <c r="BX206" s="0" t="n">
        <v>1</v>
      </c>
      <c r="BY206" s="0" t="n">
        <f aca="false">+AR206</f>
        <v>0</v>
      </c>
      <c r="BZ206" s="0" t="n">
        <f aca="false">IF(BY206=0,CA206,BY206)</f>
        <v>0</v>
      </c>
    </row>
    <row r="207" customFormat="false" ht="15.75" hidden="false" customHeight="false" outlineLevel="0" collapsed="false">
      <c r="B207" s="0" t="s">
        <v>1445</v>
      </c>
      <c r="C207" s="0" t="s">
        <v>1446</v>
      </c>
      <c r="D207" s="0" t="s">
        <v>355</v>
      </c>
      <c r="E207" s="0" t="s">
        <v>97</v>
      </c>
      <c r="F207" s="0" t="n">
        <v>77004</v>
      </c>
      <c r="G207" s="0" t="s">
        <v>98</v>
      </c>
      <c r="H207" s="2" t="n">
        <v>29.7185077</v>
      </c>
      <c r="I207" s="2" t="n">
        <v>-95.3544991</v>
      </c>
      <c r="Q207" s="0" t="s">
        <v>68</v>
      </c>
      <c r="R207" s="0" t="s">
        <v>68</v>
      </c>
      <c r="S207" s="6" t="n">
        <v>1600</v>
      </c>
      <c r="T207" s="0" t="s">
        <v>59</v>
      </c>
      <c r="Z207" s="0" t="s">
        <v>88</v>
      </c>
      <c r="AA207" s="0" t="s">
        <v>88</v>
      </c>
      <c r="AP207" s="0" t="n">
        <v>0</v>
      </c>
      <c r="AR207" s="0" t="s">
        <v>1447</v>
      </c>
      <c r="AT207" s="0" t="s">
        <v>1448</v>
      </c>
      <c r="AZ207" s="0" t="str">
        <f aca="false">IF(BA207=BA208,"xxxXxxxx","")</f>
        <v/>
      </c>
      <c r="BA207" s="0" t="s">
        <v>1449</v>
      </c>
      <c r="BD207" s="7" t="s">
        <v>1450</v>
      </c>
      <c r="BE207" s="0" t="str">
        <f aca="false">SUBSTITUTE(BD207,CHAR(10),", ")</f>
        <v>2 Bedrooms, 												2 Beds, , 												$1,600, 										, , 														, 										, 												, 														, 																, 																Avoid Scams</v>
      </c>
      <c r="BF207" s="2" t="s">
        <v>68</v>
      </c>
      <c r="BQ207" s="0" t="s">
        <v>80</v>
      </c>
      <c r="BR207" s="8" t="s">
        <v>117</v>
      </c>
      <c r="BT207" s="0" t="s">
        <v>80</v>
      </c>
      <c r="BW207" s="0" t="s">
        <v>1451</v>
      </c>
      <c r="BX207" s="0" t="n">
        <v>1</v>
      </c>
      <c r="BY207" s="0" t="str">
        <f aca="false">+AR207</f>
        <v>https://www.greystoneapts.com/</v>
      </c>
      <c r="BZ207" s="0" t="str">
        <f aca="false">IF(BY207=0,CA207,BY207)</f>
        <v>https://www.greystoneapts.com/</v>
      </c>
    </row>
    <row r="208" customFormat="false" ht="15.75" hidden="false" customHeight="false" outlineLevel="0" collapsed="false">
      <c r="B208" s="0" t="s">
        <v>1452</v>
      </c>
      <c r="C208" s="0" t="s">
        <v>1453</v>
      </c>
      <c r="D208" s="0" t="s">
        <v>96</v>
      </c>
      <c r="E208" s="0" t="s">
        <v>97</v>
      </c>
      <c r="F208" s="0" t="n">
        <v>75205</v>
      </c>
      <c r="G208" s="0" t="s">
        <v>98</v>
      </c>
      <c r="H208" s="2" t="n">
        <v>32.8500366</v>
      </c>
      <c r="I208" s="2" t="n">
        <v>-96.8062897</v>
      </c>
      <c r="Z208" s="0" t="s">
        <v>88</v>
      </c>
      <c r="AA208" s="0" t="s">
        <v>88</v>
      </c>
      <c r="AK208" s="0" t="n">
        <v>2007</v>
      </c>
      <c r="AL208" s="0" t="s">
        <v>875</v>
      </c>
      <c r="AM208" s="0" t="n">
        <v>30</v>
      </c>
      <c r="AP208" s="0" t="n">
        <v>0</v>
      </c>
      <c r="AR208" s="0" t="s">
        <v>1454</v>
      </c>
      <c r="AZ208" s="0" t="str">
        <f aca="false">IF(BA208=BA209,"xxxXxxxx","")</f>
        <v/>
      </c>
      <c r="BA208" s="0" t="s">
        <v>1455</v>
      </c>
      <c r="BD208" s="0" t="s">
        <v>90</v>
      </c>
      <c r="BE208" s="0" t="str">
        <f aca="false">SUBSTITUTE(BD208,CHAR(10),", ")</f>
        <v>No Availability</v>
      </c>
      <c r="BF208" s="0" t="s">
        <v>68</v>
      </c>
      <c r="BG208" s="0" t="s">
        <v>68</v>
      </c>
      <c r="BP208" s="0" t="s">
        <v>68</v>
      </c>
      <c r="BQ208" s="0" t="s">
        <v>80</v>
      </c>
      <c r="BR208" s="8" t="s">
        <v>117</v>
      </c>
      <c r="BT208" s="0" t="s">
        <v>80</v>
      </c>
      <c r="BW208" s="0" t="s">
        <v>1456</v>
      </c>
      <c r="BX208" s="0" t="n">
        <v>1</v>
      </c>
      <c r="BY208" s="0" t="str">
        <f aca="false">+AR208</f>
        <v>https://hotpads.com/4153-hyer-st-dallas-tx-75205-skt6ep/8/pad</v>
      </c>
      <c r="BZ208" s="0" t="str">
        <f aca="false">IF(BY208=0,CA208,BY208)</f>
        <v>https://hotpads.com/4153-hyer-st-dallas-tx-75205-skt6ep/8/pad</v>
      </c>
    </row>
    <row r="209" customFormat="false" ht="15.75" hidden="false" customHeight="false" outlineLevel="0" collapsed="false">
      <c r="B209" s="5" t="s">
        <v>1457</v>
      </c>
      <c r="C209" s="5" t="s">
        <v>1458</v>
      </c>
      <c r="D209" s="5" t="s">
        <v>87</v>
      </c>
      <c r="E209" s="5" t="s">
        <v>56</v>
      </c>
      <c r="F209" s="5" t="n">
        <v>94102</v>
      </c>
      <c r="G209" s="5" t="s">
        <v>77</v>
      </c>
      <c r="H209" s="2" t="n">
        <v>37.7851123</v>
      </c>
      <c r="I209" s="2" t="n">
        <v>-122.413057</v>
      </c>
      <c r="Z209" s="0" t="s">
        <v>88</v>
      </c>
      <c r="AA209" s="0" t="s">
        <v>88</v>
      </c>
      <c r="AH209" s="5"/>
      <c r="AK209" s="0" t="n">
        <v>1912</v>
      </c>
      <c r="AL209" s="0" t="n">
        <v>6</v>
      </c>
      <c r="AM209" s="0" t="n">
        <v>66</v>
      </c>
      <c r="AO209" s="5"/>
      <c r="AP209" s="5" t="n">
        <v>0</v>
      </c>
      <c r="AR209" s="5"/>
      <c r="AS209" s="5"/>
      <c r="AT209" s="5"/>
      <c r="AU209" s="5"/>
      <c r="AY209" s="5"/>
      <c r="AZ209" s="0" t="str">
        <f aca="false">IF(BA209=BA210,"xxxXxxxx","")</f>
        <v/>
      </c>
      <c r="BA209" s="5" t="s">
        <v>1459</v>
      </c>
      <c r="BB209" s="5"/>
      <c r="BD209" s="0" t="s">
        <v>90</v>
      </c>
      <c r="BE209" s="0" t="str">
        <f aca="false">SUBSTITUTE(BD209,CHAR(10),", ")</f>
        <v>No Availability</v>
      </c>
      <c r="BF209" s="0" t="s">
        <v>68</v>
      </c>
      <c r="BG209" s="0" t="s">
        <v>68</v>
      </c>
      <c r="BP209" s="0" t="s">
        <v>68</v>
      </c>
      <c r="BQ209" s="0" t="s">
        <v>80</v>
      </c>
      <c r="BR209" s="8" t="s">
        <v>117</v>
      </c>
      <c r="BT209" s="0" t="s">
        <v>80</v>
      </c>
      <c r="BW209" s="5" t="s">
        <v>1460</v>
      </c>
      <c r="BX209" s="0" t="n">
        <v>1</v>
      </c>
      <c r="BY209" s="0" t="n">
        <f aca="false">+AR209</f>
        <v>0</v>
      </c>
      <c r="BZ209" s="0" t="str">
        <f aca="false">IF(BY209=0,CA209,BY209)</f>
        <v>https://www.gatewayny.com/?lf_source=1507</v>
      </c>
      <c r="CA209" s="0" t="s">
        <v>1461</v>
      </c>
    </row>
    <row r="210" customFormat="false" ht="15.75" hidden="false" customHeight="false" outlineLevel="0" collapsed="false">
      <c r="B210" s="0" t="s">
        <v>1462</v>
      </c>
      <c r="C210" s="0" t="s">
        <v>1463</v>
      </c>
      <c r="D210" s="0" t="s">
        <v>137</v>
      </c>
      <c r="E210" s="0" t="s">
        <v>97</v>
      </c>
      <c r="F210" s="0" t="n">
        <v>78212</v>
      </c>
      <c r="G210" s="0" t="s">
        <v>98</v>
      </c>
      <c r="H210" s="2" t="n">
        <v>29.4422564</v>
      </c>
      <c r="I210" s="2" t="n">
        <v>-98.497692</v>
      </c>
      <c r="Z210" s="0" t="s">
        <v>88</v>
      </c>
      <c r="AA210" s="0" t="s">
        <v>88</v>
      </c>
      <c r="AK210" s="0" t="n">
        <v>1965</v>
      </c>
      <c r="AL210" s="0" t="n">
        <v>2</v>
      </c>
      <c r="AM210" s="0" t="n">
        <v>28</v>
      </c>
      <c r="AP210" s="0" t="n">
        <v>1</v>
      </c>
      <c r="AZ210" s="0" t="str">
        <f aca="false">IF(BA210=BA211,"xxxXxxxx","")</f>
        <v/>
      </c>
      <c r="BA210" s="0" t="s">
        <v>1464</v>
      </c>
      <c r="BB210" s="0" t="s">
        <v>1465</v>
      </c>
      <c r="BD210" s="0" t="s">
        <v>90</v>
      </c>
      <c r="BE210" s="0" t="str">
        <f aca="false">SUBSTITUTE(BD210,CHAR(10),", ")</f>
        <v>No Availability</v>
      </c>
      <c r="BF210" s="0" t="s">
        <v>68</v>
      </c>
      <c r="BG210" s="0" t="s">
        <v>68</v>
      </c>
      <c r="BP210" s="0" t="s">
        <v>68</v>
      </c>
      <c r="BQ210" s="0" t="s">
        <v>80</v>
      </c>
      <c r="BR210" s="8" t="s">
        <v>117</v>
      </c>
      <c r="BT210" s="0" t="s">
        <v>80</v>
      </c>
      <c r="BW210" s="0" t="s">
        <v>1466</v>
      </c>
      <c r="BX210" s="0" t="n">
        <v>1</v>
      </c>
      <c r="BY210" s="0" t="n">
        <f aca="false">+AR210</f>
        <v>0</v>
      </c>
      <c r="BZ210" s="0" t="str">
        <f aca="false">IF(BY210=0,CA210,BY210)</f>
        <v>http://www.level550.com/</v>
      </c>
      <c r="CA210" s="0" t="s">
        <v>1467</v>
      </c>
    </row>
    <row r="211" customFormat="false" ht="15.75" hidden="false" customHeight="false" outlineLevel="0" collapsed="false">
      <c r="B211" s="0" t="s">
        <v>1468</v>
      </c>
      <c r="C211" s="0" t="s">
        <v>1469</v>
      </c>
      <c r="D211" s="0" t="s">
        <v>494</v>
      </c>
      <c r="E211" s="0" t="s">
        <v>56</v>
      </c>
      <c r="F211" s="0" t="n">
        <v>91205</v>
      </c>
      <c r="G211" s="5" t="s">
        <v>57</v>
      </c>
      <c r="H211" s="2" t="n">
        <v>34.1461585</v>
      </c>
      <c r="I211" s="2" t="n">
        <v>-118.2504081</v>
      </c>
      <c r="Z211" s="0" t="s">
        <v>88</v>
      </c>
      <c r="AA211" s="0" t="s">
        <v>88</v>
      </c>
      <c r="AK211" s="0" t="n">
        <v>1938</v>
      </c>
      <c r="AL211" s="0" t="n">
        <v>2</v>
      </c>
      <c r="AM211" s="0" t="n">
        <v>4</v>
      </c>
      <c r="AP211" s="0" t="n">
        <v>29</v>
      </c>
      <c r="AZ211" s="0" t="str">
        <f aca="false">IF(BA211=BA212,"xxxXxxxx","")</f>
        <v/>
      </c>
      <c r="BA211" s="0" t="s">
        <v>1470</v>
      </c>
      <c r="BD211" s="0" t="s">
        <v>90</v>
      </c>
      <c r="BE211" s="0" t="str">
        <f aca="false">SUBSTITUTE(BD211,CHAR(10),", ")</f>
        <v>No Availability</v>
      </c>
      <c r="BF211" s="0" t="s">
        <v>68</v>
      </c>
      <c r="BG211" s="0" t="s">
        <v>68</v>
      </c>
      <c r="BP211" s="0" t="s">
        <v>68</v>
      </c>
      <c r="BQ211" s="0" t="s">
        <v>80</v>
      </c>
      <c r="BR211" s="8" t="s">
        <v>117</v>
      </c>
      <c r="BT211" s="0" t="s">
        <v>80</v>
      </c>
      <c r="BW211" s="0" t="s">
        <v>1471</v>
      </c>
      <c r="BX211" s="0" t="n">
        <v>1</v>
      </c>
      <c r="BY211" s="0" t="n">
        <f aca="false">+AR211</f>
        <v>0</v>
      </c>
      <c r="BZ211" s="0" t="str">
        <f aca="false">IF(BY211=0,CA211,BY211)</f>
        <v>http://www.woodlandmeadow.com/</v>
      </c>
      <c r="CA211" s="0" t="s">
        <v>1472</v>
      </c>
    </row>
    <row r="212" customFormat="false" ht="15.75" hidden="false" customHeight="false" outlineLevel="0" collapsed="false">
      <c r="B212" s="0" t="s">
        <v>1473</v>
      </c>
      <c r="C212" s="0" t="s">
        <v>1474</v>
      </c>
      <c r="D212" s="0" t="s">
        <v>55</v>
      </c>
      <c r="E212" s="0" t="s">
        <v>56</v>
      </c>
      <c r="F212" s="0" t="n">
        <v>90057</v>
      </c>
      <c r="G212" s="5" t="s">
        <v>57</v>
      </c>
      <c r="H212" s="2" t="n">
        <v>34.064903</v>
      </c>
      <c r="I212" s="2" t="n">
        <v>-118.2813943</v>
      </c>
      <c r="Z212" s="0" t="s">
        <v>60</v>
      </c>
      <c r="AA212" s="0" t="s">
        <v>60</v>
      </c>
      <c r="AP212" s="0" t="n">
        <v>1</v>
      </c>
      <c r="AZ212" s="0" t="str">
        <f aca="false">IF(BA212=BA213,"xxxXxxxx","")</f>
        <v/>
      </c>
      <c r="BA212" s="0" t="s">
        <v>1475</v>
      </c>
      <c r="BB212" s="0" t="s">
        <v>1476</v>
      </c>
      <c r="BD212" s="7" t="s">
        <v>133</v>
      </c>
      <c r="BE212" s="0" t="str">
        <f aca="false">SUBSTITUTE(BD212,CHAR(10),", ")</f>
        <v>No Availability, , 														, 										, 												, 														, 																, 																Avoid Scams</v>
      </c>
      <c r="BF212" s="0" t="s">
        <v>68</v>
      </c>
      <c r="BG212" s="0" t="s">
        <v>68</v>
      </c>
      <c r="BQ212" s="0" t="s">
        <v>80</v>
      </c>
      <c r="BR212" s="7" t="s">
        <v>149</v>
      </c>
      <c r="BT212" s="0" t="s">
        <v>80</v>
      </c>
      <c r="BW212" s="0" t="s">
        <v>1477</v>
      </c>
      <c r="BX212" s="0" t="n">
        <v>1</v>
      </c>
      <c r="BY212" s="0" t="n">
        <f aca="false">+AR212</f>
        <v>0</v>
      </c>
      <c r="BZ212" s="0" t="n">
        <f aca="false">IF(BY212=0,CA212,BY212)</f>
        <v>0</v>
      </c>
    </row>
    <row r="213" customFormat="false" ht="15.75" hidden="false" customHeight="false" outlineLevel="0" collapsed="false">
      <c r="B213" s="0" t="s">
        <v>1478</v>
      </c>
      <c r="C213" s="0" t="s">
        <v>1479</v>
      </c>
      <c r="D213" s="0" t="s">
        <v>199</v>
      </c>
      <c r="E213" s="0" t="s">
        <v>97</v>
      </c>
      <c r="F213" s="0" t="n">
        <v>78704</v>
      </c>
      <c r="G213" s="0" t="s">
        <v>98</v>
      </c>
      <c r="H213" s="2" t="n">
        <v>30.259674</v>
      </c>
      <c r="I213" s="2" t="n">
        <v>-97.748756</v>
      </c>
      <c r="Q213" s="0" t="s">
        <v>58</v>
      </c>
      <c r="R213" s="6" t="n">
        <v>1625</v>
      </c>
      <c r="S213" s="6" t="n">
        <v>2605</v>
      </c>
      <c r="T213" s="0" t="s">
        <v>59</v>
      </c>
      <c r="Z213" s="0" t="s">
        <v>60</v>
      </c>
      <c r="AA213" s="0" t="s">
        <v>60</v>
      </c>
      <c r="AK213" s="0" t="n">
        <v>2016</v>
      </c>
      <c r="AL213" s="0" t="n">
        <v>6</v>
      </c>
      <c r="AM213" s="0" t="n">
        <v>207</v>
      </c>
      <c r="AP213" s="0" t="n">
        <v>39</v>
      </c>
      <c r="AR213" s="0" t="s">
        <v>1480</v>
      </c>
      <c r="AT213" s="0" t="s">
        <v>64</v>
      </c>
      <c r="AZ213" s="0" t="str">
        <f aca="false">IF(BA213=BA214,"xxxXxxxx","")</f>
        <v/>
      </c>
      <c r="BA213" s="0" t="s">
        <v>1481</v>
      </c>
      <c r="BD213" s="7" t="s">
        <v>1482</v>
      </c>
      <c r="BE213" s="0" t="str">
        <f aca="false">SUBSTITUTE(BD213,CHAR(10),", ")</f>
        <v>Studio, 												Studio, , 												Call for Rent, 										, 										, 												1 Bedroom, 												1 Bed, , 												$1,625 – 2,787, 										, 										, 												2 Bedrooms, 												2 Beds, , 												$2,605 – 3,657</v>
      </c>
      <c r="BF213" s="2" t="s">
        <v>68</v>
      </c>
      <c r="BP213" s="0" t="s">
        <v>68</v>
      </c>
      <c r="BQ213" s="0" t="s">
        <v>80</v>
      </c>
      <c r="BR213" s="7" t="s">
        <v>1483</v>
      </c>
      <c r="BT213" s="7" t="s">
        <v>1484</v>
      </c>
      <c r="BW213" s="0" t="s">
        <v>1485</v>
      </c>
      <c r="BX213" s="0" t="n">
        <v>1</v>
      </c>
      <c r="BY213" s="0" t="str">
        <f aca="false">+AR213</f>
        <v>https://www.berkshirecommunities.com/apartments/tx/austin/422-at-the-lake/</v>
      </c>
      <c r="BZ213" s="0" t="str">
        <f aca="false">IF(BY213=0,CA213,BY213)</f>
        <v>https://www.berkshirecommunities.com/apartments/tx/austin/422-at-the-lake/</v>
      </c>
    </row>
    <row r="214" customFormat="false" ht="15.75" hidden="false" customHeight="false" outlineLevel="0" collapsed="false">
      <c r="B214" s="0" t="s">
        <v>1486</v>
      </c>
      <c r="C214" s="0" t="s">
        <v>1487</v>
      </c>
      <c r="D214" s="0" t="s">
        <v>655</v>
      </c>
      <c r="E214" s="0" t="s">
        <v>56</v>
      </c>
      <c r="F214" s="0" t="n">
        <v>92117</v>
      </c>
      <c r="G214" s="5" t="s">
        <v>656</v>
      </c>
      <c r="H214" s="2" t="n">
        <v>32.8226037</v>
      </c>
      <c r="I214" s="2" t="n">
        <v>-117.1756911</v>
      </c>
      <c r="Z214" s="0" t="s">
        <v>60</v>
      </c>
      <c r="AA214" s="0" t="s">
        <v>60</v>
      </c>
      <c r="AK214" s="0" t="n">
        <v>1978</v>
      </c>
      <c r="AL214" s="0" t="n">
        <v>2</v>
      </c>
      <c r="AM214" s="0" t="n">
        <v>26</v>
      </c>
      <c r="AP214" s="0" t="n">
        <v>2</v>
      </c>
      <c r="AZ214" s="0" t="str">
        <f aca="false">IF(BA214=BA215,"xxxXxxxx","")</f>
        <v/>
      </c>
      <c r="BA214" s="0" t="s">
        <v>1488</v>
      </c>
      <c r="BD214" s="0" t="s">
        <v>90</v>
      </c>
      <c r="BE214" s="0" t="str">
        <f aca="false">SUBSTITUTE(BD214,CHAR(10),", ")</f>
        <v>No Availability</v>
      </c>
      <c r="BF214" s="0" t="s">
        <v>68</v>
      </c>
      <c r="BG214" s="0" t="s">
        <v>68</v>
      </c>
      <c r="BP214" s="0" t="s">
        <v>68</v>
      </c>
      <c r="BQ214" s="0" t="s">
        <v>80</v>
      </c>
      <c r="BR214" s="7" t="s">
        <v>1489</v>
      </c>
      <c r="BT214" s="0" t="s">
        <v>80</v>
      </c>
      <c r="BW214" s="0" t="s">
        <v>1490</v>
      </c>
      <c r="BX214" s="0" t="n">
        <v>1</v>
      </c>
      <c r="BY214" s="0" t="n">
        <f aca="false">+AR214</f>
        <v>0</v>
      </c>
      <c r="BZ214" s="0" t="n">
        <f aca="false">IF(BY214=0,CA214,BY214)</f>
        <v>0</v>
      </c>
    </row>
    <row r="215" customFormat="false" ht="15.75" hidden="false" customHeight="false" outlineLevel="0" collapsed="false">
      <c r="B215" s="0" t="s">
        <v>1491</v>
      </c>
      <c r="C215" s="0" t="s">
        <v>1492</v>
      </c>
      <c r="D215" s="0" t="s">
        <v>55</v>
      </c>
      <c r="E215" s="0" t="s">
        <v>56</v>
      </c>
      <c r="F215" s="0" t="n">
        <v>90024</v>
      </c>
      <c r="G215" s="5" t="s">
        <v>57</v>
      </c>
      <c r="H215" s="2" t="n">
        <v>34.069414</v>
      </c>
      <c r="I215" s="2" t="n">
        <v>-118.453319</v>
      </c>
      <c r="Z215" s="0" t="s">
        <v>88</v>
      </c>
      <c r="AA215" s="0" t="s">
        <v>88</v>
      </c>
      <c r="AK215" s="0" t="n">
        <v>1986</v>
      </c>
      <c r="AL215" s="0" t="n">
        <v>4</v>
      </c>
      <c r="AM215" s="0" t="n">
        <v>49</v>
      </c>
      <c r="AP215" s="0" t="n">
        <v>7</v>
      </c>
      <c r="AR215" s="0" t="s">
        <v>1493</v>
      </c>
      <c r="AW215" s="0" t="n">
        <v>2017</v>
      </c>
      <c r="AZ215" s="0" t="str">
        <f aca="false">IF(BA215=BA216,"xxxXxxxx","")</f>
        <v/>
      </c>
      <c r="BA215" s="0" t="s">
        <v>1494</v>
      </c>
      <c r="BD215" s="7" t="s">
        <v>1495</v>
      </c>
      <c r="BE215" s="0" t="str">
        <f aca="false">SUBSTITUTE(BD215,CHAR(10),", ")</f>
        <v>1 Bedroom, 												1 Bed, , 												Call for Rent, 										, 										, 												2 Bedrooms, 												2 Beds, , 												$4,143 – 4,454</v>
      </c>
      <c r="BF215" s="0" t="s">
        <v>68</v>
      </c>
      <c r="BG215" s="0" t="s">
        <v>68</v>
      </c>
      <c r="BP215" s="0" t="s">
        <v>68</v>
      </c>
      <c r="BQ215" s="0" t="s">
        <v>80</v>
      </c>
      <c r="BR215" s="0" t="s">
        <v>91</v>
      </c>
      <c r="BT215" s="7" t="s">
        <v>1496</v>
      </c>
      <c r="BW215" s="0" t="s">
        <v>1497</v>
      </c>
      <c r="BX215" s="0" t="n">
        <v>1</v>
      </c>
      <c r="BY215" s="0" t="str">
        <f aca="false">+AR215</f>
        <v>https://www.430kelton.com/</v>
      </c>
      <c r="BZ215" s="0" t="str">
        <f aca="false">IF(BY215=0,CA215,BY215)</f>
        <v>https://www.430kelton.com/</v>
      </c>
      <c r="CA215" s="0" t="s">
        <v>1498</v>
      </c>
    </row>
    <row r="216" customFormat="false" ht="15.75" hidden="false" customHeight="false" outlineLevel="0" collapsed="false">
      <c r="B216" s="0" t="s">
        <v>1499</v>
      </c>
      <c r="C216" s="0" t="s">
        <v>1500</v>
      </c>
      <c r="D216" s="0" t="s">
        <v>199</v>
      </c>
      <c r="E216" s="0" t="s">
        <v>97</v>
      </c>
      <c r="F216" s="0" t="n">
        <v>78751</v>
      </c>
      <c r="G216" s="0" t="s">
        <v>98</v>
      </c>
      <c r="H216" s="2" t="n">
        <v>30.3074262</v>
      </c>
      <c r="I216" s="2" t="n">
        <v>-97.7295296</v>
      </c>
      <c r="Z216" s="0" t="s">
        <v>88</v>
      </c>
      <c r="AA216" s="0" t="s">
        <v>88</v>
      </c>
      <c r="AP216" s="0" t="n">
        <v>1</v>
      </c>
      <c r="AZ216" s="0" t="str">
        <f aca="false">IF(BA216=BA217,"xxxXxxxx","")</f>
        <v/>
      </c>
      <c r="BA216" s="0" t="s">
        <v>1501</v>
      </c>
      <c r="BD216" s="7" t="s">
        <v>133</v>
      </c>
      <c r="BE216" s="0" t="str">
        <f aca="false">SUBSTITUTE(BD216,CHAR(10),", ")</f>
        <v>No Availability, , 														, 										, 												, 														, 																, 																Avoid Scams</v>
      </c>
      <c r="BF216" s="0" t="s">
        <v>68</v>
      </c>
      <c r="BG216" s="0" t="s">
        <v>68</v>
      </c>
      <c r="BQ216" s="0" t="s">
        <v>80</v>
      </c>
      <c r="BR216" s="8" t="s">
        <v>117</v>
      </c>
      <c r="BT216" s="0" t="s">
        <v>80</v>
      </c>
      <c r="BW216" s="0" t="s">
        <v>1502</v>
      </c>
      <c r="BX216" s="0" t="n">
        <v>1</v>
      </c>
      <c r="BY216" s="0" t="n">
        <f aca="false">+AR216</f>
        <v>0</v>
      </c>
      <c r="BZ216" s="0" t="n">
        <f aca="false">IF(BY216=0,CA216,BY216)</f>
        <v>0</v>
      </c>
    </row>
    <row r="217" customFormat="false" ht="15.75" hidden="false" customHeight="false" outlineLevel="0" collapsed="false">
      <c r="B217" s="0" t="s">
        <v>1503</v>
      </c>
      <c r="C217" s="0" t="s">
        <v>1504</v>
      </c>
      <c r="D217" s="0" t="s">
        <v>55</v>
      </c>
      <c r="E217" s="0" t="s">
        <v>56</v>
      </c>
      <c r="F217" s="0" t="n">
        <v>90024</v>
      </c>
      <c r="G217" s="5" t="s">
        <v>57</v>
      </c>
      <c r="H217" s="2" t="n">
        <v>34.0694029</v>
      </c>
      <c r="I217" s="2" t="n">
        <v>-118.4530452</v>
      </c>
      <c r="Z217" s="0" t="s">
        <v>88</v>
      </c>
      <c r="AA217" s="0" t="s">
        <v>88</v>
      </c>
      <c r="AK217" s="0" t="n">
        <v>2004</v>
      </c>
      <c r="AL217" s="0" t="n">
        <v>4</v>
      </c>
      <c r="AM217" s="0" t="n">
        <v>225</v>
      </c>
      <c r="AP217" s="0" t="n">
        <v>30</v>
      </c>
      <c r="AZ217" s="0" t="str">
        <f aca="false">IF(BA217=BA218,"xxxXxxxx","")</f>
        <v/>
      </c>
      <c r="BA217" s="0" t="s">
        <v>1505</v>
      </c>
      <c r="BD217" s="7" t="s">
        <v>1506</v>
      </c>
      <c r="BE217" s="0" t="str">
        <f aca="false">SUBSTITUTE(BD217,CHAR(10),", ")</f>
        <v>5 																–, 9 Beds												, , 												$1,029 – 1,544, , , 														/ Person, 										, 										, 												, 5 																–, 9 Beds												, , 												$1,029 – 1,161, , , 														/ Unit</v>
      </c>
      <c r="BF217" s="0" t="s">
        <v>68</v>
      </c>
      <c r="BG217" s="0" t="s">
        <v>68</v>
      </c>
      <c r="BP217" s="0" t="s">
        <v>68</v>
      </c>
      <c r="BQ217" s="0" t="s">
        <v>80</v>
      </c>
      <c r="BR217" s="0" t="s">
        <v>91</v>
      </c>
      <c r="BT217" s="7" t="s">
        <v>1507</v>
      </c>
      <c r="BW217" s="0" t="s">
        <v>1508</v>
      </c>
      <c r="BX217" s="0" t="n">
        <v>1</v>
      </c>
      <c r="BY217" s="0" t="n">
        <f aca="false">+AR217</f>
        <v>0</v>
      </c>
      <c r="BZ217" s="0" t="n">
        <f aca="false">IF(BY217=0,CA217,BY217)</f>
        <v>0</v>
      </c>
    </row>
    <row r="218" customFormat="false" ht="15.75" hidden="false" customHeight="false" outlineLevel="0" collapsed="false">
      <c r="B218" s="0" t="s">
        <v>1509</v>
      </c>
      <c r="C218" s="0" t="s">
        <v>1510</v>
      </c>
      <c r="D218" s="0" t="s">
        <v>96</v>
      </c>
      <c r="E218" s="0" t="s">
        <v>97</v>
      </c>
      <c r="F218" s="0" t="n">
        <v>75287</v>
      </c>
      <c r="G218" s="0" t="s">
        <v>98</v>
      </c>
      <c r="H218" s="2" t="n">
        <v>33.011747</v>
      </c>
      <c r="I218" s="2" t="n">
        <v>-96.834465</v>
      </c>
      <c r="Q218" s="0" t="s">
        <v>68</v>
      </c>
      <c r="R218" s="6" t="n">
        <v>1059</v>
      </c>
      <c r="S218" s="6" t="n">
        <v>1232</v>
      </c>
      <c r="T218" s="6" t="s">
        <v>59</v>
      </c>
      <c r="Z218" s="0" t="s">
        <v>60</v>
      </c>
      <c r="AA218" s="0" t="s">
        <v>60</v>
      </c>
      <c r="AK218" s="0" t="n">
        <v>1998</v>
      </c>
      <c r="AL218" s="0" t="n">
        <v>3</v>
      </c>
      <c r="AM218" s="0" t="n">
        <v>240</v>
      </c>
      <c r="AP218" s="0" t="n">
        <v>3</v>
      </c>
      <c r="AR218" s="0" t="s">
        <v>1511</v>
      </c>
      <c r="AZ218" s="0" t="str">
        <f aca="false">IF(BA218=BA219,"xxxXxxxx","")</f>
        <v/>
      </c>
      <c r="BA218" s="0" t="s">
        <v>1512</v>
      </c>
      <c r="BD218" s="7" t="s">
        <v>1513</v>
      </c>
      <c r="BE218" s="0" t="str">
        <f aca="false">SUBSTITUTE(BD218,CHAR(10),", ")</f>
        <v>1 Bedroom, 												1 Bed, , 												$1,059 – 1,401, 										, 										, 												2 Bedrooms, 												2 Beds, , 												$1,232 – 2,188</v>
      </c>
      <c r="BF218" s="2" t="s">
        <v>68</v>
      </c>
      <c r="BJ218" s="6"/>
      <c r="BP218" s="0" t="s">
        <v>68</v>
      </c>
      <c r="BQ218" s="0" t="s">
        <v>80</v>
      </c>
      <c r="BR218" s="7" t="s">
        <v>1514</v>
      </c>
      <c r="BT218" s="7" t="s">
        <v>1515</v>
      </c>
      <c r="BW218" s="0" t="s">
        <v>1516</v>
      </c>
      <c r="BX218" s="0" t="n">
        <v>1</v>
      </c>
      <c r="BY218" s="0" t="str">
        <f aca="false">+AR218</f>
        <v>http://www.4343parkway.com/</v>
      </c>
      <c r="BZ218" s="0" t="str">
        <f aca="false">IF(BY218=0,CA218,BY218)</f>
        <v>http://www.4343parkway.com/</v>
      </c>
    </row>
    <row r="219" customFormat="false" ht="15.75" hidden="false" customHeight="false" outlineLevel="0" collapsed="false">
      <c r="B219" s="0" t="s">
        <v>1517</v>
      </c>
      <c r="C219" s="0" t="s">
        <v>1518</v>
      </c>
      <c r="D219" s="0" t="s">
        <v>1519</v>
      </c>
      <c r="E219" s="0" t="s">
        <v>56</v>
      </c>
      <c r="F219" s="0" t="n">
        <v>91604</v>
      </c>
      <c r="G219" s="0" t="s">
        <v>57</v>
      </c>
      <c r="H219" s="2" t="n">
        <v>34.1423537</v>
      </c>
      <c r="I219" s="2" t="n">
        <v>-118.3723339</v>
      </c>
      <c r="Z219" s="0" t="s">
        <v>88</v>
      </c>
      <c r="AA219" s="0" t="s">
        <v>88</v>
      </c>
      <c r="AK219" s="0" t="n">
        <v>1923</v>
      </c>
      <c r="AL219" s="0" t="n">
        <v>2</v>
      </c>
      <c r="AM219" s="0" t="n">
        <v>14</v>
      </c>
      <c r="AP219" s="0" t="n">
        <v>10</v>
      </c>
      <c r="AZ219" s="0" t="str">
        <f aca="false">IF(BA219=BA220,"xxxXxxxx","")</f>
        <v/>
      </c>
      <c r="BA219" s="0" t="s">
        <v>1520</v>
      </c>
      <c r="BD219" s="0" t="s">
        <v>90</v>
      </c>
      <c r="BE219" s="0" t="str">
        <f aca="false">SUBSTITUTE(BD219,CHAR(10),", ")</f>
        <v>No Availability</v>
      </c>
      <c r="BF219" s="0" t="s">
        <v>68</v>
      </c>
      <c r="BG219" s="0" t="s">
        <v>68</v>
      </c>
      <c r="BP219" s="0" t="s">
        <v>68</v>
      </c>
      <c r="BQ219" s="0" t="s">
        <v>80</v>
      </c>
      <c r="BR219" s="8" t="s">
        <v>117</v>
      </c>
      <c r="BT219" s="0" t="s">
        <v>80</v>
      </c>
      <c r="BW219" s="0" t="s">
        <v>1521</v>
      </c>
      <c r="BX219" s="0" t="n">
        <v>1</v>
      </c>
      <c r="BY219" s="0" t="n">
        <f aca="false">+AR219</f>
        <v>0</v>
      </c>
      <c r="BZ219" s="0" t="str">
        <f aca="false">IF(BY219=0,CA219,BY219)</f>
        <v>http://www.crystaltowersapartments.com/index.aspx</v>
      </c>
      <c r="CA219" s="0" t="s">
        <v>1522</v>
      </c>
    </row>
    <row r="220" customFormat="false" ht="15.75" hidden="false" customHeight="false" outlineLevel="0" collapsed="false">
      <c r="B220" s="5" t="s">
        <v>1523</v>
      </c>
      <c r="C220" s="0" t="s">
        <v>1524</v>
      </c>
      <c r="D220" s="5" t="s">
        <v>87</v>
      </c>
      <c r="E220" s="0" t="s">
        <v>56</v>
      </c>
      <c r="F220" s="0" t="n">
        <v>94105</v>
      </c>
      <c r="G220" s="5" t="s">
        <v>77</v>
      </c>
      <c r="H220" s="2" t="n">
        <v>37.787632</v>
      </c>
      <c r="I220" s="2" t="n">
        <v>-122.3941831</v>
      </c>
      <c r="Q220" s="6" t="n">
        <v>3750</v>
      </c>
      <c r="R220" s="6" t="n">
        <v>4700</v>
      </c>
      <c r="S220" s="6" t="n">
        <v>6825</v>
      </c>
      <c r="T220" s="0" t="s">
        <v>59</v>
      </c>
      <c r="Z220" s="0" t="s">
        <v>60</v>
      </c>
      <c r="AA220" s="0" t="s">
        <v>60</v>
      </c>
      <c r="AH220" s="5"/>
      <c r="AK220" s="0" t="n">
        <v>2019</v>
      </c>
      <c r="AL220" s="0" t="n">
        <v>56</v>
      </c>
      <c r="AM220" s="0" t="n">
        <v>247</v>
      </c>
      <c r="AR220" s="9" t="s">
        <v>1525</v>
      </c>
      <c r="AY220" s="5"/>
      <c r="AZ220" s="0" t="str">
        <f aca="false">IF(BA220=BA221,"xxxXxxxx","")</f>
        <v/>
      </c>
      <c r="BA220" s="0" t="s">
        <v>1526</v>
      </c>
      <c r="BB220" s="5"/>
      <c r="BD220" s="7" t="s">
        <v>1527</v>
      </c>
      <c r="BE220" s="0" t="str">
        <f aca="false">SUBSTITUTE(BD220,CHAR(10),", ")</f>
        <v>Studio, 												Studio, , 												$3,750 – 4,615, 										, 										, 												1 Bedroom, 												1 Bed, , 												$4,895 – 5,665, 										, 										, 												2 Bedrooms, 												2 Beds, , 												$6,825 – 7,820</v>
      </c>
      <c r="BF220" s="2" t="s">
        <v>68</v>
      </c>
      <c r="BP220" s="0" t="s">
        <v>68</v>
      </c>
      <c r="BQ220" s="0" t="s">
        <v>80</v>
      </c>
      <c r="BR220" s="7" t="s">
        <v>149</v>
      </c>
      <c r="BT220" s="7" t="s">
        <v>1528</v>
      </c>
      <c r="BW220" s="12"/>
      <c r="BX220" s="0" t="n">
        <v>1</v>
      </c>
      <c r="BY220" s="0" t="str">
        <f aca="false">+AR220</f>
        <v>https://www.relatedrentals.com/apartment-rentals/san-francisco/soma/avery-450</v>
      </c>
      <c r="BZ220" s="0" t="str">
        <f aca="false">IF(BY220=0,CA220,BY220)</f>
        <v>https://www.relatedrentals.com/apartment-rentals/san-francisco/soma/avery-450</v>
      </c>
    </row>
    <row r="221" customFormat="false" ht="15.75" hidden="false" customHeight="false" outlineLevel="0" collapsed="false">
      <c r="B221" s="0" t="s">
        <v>1529</v>
      </c>
      <c r="C221" s="0" t="s">
        <v>1530</v>
      </c>
      <c r="D221" s="0" t="s">
        <v>153</v>
      </c>
      <c r="E221" s="0" t="s">
        <v>56</v>
      </c>
      <c r="F221" s="0" t="n">
        <v>95112</v>
      </c>
      <c r="G221" s="5" t="s">
        <v>77</v>
      </c>
      <c r="H221" s="2" t="n">
        <v>37.3326348</v>
      </c>
      <c r="I221" s="2" t="n">
        <v>-121.8782746</v>
      </c>
      <c r="Z221" s="0" t="s">
        <v>88</v>
      </c>
      <c r="AA221" s="0" t="s">
        <v>88</v>
      </c>
      <c r="AK221" s="0" t="n">
        <v>1960</v>
      </c>
      <c r="AL221" s="0" t="n">
        <v>2</v>
      </c>
      <c r="AM221" s="0" t="n">
        <v>13</v>
      </c>
      <c r="AP221" s="0" t="n">
        <v>0</v>
      </c>
      <c r="AZ221" s="0" t="str">
        <f aca="false">IF(BA221=BA222,"xxxXxxxx","")</f>
        <v/>
      </c>
      <c r="BA221" s="0" t="s">
        <v>1531</v>
      </c>
      <c r="BD221" s="0" t="s">
        <v>90</v>
      </c>
      <c r="BE221" s="0" t="str">
        <f aca="false">SUBSTITUTE(BD221,CHAR(10),", ")</f>
        <v>No Availability</v>
      </c>
      <c r="BF221" s="0" t="s">
        <v>68</v>
      </c>
      <c r="BG221" s="0" t="s">
        <v>68</v>
      </c>
      <c r="BP221" s="0" t="s">
        <v>68</v>
      </c>
      <c r="BQ221" s="0" t="s">
        <v>80</v>
      </c>
      <c r="BR221" s="8" t="s">
        <v>117</v>
      </c>
      <c r="BT221" s="0" t="s">
        <v>80</v>
      </c>
      <c r="BW221" s="0" t="s">
        <v>1532</v>
      </c>
      <c r="BX221" s="0" t="n">
        <v>1</v>
      </c>
      <c r="BY221" s="0" t="n">
        <f aca="false">+AR221</f>
        <v>0</v>
      </c>
      <c r="BZ221" s="0" t="n">
        <f aca="false">IF(BY221=0,CA221,BY221)</f>
        <v>0</v>
      </c>
    </row>
    <row r="222" customFormat="false" ht="15.75" hidden="false" customHeight="false" outlineLevel="0" collapsed="false">
      <c r="B222" s="0" t="s">
        <v>1533</v>
      </c>
      <c r="C222" s="0" t="s">
        <v>1534</v>
      </c>
      <c r="D222" s="0" t="s">
        <v>153</v>
      </c>
      <c r="E222" s="0" t="s">
        <v>56</v>
      </c>
      <c r="F222" s="0" t="n">
        <v>95113</v>
      </c>
      <c r="G222" s="5" t="s">
        <v>77</v>
      </c>
      <c r="H222" s="2" t="n">
        <v>37.3351195</v>
      </c>
      <c r="I222" s="2" t="n">
        <v>-121.8932945</v>
      </c>
      <c r="Z222" s="0" t="s">
        <v>88</v>
      </c>
      <c r="AA222" s="0" t="s">
        <v>88</v>
      </c>
      <c r="AK222" s="0" t="n">
        <v>2019</v>
      </c>
      <c r="AL222" s="0" t="n">
        <v>8</v>
      </c>
      <c r="AM222" s="0" t="n">
        <v>204</v>
      </c>
      <c r="AP222" s="0" t="n">
        <v>11</v>
      </c>
      <c r="AZ222" s="0" t="str">
        <f aca="false">IF(BA222=BA223,"xxxXxxxx","")</f>
        <v/>
      </c>
      <c r="BA222" s="0" t="s">
        <v>1535</v>
      </c>
      <c r="BD222" s="0" t="s">
        <v>90</v>
      </c>
      <c r="BE222" s="0" t="str">
        <f aca="false">SUBSTITUTE(BD222,CHAR(10),", ")</f>
        <v>No Availability</v>
      </c>
      <c r="BF222" s="0" t="s">
        <v>68</v>
      </c>
      <c r="BG222" s="0" t="s">
        <v>68</v>
      </c>
      <c r="BP222" s="0" t="s">
        <v>68</v>
      </c>
      <c r="BQ222" s="0" t="s">
        <v>80</v>
      </c>
      <c r="BR222" s="8" t="s">
        <v>117</v>
      </c>
      <c r="BT222" s="0" t="s">
        <v>80</v>
      </c>
      <c r="BW222" s="0" t="s">
        <v>1536</v>
      </c>
      <c r="BX222" s="0" t="n">
        <v>1</v>
      </c>
      <c r="BY222" s="0" t="n">
        <f aca="false">+AR222</f>
        <v>0</v>
      </c>
      <c r="BZ222" s="0" t="n">
        <f aca="false">IF(BY222=0,CA222,BY222)</f>
        <v>0</v>
      </c>
    </row>
    <row r="223" customFormat="false" ht="15.75" hidden="false" customHeight="false" outlineLevel="0" collapsed="false">
      <c r="B223" s="0" t="s">
        <v>1537</v>
      </c>
      <c r="C223" s="0" t="s">
        <v>1538</v>
      </c>
      <c r="D223" s="0" t="s">
        <v>153</v>
      </c>
      <c r="E223" s="0" t="s">
        <v>56</v>
      </c>
      <c r="F223" s="0" t="n">
        <v>95112</v>
      </c>
      <c r="G223" s="5" t="s">
        <v>77</v>
      </c>
      <c r="H223" s="2" t="n">
        <v>37.3342351</v>
      </c>
      <c r="I223" s="2" t="n">
        <v>-121.874317</v>
      </c>
      <c r="Z223" s="0" t="s">
        <v>60</v>
      </c>
      <c r="AA223" s="0" t="s">
        <v>60</v>
      </c>
      <c r="AK223" s="0" t="n">
        <v>1962</v>
      </c>
      <c r="AL223" s="0" t="n">
        <v>3</v>
      </c>
      <c r="AM223" s="0" t="n">
        <v>50</v>
      </c>
      <c r="AP223" s="0" t="n">
        <v>5</v>
      </c>
      <c r="AZ223" s="0" t="str">
        <f aca="false">IF(BA223=BA224,"xxxXxxxx","")</f>
        <v/>
      </c>
      <c r="BA223" s="0" t="s">
        <v>1539</v>
      </c>
      <c r="BD223" s="0" t="s">
        <v>90</v>
      </c>
      <c r="BE223" s="0" t="str">
        <f aca="false">SUBSTITUTE(BD223,CHAR(10),", ")</f>
        <v>No Availability</v>
      </c>
      <c r="BF223" s="0" t="s">
        <v>68</v>
      </c>
      <c r="BG223" s="0" t="s">
        <v>68</v>
      </c>
      <c r="BP223" s="0" t="s">
        <v>68</v>
      </c>
      <c r="BQ223" s="0" t="s">
        <v>80</v>
      </c>
      <c r="BR223" s="7" t="s">
        <v>1540</v>
      </c>
      <c r="BT223" s="0" t="s">
        <v>80</v>
      </c>
      <c r="BW223" s="0" t="s">
        <v>1541</v>
      </c>
      <c r="BX223" s="0" t="n">
        <v>1</v>
      </c>
      <c r="BY223" s="0" t="n">
        <f aca="false">+AR223</f>
        <v>0</v>
      </c>
      <c r="BZ223" s="0" t="n">
        <f aca="false">IF(BY223=0,CA223,BY223)</f>
        <v>0</v>
      </c>
    </row>
    <row r="224" customFormat="false" ht="15.75" hidden="false" customHeight="false" outlineLevel="0" collapsed="false">
      <c r="B224" s="5" t="s">
        <v>1542</v>
      </c>
      <c r="C224" s="5" t="s">
        <v>1543</v>
      </c>
      <c r="D224" s="5" t="s">
        <v>187</v>
      </c>
      <c r="E224" s="5" t="s">
        <v>56</v>
      </c>
      <c r="F224" s="5" t="n">
        <v>94609</v>
      </c>
      <c r="G224" s="0" t="s">
        <v>77</v>
      </c>
      <c r="H224" s="2" t="n">
        <v>37.834282</v>
      </c>
      <c r="I224" s="2" t="n">
        <v>-122.262679</v>
      </c>
      <c r="Q224" s="6" t="n">
        <v>2720</v>
      </c>
      <c r="R224" s="6" t="n">
        <v>3249</v>
      </c>
      <c r="S224" s="6" t="n">
        <v>4105</v>
      </c>
      <c r="T224" s="0" t="s">
        <v>59</v>
      </c>
      <c r="Z224" s="0" t="s">
        <v>60</v>
      </c>
      <c r="AA224" s="0" t="s">
        <v>60</v>
      </c>
      <c r="AH224" s="5"/>
      <c r="AK224" s="0" t="n">
        <v>2019</v>
      </c>
      <c r="AL224" s="0" t="n">
        <v>5</v>
      </c>
      <c r="AM224" s="0" t="n">
        <v>48</v>
      </c>
      <c r="AO224" s="5"/>
      <c r="AP224" s="5" t="n">
        <v>0</v>
      </c>
      <c r="AR224" s="9" t="s">
        <v>1544</v>
      </c>
      <c r="AS224" s="5" t="s">
        <v>1545</v>
      </c>
      <c r="AT224" s="5" t="s">
        <v>64</v>
      </c>
      <c r="AU224" s="5"/>
      <c r="AY224" s="5"/>
      <c r="AZ224" s="0" t="str">
        <f aca="false">IF(BA224=BA225,"xxxXxxxx","")</f>
        <v/>
      </c>
      <c r="BA224" s="0" t="s">
        <v>1546</v>
      </c>
      <c r="BB224" s="5"/>
      <c r="BD224" s="7" t="s">
        <v>1547</v>
      </c>
      <c r="BE224" s="0" t="str">
        <f aca="false">SUBSTITUTE(BD224,CHAR(10),", ")</f>
        <v>Studio, 												Studio, , 												$2,720 – 2,895, 										, 										, 												1 Bedroom, 												1 Bed, , 												$3,290 – 3,755, 										, 										, 												2 Bedrooms, 												2 Beds, , 												$4,105 – 4,715</v>
      </c>
      <c r="BF224" s="2" t="s">
        <v>68</v>
      </c>
      <c r="BP224" s="0" t="s">
        <v>68</v>
      </c>
      <c r="BQ224" s="0" t="s">
        <v>80</v>
      </c>
      <c r="BR224" s="7" t="s">
        <v>1548</v>
      </c>
      <c r="BT224" s="7" t="s">
        <v>1549</v>
      </c>
      <c r="BW224" s="5" t="s">
        <v>1550</v>
      </c>
      <c r="BX224" s="0" t="n">
        <v>1</v>
      </c>
      <c r="BY224" s="0" t="str">
        <f aca="false">+AR224</f>
        <v>https://www.liveat47hundred.com/</v>
      </c>
      <c r="BZ224" s="0" t="str">
        <f aca="false">IF(BY224=0,CA224,BY224)</f>
        <v>https://www.liveat47hundred.com/</v>
      </c>
    </row>
    <row r="225" customFormat="false" ht="15.75" hidden="false" customHeight="false" outlineLevel="0" collapsed="false">
      <c r="B225" s="10" t="s">
        <v>1551</v>
      </c>
      <c r="C225" s="5" t="s">
        <v>1552</v>
      </c>
      <c r="D225" s="5" t="s">
        <v>187</v>
      </c>
      <c r="E225" s="5" t="s">
        <v>56</v>
      </c>
      <c r="F225" s="5" t="n">
        <v>94609</v>
      </c>
      <c r="G225" s="0" t="s">
        <v>77</v>
      </c>
      <c r="H225" s="2" t="n">
        <v>37.8353763</v>
      </c>
      <c r="I225" s="2" t="n">
        <v>-122.2640864</v>
      </c>
      <c r="Q225" s="6" t="n">
        <v>2110</v>
      </c>
      <c r="R225" s="6" t="n">
        <v>2435</v>
      </c>
      <c r="S225" s="6" t="n">
        <v>2930</v>
      </c>
      <c r="T225" s="0" t="s">
        <v>59</v>
      </c>
      <c r="Z225" s="0" t="s">
        <v>60</v>
      </c>
      <c r="AA225" s="0" t="s">
        <v>60</v>
      </c>
      <c r="AH225" s="0" t="s">
        <v>1553</v>
      </c>
      <c r="AK225" s="0" t="n">
        <v>2017</v>
      </c>
      <c r="AL225" s="0" t="n">
        <v>5</v>
      </c>
      <c r="AM225" s="0" t="n">
        <v>43</v>
      </c>
      <c r="AO225" s="5"/>
      <c r="AP225" s="5" t="n">
        <v>1</v>
      </c>
      <c r="AR225" s="5"/>
      <c r="AS225" s="5"/>
      <c r="AT225" s="5"/>
      <c r="AU225" s="5"/>
      <c r="AV225" s="0" t="s">
        <v>65</v>
      </c>
      <c r="AZ225" s="0" t="str">
        <f aca="false">IF(BA225=BA226,"xxxXxxxx","")</f>
        <v/>
      </c>
      <c r="BA225" s="0" t="s">
        <v>1554</v>
      </c>
      <c r="BB225" s="5"/>
      <c r="BD225" s="7" t="s">
        <v>1555</v>
      </c>
      <c r="BE225" s="0" t="str">
        <f aca="false">SUBSTITUTE(BD225,CHAR(10),", ")</f>
        <v>Studio, 												Studio, , 												$2,110 – 2,365, 										, 										, 												1 Bedroom, 												1 Bed, , 												$2,915 – 3,645, 										, 										, 												2 Bedrooms, 												2 Beds, , 												$2,930 – 3,949</v>
      </c>
      <c r="BF225" s="2" t="s">
        <v>68</v>
      </c>
      <c r="BK225" s="0" t="s">
        <v>1556</v>
      </c>
      <c r="BP225" s="0" t="s">
        <v>68</v>
      </c>
      <c r="BQ225" s="7" t="s">
        <v>1557</v>
      </c>
      <c r="BR225" s="7" t="s">
        <v>1558</v>
      </c>
      <c r="BT225" s="7" t="s">
        <v>1559</v>
      </c>
      <c r="BW225" s="5" t="s">
        <v>1560</v>
      </c>
      <c r="BX225" s="0" t="n">
        <v>1</v>
      </c>
      <c r="BY225" s="0" t="n">
        <f aca="false">+AR225</f>
        <v>0</v>
      </c>
      <c r="BZ225" s="0" t="n">
        <f aca="false">IF(BY225=0,CA225,BY225)</f>
        <v>0</v>
      </c>
    </row>
    <row r="226" customFormat="false" ht="15.75" hidden="false" customHeight="false" outlineLevel="0" collapsed="false">
      <c r="B226" s="5" t="s">
        <v>1561</v>
      </c>
      <c r="C226" s="5" t="s">
        <v>1562</v>
      </c>
      <c r="D226" s="5" t="s">
        <v>87</v>
      </c>
      <c r="E226" s="5" t="s">
        <v>56</v>
      </c>
      <c r="F226" s="5" t="n">
        <v>94110</v>
      </c>
      <c r="G226" s="5" t="s">
        <v>77</v>
      </c>
      <c r="H226" s="2" t="n">
        <v>37.7635673</v>
      </c>
      <c r="I226" s="2" t="n">
        <v>-122.407672</v>
      </c>
      <c r="Z226" s="0" t="s">
        <v>60</v>
      </c>
      <c r="AA226" s="0" t="s">
        <v>60</v>
      </c>
      <c r="AH226" s="5"/>
      <c r="AK226" s="0" t="n">
        <v>2016</v>
      </c>
      <c r="AL226" s="0" t="n">
        <v>6</v>
      </c>
      <c r="AM226" s="0" t="n">
        <v>75</v>
      </c>
      <c r="AO226" s="5"/>
      <c r="AP226" s="5" t="n">
        <v>4</v>
      </c>
      <c r="AR226" s="5"/>
      <c r="AS226" s="5"/>
      <c r="AT226" s="5"/>
      <c r="AU226" s="5"/>
      <c r="AY226" s="5"/>
      <c r="AZ226" s="0" t="str">
        <f aca="false">IF(BA226=BA227,"xxxXxxxx","")</f>
        <v/>
      </c>
      <c r="BA226" s="0" t="s">
        <v>1563</v>
      </c>
      <c r="BB226" s="5"/>
      <c r="BD226" s="7" t="s">
        <v>1564</v>
      </c>
      <c r="BE226" s="0" t="str">
        <f aca="false">SUBSTITUTE(BD226,CHAR(10),", ")</f>
        <v>2 Bedrooms, 										, 										, 												2 Beds, 										, , 										Call for Rent</v>
      </c>
      <c r="BF226" s="0" t="s">
        <v>68</v>
      </c>
      <c r="BG226" s="0" t="s">
        <v>68</v>
      </c>
      <c r="BP226" s="0" t="s">
        <v>68</v>
      </c>
      <c r="BQ226" s="0" t="s">
        <v>80</v>
      </c>
      <c r="BR226" s="7" t="s">
        <v>1565</v>
      </c>
      <c r="BT226" s="0" t="s">
        <v>80</v>
      </c>
      <c r="BW226" s="5" t="s">
        <v>1566</v>
      </c>
      <c r="BX226" s="0" t="n">
        <v>1</v>
      </c>
      <c r="BY226" s="0" t="n">
        <f aca="false">+AR226</f>
        <v>0</v>
      </c>
      <c r="BZ226" s="0" t="n">
        <f aca="false">IF(BY226=0,CA226,BY226)</f>
        <v>0</v>
      </c>
    </row>
    <row r="227" customFormat="false" ht="15.75" hidden="false" customHeight="false" outlineLevel="0" collapsed="false">
      <c r="B227" s="0" t="s">
        <v>1567</v>
      </c>
      <c r="C227" s="0" t="s">
        <v>1568</v>
      </c>
      <c r="D227" s="0" t="s">
        <v>1569</v>
      </c>
      <c r="E227" s="0" t="s">
        <v>56</v>
      </c>
      <c r="F227" s="0" t="n">
        <v>94086</v>
      </c>
      <c r="G227" s="5" t="s">
        <v>77</v>
      </c>
      <c r="H227" s="2" t="n">
        <v>37.37213</v>
      </c>
      <c r="I227" s="2" t="n">
        <v>-122.0361983</v>
      </c>
      <c r="Q227" s="6" t="n">
        <v>3623</v>
      </c>
      <c r="R227" s="6" t="n">
        <v>3575</v>
      </c>
      <c r="S227" s="6" t="n">
        <v>4365</v>
      </c>
      <c r="T227" s="0" t="s">
        <v>59</v>
      </c>
      <c r="Z227" s="0" t="s">
        <v>60</v>
      </c>
      <c r="AA227" s="0" t="s">
        <v>60</v>
      </c>
      <c r="AK227" s="0" t="n">
        <v>2016</v>
      </c>
      <c r="AL227" s="0" t="n">
        <v>4</v>
      </c>
      <c r="AM227" s="0" t="n">
        <v>105</v>
      </c>
      <c r="AP227" s="0" t="n">
        <v>9</v>
      </c>
      <c r="AZ227" s="0" t="str">
        <f aca="false">IF(BA227=BA228,"xxxXxxxx","")</f>
        <v/>
      </c>
      <c r="BA227" s="0" t="s">
        <v>1570</v>
      </c>
      <c r="BD227" s="7" t="s">
        <v>1571</v>
      </c>
      <c r="BE227" s="0" t="str">
        <f aca="false">SUBSTITUTE(BD227,CHAR(10),", ")</f>
        <v>Studio, 												Studio, , 												$3,623 – 25,963, 										, 										, 												1 Bedroom, 												1 Bed, , 												$3,835 – 17,406, 										, 										, 												2 Bedrooms, 												2 Beds, , 												$4,365 – 20,824</v>
      </c>
      <c r="BF227" s="2" t="s">
        <v>68</v>
      </c>
      <c r="BP227" s="0" t="s">
        <v>68</v>
      </c>
      <c r="BQ227" s="0" t="s">
        <v>80</v>
      </c>
      <c r="BR227" s="7" t="s">
        <v>1572</v>
      </c>
      <c r="BT227" s="7" t="s">
        <v>1573</v>
      </c>
      <c r="BW227" s="0" t="s">
        <v>1574</v>
      </c>
      <c r="BX227" s="0" t="n">
        <v>1</v>
      </c>
      <c r="BY227" s="0" t="n">
        <f aca="false">+AR227</f>
        <v>0</v>
      </c>
      <c r="BZ227" s="0" t="n">
        <f aca="false">IF(BY227=0,CA227,BY227)</f>
        <v>0</v>
      </c>
    </row>
    <row r="228" customFormat="false" ht="15.75" hidden="false" customHeight="false" outlineLevel="0" collapsed="false">
      <c r="B228" s="5" t="s">
        <v>1575</v>
      </c>
      <c r="C228" s="5" t="s">
        <v>1576</v>
      </c>
      <c r="D228" s="5" t="s">
        <v>87</v>
      </c>
      <c r="E228" s="5" t="s">
        <v>56</v>
      </c>
      <c r="F228" s="5" t="n">
        <v>94102</v>
      </c>
      <c r="G228" s="5" t="s">
        <v>77</v>
      </c>
      <c r="H228" s="2" t="n">
        <v>37.7823668</v>
      </c>
      <c r="I228" s="2" t="n">
        <v>-122.4116337</v>
      </c>
      <c r="Q228" s="6" t="n">
        <v>2095</v>
      </c>
      <c r="R228" s="6" t="n">
        <v>2500</v>
      </c>
      <c r="S228" s="0" t="s">
        <v>280</v>
      </c>
      <c r="T228" s="0" t="s">
        <v>59</v>
      </c>
      <c r="Z228" s="0" t="s">
        <v>60</v>
      </c>
      <c r="AA228" s="0" t="s">
        <v>60</v>
      </c>
      <c r="AH228" s="5"/>
      <c r="AK228" s="0" t="n">
        <v>1911</v>
      </c>
      <c r="AL228" s="0" t="n">
        <v>6</v>
      </c>
      <c r="AM228" s="0" t="n">
        <v>77</v>
      </c>
      <c r="AO228" s="5"/>
      <c r="AP228" s="5" t="n">
        <v>10</v>
      </c>
      <c r="AR228" s="5"/>
      <c r="AS228" s="5"/>
      <c r="AT228" s="5"/>
      <c r="AU228" s="5"/>
      <c r="AY228" s="5"/>
      <c r="AZ228" s="0" t="str">
        <f aca="false">IF(BA228=BA229,"xxxXxxxx","")</f>
        <v/>
      </c>
      <c r="BA228" s="5" t="s">
        <v>1577</v>
      </c>
      <c r="BB228" s="5"/>
      <c r="BD228" s="7" t="s">
        <v>1578</v>
      </c>
      <c r="BE228" s="0" t="str">
        <f aca="false">SUBSTITUTE(BD228,CHAR(10),", ")</f>
        <v>Studio, 												Studio, , 												$2,095 – 2,190</v>
      </c>
      <c r="BF228" s="2" t="s">
        <v>68</v>
      </c>
      <c r="BP228" s="0" t="s">
        <v>68</v>
      </c>
      <c r="BQ228" s="0" t="s">
        <v>80</v>
      </c>
      <c r="BR228" s="7" t="s">
        <v>1565</v>
      </c>
      <c r="BT228" s="0" t="s">
        <v>80</v>
      </c>
      <c r="BW228" s="5" t="s">
        <v>1579</v>
      </c>
      <c r="BX228" s="0" t="n">
        <v>1</v>
      </c>
      <c r="BY228" s="0" t="n">
        <f aca="false">+AR228</f>
        <v>0</v>
      </c>
      <c r="BZ228" s="0" t="str">
        <f aca="false">IF(BY228=0,CA228,BY228)</f>
        <v>https://www.camdenliving.com/dallas-tx-apartments/camden-farmers-market?utm_source=Apartments.com&amp;utm_campaign=Camden_Farmers_Market</v>
      </c>
      <c r="CA228" s="0" t="s">
        <v>1580</v>
      </c>
    </row>
    <row r="229" customFormat="false" ht="15.75" hidden="false" customHeight="false" outlineLevel="0" collapsed="false">
      <c r="B229" s="0" t="s">
        <v>1581</v>
      </c>
      <c r="C229" s="0" t="s">
        <v>1582</v>
      </c>
      <c r="D229" s="0" t="s">
        <v>153</v>
      </c>
      <c r="E229" s="0" t="s">
        <v>56</v>
      </c>
      <c r="F229" s="0" t="n">
        <v>95124</v>
      </c>
      <c r="G229" s="5" t="s">
        <v>77</v>
      </c>
      <c r="H229" s="2" t="n">
        <v>37.2473499</v>
      </c>
      <c r="I229" s="2" t="n">
        <v>-121.9499329</v>
      </c>
      <c r="Z229" s="0" t="s">
        <v>88</v>
      </c>
      <c r="AA229" s="0" t="s">
        <v>88</v>
      </c>
      <c r="AK229" s="0" t="n">
        <v>1964</v>
      </c>
      <c r="AL229" s="0" t="n">
        <v>2</v>
      </c>
      <c r="AM229" s="0" t="n">
        <v>40</v>
      </c>
      <c r="AP229" s="0" t="n">
        <v>3</v>
      </c>
      <c r="AZ229" s="0" t="str">
        <f aca="false">IF(BA229=BA230,"xxxXxxxx","")</f>
        <v/>
      </c>
      <c r="BA229" s="0" t="s">
        <v>1583</v>
      </c>
      <c r="BB229" s="0" t="s">
        <v>1584</v>
      </c>
      <c r="BD229" s="0" t="s">
        <v>90</v>
      </c>
      <c r="BE229" s="0" t="str">
        <f aca="false">SUBSTITUTE(BD229,CHAR(10),", ")</f>
        <v>No Availability</v>
      </c>
      <c r="BF229" s="0" t="s">
        <v>68</v>
      </c>
      <c r="BG229" s="0" t="s">
        <v>68</v>
      </c>
      <c r="BP229" s="0" t="s">
        <v>68</v>
      </c>
      <c r="BQ229" s="0" t="s">
        <v>80</v>
      </c>
      <c r="BR229" s="8" t="s">
        <v>117</v>
      </c>
      <c r="BT229" s="0" t="s">
        <v>80</v>
      </c>
      <c r="BW229" s="0" t="s">
        <v>1585</v>
      </c>
      <c r="BX229" s="0" t="n">
        <v>1</v>
      </c>
      <c r="BY229" s="0" t="n">
        <f aca="false">+AR229</f>
        <v>0</v>
      </c>
      <c r="BZ229" s="0" t="str">
        <f aca="false">IF(BY229=0,CA229,BY229)</f>
        <v>http://www.centralparksanjoseapts.com/</v>
      </c>
      <c r="CA229" s="0" t="s">
        <v>1586</v>
      </c>
    </row>
    <row r="230" customFormat="false" ht="15.75" hidden="false" customHeight="false" outlineLevel="0" collapsed="false">
      <c r="B230" s="0" t="s">
        <v>1587</v>
      </c>
      <c r="C230" s="0" t="s">
        <v>1588</v>
      </c>
      <c r="D230" s="0" t="s">
        <v>55</v>
      </c>
      <c r="E230" s="0" t="s">
        <v>56</v>
      </c>
      <c r="F230" s="0" t="n">
        <v>90066</v>
      </c>
      <c r="G230" s="5" t="s">
        <v>57</v>
      </c>
      <c r="H230" s="2" t="n">
        <v>33.9873593</v>
      </c>
      <c r="I230" s="2" t="n">
        <v>-118.4159747</v>
      </c>
      <c r="Z230" s="0" t="s">
        <v>60</v>
      </c>
      <c r="AA230" s="0" t="s">
        <v>60</v>
      </c>
      <c r="AP230" s="0" t="n">
        <v>1</v>
      </c>
      <c r="AZ230" s="0" t="str">
        <f aca="false">IF(BA230=BA231,"xxxXxxxx","")</f>
        <v/>
      </c>
      <c r="BA230" s="0" t="s">
        <v>1589</v>
      </c>
      <c r="BD230" s="7" t="s">
        <v>133</v>
      </c>
      <c r="BE230" s="0" t="str">
        <f aca="false">SUBSTITUTE(BD230,CHAR(10),", ")</f>
        <v>No Availability, , 														, 										, 												, 														, 																, 																Avoid Scams</v>
      </c>
      <c r="BF230" s="0" t="s">
        <v>68</v>
      </c>
      <c r="BG230" s="0" t="s">
        <v>68</v>
      </c>
      <c r="BQ230" s="0" t="s">
        <v>80</v>
      </c>
      <c r="BR230" s="7" t="s">
        <v>149</v>
      </c>
      <c r="BT230" s="0" t="s">
        <v>80</v>
      </c>
      <c r="BW230" s="0" t="s">
        <v>1590</v>
      </c>
      <c r="BX230" s="0" t="n">
        <v>1</v>
      </c>
      <c r="BY230" s="0" t="n">
        <f aca="false">+AR230</f>
        <v>0</v>
      </c>
      <c r="BZ230" s="0" t="n">
        <f aca="false">IF(BY230=0,CA230,BY230)</f>
        <v>0</v>
      </c>
    </row>
    <row r="231" customFormat="false" ht="15.75" hidden="false" customHeight="false" outlineLevel="0" collapsed="false">
      <c r="B231" s="0" t="s">
        <v>1591</v>
      </c>
      <c r="C231" s="0" t="s">
        <v>1592</v>
      </c>
      <c r="D231" s="0" t="s">
        <v>655</v>
      </c>
      <c r="E231" s="0" t="s">
        <v>56</v>
      </c>
      <c r="F231" s="0" t="n">
        <v>92103</v>
      </c>
      <c r="G231" s="5" t="s">
        <v>656</v>
      </c>
      <c r="H231" s="2" t="n">
        <v>32.7548564</v>
      </c>
      <c r="I231" s="2" t="n">
        <v>-117.1616766</v>
      </c>
      <c r="Z231" s="0" t="s">
        <v>60</v>
      </c>
      <c r="AA231" s="0" t="s">
        <v>60</v>
      </c>
      <c r="AK231" s="0" t="n">
        <v>1969</v>
      </c>
      <c r="AL231" s="0" t="n">
        <v>3</v>
      </c>
      <c r="AM231" s="0" t="n">
        <v>125</v>
      </c>
      <c r="AP231" s="0" t="n">
        <v>6</v>
      </c>
      <c r="AZ231" s="0" t="str">
        <f aca="false">IF(BA231=BA232,"xxxXxxxx","")</f>
        <v/>
      </c>
      <c r="BA231" s="0" t="s">
        <v>1593</v>
      </c>
      <c r="BD231" s="0" t="s">
        <v>90</v>
      </c>
      <c r="BE231" s="0" t="str">
        <f aca="false">SUBSTITUTE(BD231,CHAR(10),", ")</f>
        <v>No Availability</v>
      </c>
      <c r="BF231" s="0" t="s">
        <v>68</v>
      </c>
      <c r="BG231" s="0" t="s">
        <v>68</v>
      </c>
      <c r="BP231" s="0" t="s">
        <v>68</v>
      </c>
      <c r="BQ231" s="0" t="s">
        <v>80</v>
      </c>
      <c r="BR231" s="7" t="s">
        <v>1594</v>
      </c>
      <c r="BT231" s="0" t="s">
        <v>80</v>
      </c>
      <c r="BW231" s="0" t="s">
        <v>1595</v>
      </c>
      <c r="BX231" s="0" t="n">
        <v>1</v>
      </c>
      <c r="BY231" s="0" t="n">
        <f aca="false">+AR231</f>
        <v>0</v>
      </c>
      <c r="BZ231" s="0" t="str">
        <f aca="false">IF(BY231=0,CA231,BY231)</f>
        <v>https://www.arrivebuckhead.com/switch_cls[id]/41270/</v>
      </c>
      <c r="CA231" s="0" t="s">
        <v>1596</v>
      </c>
    </row>
    <row r="232" customFormat="false" ht="15.75" hidden="false" customHeight="false" outlineLevel="0" collapsed="false">
      <c r="B232" s="5" t="s">
        <v>1597</v>
      </c>
      <c r="C232" s="5" t="s">
        <v>1598</v>
      </c>
      <c r="D232" s="5" t="s">
        <v>87</v>
      </c>
      <c r="E232" s="5" t="s">
        <v>56</v>
      </c>
      <c r="F232" s="5" t="n">
        <v>94109</v>
      </c>
      <c r="G232" s="5" t="s">
        <v>77</v>
      </c>
      <c r="H232" s="2" t="n">
        <v>37.790616</v>
      </c>
      <c r="I232" s="2" t="n">
        <v>-122.417821</v>
      </c>
      <c r="Z232" s="0" t="s">
        <v>88</v>
      </c>
      <c r="AA232" s="0" t="s">
        <v>88</v>
      </c>
      <c r="AH232" s="5"/>
      <c r="AK232" s="0" t="n">
        <v>1938</v>
      </c>
      <c r="AL232" s="0" t="n">
        <v>3</v>
      </c>
      <c r="AM232" s="0" t="n">
        <v>4</v>
      </c>
      <c r="AO232" s="5"/>
      <c r="AP232" s="5" t="n">
        <v>0</v>
      </c>
      <c r="AR232" s="5"/>
      <c r="AS232" s="5"/>
      <c r="AT232" s="5"/>
      <c r="AU232" s="5"/>
      <c r="AY232" s="5"/>
      <c r="AZ232" s="0" t="str">
        <f aca="false">IF(BA232=BA233,"xxxXxxxx","")</f>
        <v/>
      </c>
      <c r="BA232" s="0" t="s">
        <v>1599</v>
      </c>
      <c r="BB232" s="5"/>
      <c r="BD232" s="0" t="s">
        <v>90</v>
      </c>
      <c r="BE232" s="0" t="str">
        <f aca="false">SUBSTITUTE(BD232,CHAR(10),", ")</f>
        <v>No Availability</v>
      </c>
      <c r="BF232" s="0" t="s">
        <v>68</v>
      </c>
      <c r="BG232" s="0" t="s">
        <v>68</v>
      </c>
      <c r="BP232" s="0" t="s">
        <v>68</v>
      </c>
      <c r="BQ232" s="0" t="s">
        <v>80</v>
      </c>
      <c r="BR232" s="8" t="s">
        <v>117</v>
      </c>
      <c r="BT232" s="0" t="s">
        <v>80</v>
      </c>
      <c r="BW232" s="5" t="s">
        <v>1600</v>
      </c>
      <c r="BX232" s="0" t="n">
        <v>1</v>
      </c>
      <c r="BY232" s="0" t="n">
        <f aca="false">+AR232</f>
        <v>0</v>
      </c>
      <c r="BZ232" s="0" t="n">
        <f aca="false">IF(BY232=0,CA232,BY232)</f>
        <v>0</v>
      </c>
    </row>
    <row r="233" customFormat="false" ht="15.75" hidden="false" customHeight="false" outlineLevel="0" collapsed="false">
      <c r="B233" s="0" t="s">
        <v>1601</v>
      </c>
      <c r="C233" s="0" t="s">
        <v>1602</v>
      </c>
      <c r="D233" s="0" t="s">
        <v>199</v>
      </c>
      <c r="E233" s="0" t="s">
        <v>97</v>
      </c>
      <c r="F233" s="0" t="n">
        <v>78753</v>
      </c>
      <c r="G233" s="0" t="s">
        <v>98</v>
      </c>
      <c r="H233" s="2" t="n">
        <v>30.3668308</v>
      </c>
      <c r="I233" s="2" t="n">
        <v>-97.6920312</v>
      </c>
      <c r="Q233" s="0" t="s">
        <v>68</v>
      </c>
      <c r="R233" s="0" t="n">
        <v>944</v>
      </c>
      <c r="S233" s="6" t="n">
        <v>1229</v>
      </c>
      <c r="T233" s="0" t="s">
        <v>59</v>
      </c>
      <c r="Z233" s="0" t="s">
        <v>60</v>
      </c>
      <c r="AA233" s="0" t="s">
        <v>60</v>
      </c>
      <c r="AK233" s="0" t="n">
        <v>1984</v>
      </c>
      <c r="AL233" s="0" t="n">
        <v>3</v>
      </c>
      <c r="AM233" s="0" t="n">
        <v>159</v>
      </c>
      <c r="AP233" s="0" t="n">
        <v>0</v>
      </c>
      <c r="AR233" s="0" t="s">
        <v>1603</v>
      </c>
      <c r="AZ233" s="0" t="str">
        <f aca="false">IF(BA233=BA234,"xxxXxxxx","")</f>
        <v/>
      </c>
      <c r="BA233" s="0" t="s">
        <v>1604</v>
      </c>
      <c r="BD233" s="7" t="s">
        <v>1605</v>
      </c>
      <c r="BE233" s="0" t="str">
        <f aca="false">SUBSTITUTE(BD233,CHAR(10),", ")</f>
        <v>1 Bedroom, 												1 Bed, , 												$944 – 1,029, 										, 										, 												2 Bedrooms, 												2 Beds, , 												$1,229 – 1,374</v>
      </c>
      <c r="BF233" s="2" t="s">
        <v>68</v>
      </c>
      <c r="BP233" s="0" t="s">
        <v>68</v>
      </c>
      <c r="BQ233" s="7" t="s">
        <v>1606</v>
      </c>
      <c r="BR233" s="7" t="s">
        <v>1607</v>
      </c>
      <c r="BT233" s="7" t="s">
        <v>1608</v>
      </c>
      <c r="BW233" s="0" t="s">
        <v>1609</v>
      </c>
      <c r="BX233" s="0" t="n">
        <v>1</v>
      </c>
      <c r="BY233" s="0" t="str">
        <f aca="false">+AR233</f>
        <v>https://www.countryclubcreekapts.com/</v>
      </c>
      <c r="BZ233" s="0" t="str">
        <f aca="false">IF(BY233=0,CA233,BY233)</f>
        <v>https://www.countryclubcreekapts.com/</v>
      </c>
      <c r="CA233" s="0" t="s">
        <v>1610</v>
      </c>
    </row>
    <row r="234" customFormat="false" ht="15.75" hidden="false" customHeight="false" outlineLevel="0" collapsed="false">
      <c r="B234" s="5" t="s">
        <v>1611</v>
      </c>
      <c r="C234" s="5" t="s">
        <v>1612</v>
      </c>
      <c r="D234" s="5" t="s">
        <v>187</v>
      </c>
      <c r="E234" s="5" t="s">
        <v>56</v>
      </c>
      <c r="F234" s="5" t="n">
        <v>94610</v>
      </c>
      <c r="G234" s="0" t="s">
        <v>77</v>
      </c>
      <c r="H234" s="2" t="n">
        <v>37.8104601</v>
      </c>
      <c r="I234" s="2" t="n">
        <v>-122.2550642</v>
      </c>
      <c r="Z234" s="0" t="s">
        <v>88</v>
      </c>
      <c r="AA234" s="0" t="s">
        <v>88</v>
      </c>
      <c r="AH234" s="5"/>
      <c r="AK234" s="0" t="n">
        <v>1963</v>
      </c>
      <c r="AL234" s="0" t="n">
        <v>2</v>
      </c>
      <c r="AM234" s="0" t="n">
        <v>9</v>
      </c>
      <c r="AO234" s="5"/>
      <c r="AP234" s="5" t="n">
        <v>1</v>
      </c>
      <c r="AR234" s="5"/>
      <c r="AS234" s="5"/>
      <c r="AT234" s="5"/>
      <c r="AU234" s="5"/>
      <c r="AY234" s="5"/>
      <c r="AZ234" s="0" t="str">
        <f aca="false">IF(BA234=BA235,"xxxXxxxx","")</f>
        <v/>
      </c>
      <c r="BA234" s="5" t="s">
        <v>1613</v>
      </c>
      <c r="BB234" s="5"/>
      <c r="BD234" s="0" t="s">
        <v>90</v>
      </c>
      <c r="BE234" s="0" t="str">
        <f aca="false">SUBSTITUTE(BD234,CHAR(10),", ")</f>
        <v>No Availability</v>
      </c>
      <c r="BF234" s="0" t="s">
        <v>68</v>
      </c>
      <c r="BG234" s="0" t="s">
        <v>68</v>
      </c>
      <c r="BP234" s="0" t="s">
        <v>68</v>
      </c>
      <c r="BQ234" s="0" t="s">
        <v>80</v>
      </c>
      <c r="BR234" s="8" t="s">
        <v>117</v>
      </c>
      <c r="BT234" s="0" t="s">
        <v>80</v>
      </c>
      <c r="BW234" s="5" t="s">
        <v>1614</v>
      </c>
      <c r="BX234" s="0" t="n">
        <v>1</v>
      </c>
      <c r="BY234" s="0" t="n">
        <f aca="false">+AR234</f>
        <v>0</v>
      </c>
      <c r="BZ234" s="0" t="str">
        <f aca="false">IF(BY234=0,CA234,BY234)</f>
        <v>http://www.essexapartmenthomes.com/california/san-francisco-bay-area-apartments/sunnyvale-apartments/bristol-commons?refer=apartments&amp;utm_source=apartments&amp;utm_medium=fixed&amp;utm_term=apts%20gold</v>
      </c>
      <c r="CA234" s="0" t="s">
        <v>1615</v>
      </c>
    </row>
    <row r="235" customFormat="false" ht="15.75" hidden="false" customHeight="false" outlineLevel="0" collapsed="false">
      <c r="B235" s="0" t="s">
        <v>1616</v>
      </c>
      <c r="C235" s="0" t="s">
        <v>1617</v>
      </c>
      <c r="D235" s="0" t="s">
        <v>55</v>
      </c>
      <c r="E235" s="0" t="s">
        <v>56</v>
      </c>
      <c r="F235" s="0" t="n">
        <v>90004</v>
      </c>
      <c r="G235" s="5" t="s">
        <v>57</v>
      </c>
      <c r="H235" s="2" t="n">
        <v>34.0806176</v>
      </c>
      <c r="I235" s="2" t="n">
        <v>-118.3141928</v>
      </c>
      <c r="Q235" s="0" t="s">
        <v>68</v>
      </c>
      <c r="R235" s="0" t="s">
        <v>68</v>
      </c>
      <c r="S235" s="6" t="n">
        <v>2690</v>
      </c>
      <c r="T235" s="0" t="s">
        <v>59</v>
      </c>
      <c r="Z235" s="0" t="s">
        <v>60</v>
      </c>
      <c r="AA235" s="0" t="s">
        <v>60</v>
      </c>
      <c r="AK235" s="0" t="n">
        <v>1989</v>
      </c>
      <c r="AL235" s="0" t="n">
        <v>2</v>
      </c>
      <c r="AM235" s="0" t="n">
        <v>60</v>
      </c>
      <c r="AP235" s="0" t="n">
        <v>4</v>
      </c>
      <c r="AR235" s="0" t="s">
        <v>1618</v>
      </c>
      <c r="AZ235" s="0" t="str">
        <f aca="false">IF(BA235=BA236,"xxxXxxxx","")</f>
        <v/>
      </c>
      <c r="BA235" s="0" t="s">
        <v>1619</v>
      </c>
      <c r="BD235" s="7" t="s">
        <v>1620</v>
      </c>
      <c r="BE235" s="0" t="str">
        <f aca="false">SUBSTITUTE(BD235,CHAR(10),", ")</f>
        <v>2 Bedrooms, 												2 Beds, , 												$2,690 – 3,795</v>
      </c>
      <c r="BF235" s="2" t="s">
        <v>68</v>
      </c>
      <c r="BP235" s="0" t="s">
        <v>68</v>
      </c>
      <c r="BQ235" s="0" t="s">
        <v>80</v>
      </c>
      <c r="BR235" s="7" t="s">
        <v>1621</v>
      </c>
      <c r="BT235" s="7" t="s">
        <v>1622</v>
      </c>
      <c r="BW235" s="0" t="s">
        <v>1623</v>
      </c>
      <c r="BX235" s="0" t="n">
        <v>1</v>
      </c>
      <c r="BY235" s="0" t="str">
        <f aca="false">+AR235</f>
        <v>https://www.5119maplewood.com/</v>
      </c>
      <c r="BZ235" s="0" t="str">
        <f aca="false">IF(BY235=0,CA235,BY235)</f>
        <v>https://www.5119maplewood.com/</v>
      </c>
    </row>
    <row r="236" customFormat="false" ht="15.75" hidden="false" customHeight="false" outlineLevel="0" collapsed="false">
      <c r="B236" s="5" t="s">
        <v>1624</v>
      </c>
      <c r="C236" s="5" t="s">
        <v>1625</v>
      </c>
      <c r="D236" s="5" t="s">
        <v>87</v>
      </c>
      <c r="E236" s="5" t="s">
        <v>56</v>
      </c>
      <c r="F236" s="5" t="n">
        <v>94102</v>
      </c>
      <c r="G236" s="5" t="s">
        <v>77</v>
      </c>
      <c r="H236" s="2" t="n">
        <v>37.7873742</v>
      </c>
      <c r="I236" s="2" t="n">
        <v>-122.4114419</v>
      </c>
      <c r="Z236" s="0" t="s">
        <v>88</v>
      </c>
      <c r="AA236" s="0" t="s">
        <v>60</v>
      </c>
      <c r="AH236" s="5"/>
      <c r="AK236" s="0" t="n">
        <v>1922</v>
      </c>
      <c r="AL236" s="0" t="n">
        <v>6</v>
      </c>
      <c r="AM236" s="0" t="n">
        <v>43</v>
      </c>
      <c r="AO236" s="5"/>
      <c r="AP236" s="5" t="n">
        <v>1</v>
      </c>
      <c r="AR236" s="5"/>
      <c r="AS236" s="5"/>
      <c r="AT236" s="5"/>
      <c r="AU236" s="5"/>
      <c r="AW236" s="0" t="n">
        <v>1994</v>
      </c>
      <c r="AY236" s="5"/>
      <c r="AZ236" s="0" t="str">
        <f aca="false">IF(BA236=BA237,"xxxXxxxx","")</f>
        <v/>
      </c>
      <c r="BA236" s="5" t="s">
        <v>1626</v>
      </c>
      <c r="BB236" s="5"/>
      <c r="BD236" s="0" t="s">
        <v>90</v>
      </c>
      <c r="BE236" s="0" t="str">
        <f aca="false">SUBSTITUTE(BD236,CHAR(10),", ")</f>
        <v>No Availability</v>
      </c>
      <c r="BF236" s="0" t="s">
        <v>68</v>
      </c>
      <c r="BG236" s="0" t="s">
        <v>68</v>
      </c>
      <c r="BP236" s="0" t="s">
        <v>68</v>
      </c>
      <c r="BQ236" s="0" t="s">
        <v>80</v>
      </c>
      <c r="BR236" s="7" t="s">
        <v>1627</v>
      </c>
      <c r="BT236" s="0" t="s">
        <v>80</v>
      </c>
      <c r="BW236" s="5" t="s">
        <v>1628</v>
      </c>
      <c r="BX236" s="0" t="n">
        <v>1</v>
      </c>
      <c r="BY236" s="0" t="n">
        <f aca="false">+AR236</f>
        <v>0</v>
      </c>
      <c r="BZ236" s="0" t="str">
        <f aca="false">IF(BY236=0,CA236,BY236)</f>
        <v>http://www.essexapartmenthomes.com/california/san-francisco-bay-area-apartments/sunnyvale-apartments/lawrence-station?refer=apartments&amp;utm_source=apartments&amp;utm_medium=fixed&amp;utm_term=apts%20gold</v>
      </c>
      <c r="CA236" s="0" t="s">
        <v>1629</v>
      </c>
    </row>
    <row r="237" customFormat="false" ht="15.75" hidden="false" customHeight="false" outlineLevel="0" collapsed="false">
      <c r="B237" s="0" t="s">
        <v>1630</v>
      </c>
      <c r="C237" s="0" t="s">
        <v>1631</v>
      </c>
      <c r="D237" s="0" t="s">
        <v>153</v>
      </c>
      <c r="E237" s="0" t="s">
        <v>56</v>
      </c>
      <c r="F237" s="0" t="n">
        <v>95125</v>
      </c>
      <c r="G237" s="5" t="s">
        <v>77</v>
      </c>
      <c r="H237" s="2" t="n">
        <v>37.312022</v>
      </c>
      <c r="I237" s="2" t="n">
        <v>-121.9051297</v>
      </c>
      <c r="Q237" s="0" t="s">
        <v>68</v>
      </c>
      <c r="R237" s="6" t="n">
        <v>2275</v>
      </c>
      <c r="S237" s="6" t="n">
        <v>2695</v>
      </c>
      <c r="T237" s="6" t="s">
        <v>59</v>
      </c>
      <c r="Z237" s="0" t="s">
        <v>60</v>
      </c>
      <c r="AA237" s="0" t="s">
        <v>60</v>
      </c>
      <c r="AK237" s="0" t="n">
        <v>1961</v>
      </c>
      <c r="AL237" s="0" t="n">
        <v>2</v>
      </c>
      <c r="AM237" s="0" t="n">
        <v>24</v>
      </c>
      <c r="AP237" s="0" t="n">
        <v>0</v>
      </c>
      <c r="AZ237" s="0" t="str">
        <f aca="false">IF(BA237=BA238,"xxxXxxxx","")</f>
        <v/>
      </c>
      <c r="BA237" s="0" t="s">
        <v>1632</v>
      </c>
      <c r="BD237" s="7" t="s">
        <v>1633</v>
      </c>
      <c r="BE237" s="0" t="str">
        <f aca="false">SUBSTITUTE(BD237,CHAR(10),", ")</f>
        <v>1 Bedroom, 												1 Bed, , 												$2,275, 										, 										, 												2 Bedrooms, 												2 Beds, , 												$2,695</v>
      </c>
      <c r="BF237" s="2" t="s">
        <v>68</v>
      </c>
      <c r="BJ237" s="6"/>
      <c r="BP237" s="0" t="s">
        <v>68</v>
      </c>
      <c r="BQ237" s="0" t="s">
        <v>80</v>
      </c>
      <c r="BR237" s="7" t="s">
        <v>1634</v>
      </c>
      <c r="BT237" s="7" t="s">
        <v>1635</v>
      </c>
      <c r="BW237" s="0" t="s">
        <v>1636</v>
      </c>
      <c r="BX237" s="0" t="n">
        <v>1</v>
      </c>
      <c r="BY237" s="0" t="n">
        <f aca="false">+AR237</f>
        <v>0</v>
      </c>
      <c r="BZ237" s="0" t="str">
        <f aca="false">IF(BY237=0,CA237,BY237)</f>
        <v>https://www.cwsapartments.com/marq-on-voss-houston-tx?utm_source=CoStar&amp;utm_medium=Referral</v>
      </c>
      <c r="CA237" s="0" t="s">
        <v>1637</v>
      </c>
    </row>
    <row r="238" customFormat="false" ht="15.75" hidden="false" customHeight="false" outlineLevel="0" collapsed="false">
      <c r="B238" s="0" t="s">
        <v>1638</v>
      </c>
      <c r="C238" s="0" t="s">
        <v>1639</v>
      </c>
      <c r="D238" s="0" t="s">
        <v>55</v>
      </c>
      <c r="E238" s="0" t="s">
        <v>56</v>
      </c>
      <c r="F238" s="0" t="n">
        <v>90024</v>
      </c>
      <c r="G238" s="5" t="s">
        <v>57</v>
      </c>
      <c r="H238" s="2" t="n">
        <v>34.067725</v>
      </c>
      <c r="I238" s="2" t="n">
        <v>-118.453897</v>
      </c>
      <c r="Z238" s="0" t="s">
        <v>60</v>
      </c>
      <c r="AA238" s="0" t="s">
        <v>60</v>
      </c>
      <c r="AP238" s="0" t="n">
        <v>42</v>
      </c>
      <c r="AZ238" s="0" t="str">
        <f aca="false">IF(BA238=BA239,"xxxXxxxx","")</f>
        <v/>
      </c>
      <c r="BA238" s="0" t="s">
        <v>1640</v>
      </c>
      <c r="BD238" s="7" t="s">
        <v>133</v>
      </c>
      <c r="BE238" s="0" t="str">
        <f aca="false">SUBSTITUTE(BD238,CHAR(10),", ")</f>
        <v>No Availability, , 														, 										, 												, 														, 																, 																Avoid Scams</v>
      </c>
      <c r="BF238" s="0" t="s">
        <v>68</v>
      </c>
      <c r="BG238" s="0" t="s">
        <v>68</v>
      </c>
      <c r="BQ238" s="0" t="s">
        <v>80</v>
      </c>
      <c r="BR238" s="7" t="s">
        <v>378</v>
      </c>
      <c r="BT238" s="0" t="s">
        <v>80</v>
      </c>
      <c r="BW238" s="0" t="s">
        <v>1641</v>
      </c>
      <c r="BX238" s="0" t="n">
        <v>1</v>
      </c>
      <c r="BY238" s="0" t="n">
        <f aca="false">+AR238</f>
        <v>0</v>
      </c>
      <c r="BZ238" s="0" t="n">
        <f aca="false">IF(BY238=0,CA238,BY238)</f>
        <v>0</v>
      </c>
    </row>
    <row r="239" customFormat="false" ht="15.75" hidden="false" customHeight="false" outlineLevel="0" collapsed="false">
      <c r="B239" s="0" t="s">
        <v>1642</v>
      </c>
      <c r="C239" s="0" t="s">
        <v>1643</v>
      </c>
      <c r="D239" s="0" t="s">
        <v>96</v>
      </c>
      <c r="E239" s="0" t="s">
        <v>97</v>
      </c>
      <c r="F239" s="0" t="n">
        <v>75235</v>
      </c>
      <c r="G239" s="0" t="s">
        <v>98</v>
      </c>
      <c r="H239" s="2" t="n">
        <v>32.8168907</v>
      </c>
      <c r="I239" s="2" t="n">
        <v>-96.8328435</v>
      </c>
      <c r="Q239" s="0" t="s">
        <v>68</v>
      </c>
      <c r="R239" s="6" t="n">
        <v>1205</v>
      </c>
      <c r="S239" s="6" t="n">
        <v>1386</v>
      </c>
      <c r="T239" s="6" t="s">
        <v>59</v>
      </c>
      <c r="Z239" s="0" t="s">
        <v>60</v>
      </c>
      <c r="AA239" s="0" t="s">
        <v>60</v>
      </c>
      <c r="AK239" s="0" t="n">
        <v>2003</v>
      </c>
      <c r="AL239" s="0" t="n">
        <v>4</v>
      </c>
      <c r="AM239" s="0" t="n">
        <v>224</v>
      </c>
      <c r="AP239" s="0" t="n">
        <v>17</v>
      </c>
      <c r="AR239" s="0" t="s">
        <v>1644</v>
      </c>
      <c r="AT239" s="0" t="s">
        <v>562</v>
      </c>
      <c r="AZ239" s="0" t="str">
        <f aca="false">IF(BA239=BA240,"xxxXxxxx","")</f>
        <v/>
      </c>
      <c r="BA239" s="0" t="s">
        <v>1645</v>
      </c>
      <c r="BD239" s="7" t="s">
        <v>1646</v>
      </c>
      <c r="BE239" s="0" t="str">
        <f aca="false">SUBSTITUTE(BD239,CHAR(10),", ")</f>
        <v>1 Bedroom, 												1 Bed, , 												$1,205 – 1,808, 										, 										, 												2 Bedrooms, 												2 Beds, , 												$1,386 – 3,619</v>
      </c>
      <c r="BF239" s="2" t="s">
        <v>68</v>
      </c>
      <c r="BJ239" s="6"/>
      <c r="BP239" s="0" t="s">
        <v>68</v>
      </c>
      <c r="BQ239" s="0" t="s">
        <v>80</v>
      </c>
      <c r="BR239" s="7" t="s">
        <v>1647</v>
      </c>
      <c r="BT239" s="7" t="s">
        <v>1648</v>
      </c>
      <c r="BW239" s="0" t="s">
        <v>1649</v>
      </c>
      <c r="BX239" s="0" t="n">
        <v>1</v>
      </c>
      <c r="BY239" s="0" t="str">
        <f aca="false">+AR239</f>
        <v>https://www.5225mapleapts.com/</v>
      </c>
      <c r="BZ239" s="0" t="str">
        <f aca="false">IF(BY239=0,CA239,BY239)</f>
        <v>https://www.5225mapleapts.com/</v>
      </c>
    </row>
    <row r="240" customFormat="false" ht="15.75" hidden="false" customHeight="false" outlineLevel="0" collapsed="false">
      <c r="B240" s="0" t="s">
        <v>1650</v>
      </c>
      <c r="C240" s="0" t="s">
        <v>1651</v>
      </c>
      <c r="D240" s="0" t="s">
        <v>153</v>
      </c>
      <c r="E240" s="0" t="s">
        <v>56</v>
      </c>
      <c r="F240" s="0" t="n">
        <v>95128</v>
      </c>
      <c r="G240" s="5" t="s">
        <v>77</v>
      </c>
      <c r="H240" s="2" t="n">
        <v>37.3209065</v>
      </c>
      <c r="I240" s="2" t="n">
        <v>-121.9483413</v>
      </c>
      <c r="Z240" s="0" t="s">
        <v>88</v>
      </c>
      <c r="AA240" s="0" t="s">
        <v>88</v>
      </c>
      <c r="AK240" s="0" t="n">
        <v>1956</v>
      </c>
      <c r="AL240" s="0" t="n">
        <v>2</v>
      </c>
      <c r="AM240" s="0" t="n">
        <v>12</v>
      </c>
      <c r="AP240" s="0" t="n">
        <v>4</v>
      </c>
      <c r="AZ240" s="0" t="str">
        <f aca="false">IF(BA240=BA241,"xxxXxxxx","")</f>
        <v/>
      </c>
      <c r="BA240" s="0" t="s">
        <v>1652</v>
      </c>
      <c r="BD240" s="0" t="s">
        <v>90</v>
      </c>
      <c r="BE240" s="0" t="str">
        <f aca="false">SUBSTITUTE(BD240,CHAR(10),", ")</f>
        <v>No Availability</v>
      </c>
      <c r="BF240" s="0" t="s">
        <v>68</v>
      </c>
      <c r="BG240" s="0" t="s">
        <v>68</v>
      </c>
      <c r="BP240" s="0" t="s">
        <v>68</v>
      </c>
      <c r="BQ240" s="0" t="s">
        <v>80</v>
      </c>
      <c r="BR240" s="8" t="s">
        <v>117</v>
      </c>
      <c r="BT240" s="0" t="s">
        <v>80</v>
      </c>
      <c r="BW240" s="0" t="s">
        <v>1653</v>
      </c>
      <c r="BX240" s="0" t="n">
        <v>1</v>
      </c>
      <c r="BY240" s="0" t="n">
        <f aca="false">+AR240</f>
        <v>0</v>
      </c>
      <c r="BZ240" s="0" t="str">
        <f aca="false">IF(BY240=0,CA240,BY240)</f>
        <v>http://www.levareliving.com/</v>
      </c>
      <c r="CA240" s="0" t="s">
        <v>1654</v>
      </c>
    </row>
    <row r="241" customFormat="false" ht="15.75" hidden="false" customHeight="false" outlineLevel="0" collapsed="false">
      <c r="B241" s="0" t="s">
        <v>1655</v>
      </c>
      <c r="C241" s="0" t="s">
        <v>1656</v>
      </c>
      <c r="D241" s="0" t="s">
        <v>355</v>
      </c>
      <c r="E241" s="0" t="s">
        <v>97</v>
      </c>
      <c r="F241" s="0" t="n">
        <v>77081</v>
      </c>
      <c r="G241" s="0" t="s">
        <v>98</v>
      </c>
      <c r="H241" s="2" t="n">
        <v>29.7222596</v>
      </c>
      <c r="I241" s="2" t="n">
        <v>-95.4760871</v>
      </c>
      <c r="Q241" s="0" t="s">
        <v>68</v>
      </c>
      <c r="R241" s="0" t="n">
        <v>660</v>
      </c>
      <c r="S241" s="6" t="n">
        <v>1070</v>
      </c>
      <c r="T241" s="0" t="s">
        <v>59</v>
      </c>
      <c r="Z241" s="0" t="s">
        <v>60</v>
      </c>
      <c r="AA241" s="0" t="s">
        <v>60</v>
      </c>
      <c r="AK241" s="0" t="n">
        <v>1979</v>
      </c>
      <c r="AL241" s="0" t="n">
        <v>2</v>
      </c>
      <c r="AM241" s="0" t="n">
        <v>970</v>
      </c>
      <c r="AP241" s="0" t="n">
        <v>53</v>
      </c>
      <c r="AW241" s="0" t="n">
        <v>2011</v>
      </c>
      <c r="AZ241" s="0" t="str">
        <f aca="false">IF(BA241=BA242,"xxxXxxxx","")</f>
        <v/>
      </c>
      <c r="BA241" s="0" t="s">
        <v>1657</v>
      </c>
      <c r="BD241" s="7" t="s">
        <v>1658</v>
      </c>
      <c r="BE241" s="0" t="str">
        <f aca="false">SUBSTITUTE(BD241,CHAR(10),", ")</f>
        <v>1 Bedroom, 												1 Bed, , 												$660 – 1,245, 										, 										, 												2 Bedrooms, 												2 Beds, , 												$1,070 – 1,575</v>
      </c>
      <c r="BF241" s="2" t="s">
        <v>68</v>
      </c>
      <c r="BP241" s="0" t="s">
        <v>68</v>
      </c>
      <c r="BQ241" s="0" t="s">
        <v>80</v>
      </c>
      <c r="BR241" s="7" t="s">
        <v>1659</v>
      </c>
      <c r="BT241" s="7" t="s">
        <v>1660</v>
      </c>
      <c r="BW241" s="0" t="s">
        <v>1661</v>
      </c>
      <c r="BX241" s="0" t="n">
        <v>1</v>
      </c>
      <c r="BY241" s="0" t="n">
        <f aca="false">+AR241</f>
        <v>0</v>
      </c>
      <c r="BZ241" s="0" t="str">
        <f aca="false">IF(BY241=0,CA241,BY241)</f>
        <v>http://www.equityapartments.com/seattle/international-district/uwajimaya-village-apartments?ILSid=5</v>
      </c>
      <c r="CA241" s="0" t="s">
        <v>1662</v>
      </c>
    </row>
    <row r="242" customFormat="false" ht="15.75" hidden="false" customHeight="false" outlineLevel="0" collapsed="false">
      <c r="B242" s="0" t="s">
        <v>1663</v>
      </c>
      <c r="C242" s="0" t="s">
        <v>1664</v>
      </c>
      <c r="D242" s="0" t="s">
        <v>655</v>
      </c>
      <c r="E242" s="0" t="s">
        <v>56</v>
      </c>
      <c r="F242" s="0" t="n">
        <v>92105</v>
      </c>
      <c r="G242" s="5" t="s">
        <v>656</v>
      </c>
      <c r="H242" s="2" t="n">
        <v>32.7458603</v>
      </c>
      <c r="I242" s="2" t="n">
        <v>-117.0795451</v>
      </c>
      <c r="Z242" s="0" t="s">
        <v>88</v>
      </c>
      <c r="AA242" s="0" t="s">
        <v>88</v>
      </c>
      <c r="AK242" s="0" t="n">
        <v>1986</v>
      </c>
      <c r="AL242" s="0" t="n">
        <v>2</v>
      </c>
      <c r="AM242" s="0" t="n">
        <v>21</v>
      </c>
      <c r="AP242" s="0" t="n">
        <v>0</v>
      </c>
      <c r="AZ242" s="0" t="str">
        <f aca="false">IF(BA242=BA243,"xxxXxxxx","")</f>
        <v/>
      </c>
      <c r="BA242" s="0" t="s">
        <v>1665</v>
      </c>
      <c r="BD242" s="0" t="s">
        <v>90</v>
      </c>
      <c r="BE242" s="0" t="str">
        <f aca="false">SUBSTITUTE(BD242,CHAR(10),", ")</f>
        <v>No Availability</v>
      </c>
      <c r="BF242" s="0" t="s">
        <v>68</v>
      </c>
      <c r="BG242" s="0" t="s">
        <v>68</v>
      </c>
      <c r="BP242" s="0" t="s">
        <v>68</v>
      </c>
      <c r="BQ242" s="0" t="s">
        <v>80</v>
      </c>
      <c r="BR242" s="0" t="s">
        <v>91</v>
      </c>
      <c r="BT242" s="0" t="s">
        <v>80</v>
      </c>
      <c r="BW242" s="0" t="s">
        <v>1666</v>
      </c>
      <c r="BX242" s="0" t="n">
        <v>1</v>
      </c>
      <c r="BY242" s="0" t="n">
        <f aca="false">+AR242</f>
        <v>0</v>
      </c>
      <c r="BZ242" s="0" t="n">
        <f aca="false">IF(BY242=0,CA242,BY242)</f>
        <v>0</v>
      </c>
    </row>
    <row r="243" customFormat="false" ht="15.75" hidden="false" customHeight="false" outlineLevel="0" collapsed="false">
      <c r="B243" s="5" t="s">
        <v>1667</v>
      </c>
      <c r="C243" s="5" t="s">
        <v>1668</v>
      </c>
      <c r="D243" s="5" t="s">
        <v>87</v>
      </c>
      <c r="E243" s="5" t="s">
        <v>56</v>
      </c>
      <c r="F243" s="5" t="n">
        <v>94107</v>
      </c>
      <c r="G243" s="5" t="s">
        <v>77</v>
      </c>
      <c r="H243" s="2" t="n">
        <v>37.7632579</v>
      </c>
      <c r="I243" s="2" t="n">
        <v>-122.3883325</v>
      </c>
      <c r="Z243" s="0" t="s">
        <v>88</v>
      </c>
      <c r="AA243" s="0" t="s">
        <v>88</v>
      </c>
      <c r="AH243" s="5"/>
      <c r="AO243" s="5"/>
      <c r="AP243" s="5" t="n">
        <v>3</v>
      </c>
      <c r="AR243" s="5"/>
      <c r="AS243" s="5"/>
      <c r="AT243" s="5"/>
      <c r="AU243" s="5"/>
      <c r="AY243" s="5"/>
      <c r="AZ243" s="0" t="str">
        <f aca="false">IF(BA243=BA244,"xxxXxxxx","")</f>
        <v/>
      </c>
      <c r="BA243" s="0" t="s">
        <v>1669</v>
      </c>
      <c r="BB243" s="5" t="s">
        <v>1670</v>
      </c>
      <c r="BD243" s="7" t="s">
        <v>133</v>
      </c>
      <c r="BE243" s="0" t="str">
        <f aca="false">SUBSTITUTE(BD243,CHAR(10),", ")</f>
        <v>No Availability, , 														, 										, 												, 														, 																, 																Avoid Scams</v>
      </c>
      <c r="BF243" s="0" t="s">
        <v>68</v>
      </c>
      <c r="BG243" s="0" t="s">
        <v>68</v>
      </c>
      <c r="BQ243" s="0" t="s">
        <v>80</v>
      </c>
      <c r="BR243" s="8" t="s">
        <v>117</v>
      </c>
      <c r="BT243" s="0" t="s">
        <v>80</v>
      </c>
      <c r="BW243" s="5" t="s">
        <v>1671</v>
      </c>
      <c r="BX243" s="0" t="n">
        <v>1</v>
      </c>
      <c r="BY243" s="0" t="n">
        <f aca="false">+AR243</f>
        <v>0</v>
      </c>
      <c r="BZ243" s="0" t="str">
        <f aca="false">IF(BY243=0,CA243,BY243)</f>
        <v>http://www.avanauptown.com/</v>
      </c>
      <c r="CA243" s="0" t="s">
        <v>1672</v>
      </c>
    </row>
    <row r="244" customFormat="false" ht="15.75" hidden="false" customHeight="false" outlineLevel="0" collapsed="false">
      <c r="B244" s="0" t="s">
        <v>1673</v>
      </c>
      <c r="C244" s="0" t="s">
        <v>1674</v>
      </c>
      <c r="D244" s="0" t="s">
        <v>76</v>
      </c>
      <c r="E244" s="0" t="s">
        <v>56</v>
      </c>
      <c r="F244" s="0" t="n">
        <v>95054</v>
      </c>
      <c r="G244" s="5" t="s">
        <v>77</v>
      </c>
      <c r="H244" s="2" t="n">
        <v>37.3955675</v>
      </c>
      <c r="I244" s="2" t="n">
        <v>-121.9443982</v>
      </c>
      <c r="Q244" s="0" t="s">
        <v>68</v>
      </c>
      <c r="R244" s="6" t="n">
        <v>3270</v>
      </c>
      <c r="S244" s="6" t="n">
        <v>3672</v>
      </c>
      <c r="T244" s="6" t="n">
        <v>5050</v>
      </c>
      <c r="Z244" s="0" t="s">
        <v>60</v>
      </c>
      <c r="AA244" s="0" t="s">
        <v>60</v>
      </c>
      <c r="AK244" s="0" t="n">
        <v>2007</v>
      </c>
      <c r="AL244" s="0" t="n">
        <v>8</v>
      </c>
      <c r="AM244" s="0" t="n">
        <v>430</v>
      </c>
      <c r="AP244" s="0" t="n">
        <v>113</v>
      </c>
      <c r="AR244" s="0" t="s">
        <v>1675</v>
      </c>
      <c r="AZ244" s="0" t="str">
        <f aca="false">IF(BA244=BA245,"xxxXxxxx","")</f>
        <v/>
      </c>
      <c r="BA244" s="0" t="s">
        <v>1676</v>
      </c>
      <c r="BD244" s="7" t="s">
        <v>1677</v>
      </c>
      <c r="BE244" s="0" t="str">
        <f aca="false">SUBSTITUTE(BD244,CHAR(10),", ")</f>
        <v>1 Bedroom, 												1 Bed, , 												$3,270 – 4,245, 										, 										, 												2 Bedrooms, 												2 Beds, , 												$3,672 – 4,508, 										, 										, 												3 Bedrooms, 												3 Beds, , 												$5,050 – 5,329</v>
      </c>
      <c r="BF244" s="2" t="s">
        <v>68</v>
      </c>
      <c r="BJ244" s="6"/>
      <c r="BP244" s="0" t="s">
        <v>68</v>
      </c>
      <c r="BQ244" s="0" t="s">
        <v>80</v>
      </c>
      <c r="BR244" s="7" t="s">
        <v>1678</v>
      </c>
      <c r="BT244" s="7" t="s">
        <v>1679</v>
      </c>
      <c r="BW244" s="0" t="s">
        <v>1680</v>
      </c>
      <c r="BX244" s="0" t="n">
        <v>1</v>
      </c>
      <c r="BY244" s="0" t="str">
        <f aca="false">+AR244</f>
        <v>https://prometheusapartments.com/ca/santa-clara-apartments/550-moreland</v>
      </c>
      <c r="BZ244" s="0" t="str">
        <f aca="false">IF(BY244=0,CA244,BY244)</f>
        <v>https://prometheusapartments.com/ca/santa-clara-apartments/550-moreland</v>
      </c>
    </row>
    <row r="245" customFormat="false" ht="15.75" hidden="false" customHeight="false" outlineLevel="0" collapsed="false">
      <c r="B245" s="0" t="s">
        <v>1681</v>
      </c>
      <c r="C245" s="0" t="s">
        <v>1682</v>
      </c>
      <c r="D245" s="0" t="s">
        <v>76</v>
      </c>
      <c r="E245" s="0" t="s">
        <v>56</v>
      </c>
      <c r="F245" s="0" t="n">
        <v>95051</v>
      </c>
      <c r="G245" s="5" t="s">
        <v>77</v>
      </c>
      <c r="H245" s="2" t="n">
        <v>37.3544952</v>
      </c>
      <c r="I245" s="2" t="n">
        <v>-121.9943403</v>
      </c>
      <c r="Z245" s="0" t="s">
        <v>88</v>
      </c>
      <c r="AA245" s="0" t="s">
        <v>88</v>
      </c>
      <c r="AK245" s="0" t="n">
        <v>1967</v>
      </c>
      <c r="AL245" s="0" t="n">
        <v>2</v>
      </c>
      <c r="AM245" s="0" t="n">
        <v>4</v>
      </c>
      <c r="AP245" s="0" t="n">
        <v>7</v>
      </c>
      <c r="AZ245" s="0" t="str">
        <f aca="false">IF(BA245=BA246,"xxxXxxxx","")</f>
        <v/>
      </c>
      <c r="BA245" s="0" t="s">
        <v>1683</v>
      </c>
      <c r="BD245" s="0" t="s">
        <v>90</v>
      </c>
      <c r="BE245" s="0" t="str">
        <f aca="false">SUBSTITUTE(BD245,CHAR(10),", ")</f>
        <v>No Availability</v>
      </c>
      <c r="BF245" s="0" t="s">
        <v>68</v>
      </c>
      <c r="BG245" s="0" t="s">
        <v>68</v>
      </c>
      <c r="BP245" s="0" t="s">
        <v>68</v>
      </c>
      <c r="BQ245" s="0" t="s">
        <v>80</v>
      </c>
      <c r="BR245" s="8" t="s">
        <v>117</v>
      </c>
      <c r="BT245" s="0" t="s">
        <v>80</v>
      </c>
      <c r="BW245" s="0" t="s">
        <v>1684</v>
      </c>
      <c r="BX245" s="0" t="n">
        <v>1</v>
      </c>
      <c r="BY245" s="0" t="n">
        <f aca="false">+AR245</f>
        <v>0</v>
      </c>
      <c r="BZ245" s="0" t="str">
        <f aca="false">IF(BY245=0,CA245,BY245)</f>
        <v>http://biltmoreatcamelback.com/</v>
      </c>
      <c r="CA245" s="0" t="s">
        <v>1685</v>
      </c>
    </row>
    <row r="246" customFormat="false" ht="15.75" hidden="false" customHeight="false" outlineLevel="0" collapsed="false">
      <c r="B246" s="0" t="s">
        <v>1686</v>
      </c>
      <c r="C246" s="0" t="s">
        <v>1687</v>
      </c>
      <c r="D246" s="0" t="s">
        <v>1688</v>
      </c>
      <c r="E246" s="0" t="s">
        <v>56</v>
      </c>
      <c r="F246" s="0" t="n">
        <v>95035</v>
      </c>
      <c r="G246" s="5" t="s">
        <v>77</v>
      </c>
      <c r="H246" s="2" t="n">
        <v>37.4270481</v>
      </c>
      <c r="I246" s="2" t="n">
        <v>-121.882917</v>
      </c>
      <c r="Q246" s="0" t="s">
        <v>68</v>
      </c>
      <c r="R246" s="6" t="n">
        <v>2295</v>
      </c>
      <c r="S246" s="6" t="s">
        <v>988</v>
      </c>
      <c r="T246" s="6" t="s">
        <v>988</v>
      </c>
      <c r="Z246" s="0" t="s">
        <v>60</v>
      </c>
      <c r="AA246" s="0" t="s">
        <v>60</v>
      </c>
      <c r="AK246" s="0" t="n">
        <v>1973</v>
      </c>
      <c r="AL246" s="0" t="n">
        <v>2</v>
      </c>
      <c r="AM246" s="0" t="n">
        <v>137</v>
      </c>
      <c r="AP246" s="0" t="n">
        <v>6</v>
      </c>
      <c r="AR246" s="0" t="s">
        <v>1689</v>
      </c>
      <c r="AZ246" s="0" t="str">
        <f aca="false">IF(BA246=BA247,"xxxXxxxx","")</f>
        <v/>
      </c>
      <c r="BA246" s="0" t="s">
        <v>1690</v>
      </c>
      <c r="BD246" s="7" t="s">
        <v>1691</v>
      </c>
      <c r="BE246" s="0" t="str">
        <f aca="false">SUBSTITUTE(BD246,CHAR(10),", ")</f>
        <v>1 Bedroom, 												1 Bed, , 												$2,295 – 2,440, 										, 										, 												2 Bedrooms, 												2 Beds, , 												Call for Rent, 										, 										, 												3 Bedrooms, 												3 Beds, , 												Call for Rent</v>
      </c>
      <c r="BF246" s="2" t="s">
        <v>68</v>
      </c>
      <c r="BJ246" s="6"/>
      <c r="BP246" s="0" t="s">
        <v>68</v>
      </c>
      <c r="BQ246" s="0" t="s">
        <v>80</v>
      </c>
      <c r="BR246" s="7" t="s">
        <v>1692</v>
      </c>
      <c r="BT246" s="7" t="s">
        <v>1693</v>
      </c>
      <c r="BW246" s="0" t="s">
        <v>1694</v>
      </c>
      <c r="BX246" s="0" t="n">
        <v>1</v>
      </c>
      <c r="BY246" s="0" t="str">
        <f aca="false">+AR246</f>
        <v>https://www.555milpitas.com/</v>
      </c>
      <c r="BZ246" s="0" t="str">
        <f aca="false">IF(BY246=0,CA246,BY246)</f>
        <v>https://www.555milpitas.com/</v>
      </c>
    </row>
    <row r="247" customFormat="false" ht="15.75" hidden="false" customHeight="false" outlineLevel="0" collapsed="false">
      <c r="B247" s="0" t="s">
        <v>1695</v>
      </c>
      <c r="C247" s="0" t="s">
        <v>1696</v>
      </c>
      <c r="D247" s="0" t="s">
        <v>55</v>
      </c>
      <c r="E247" s="0" t="s">
        <v>56</v>
      </c>
      <c r="F247" s="0" t="n">
        <v>90049</v>
      </c>
      <c r="G247" s="5" t="s">
        <v>57</v>
      </c>
      <c r="H247" s="2" t="n">
        <v>34.0581808</v>
      </c>
      <c r="I247" s="2" t="n">
        <v>-118.4687407</v>
      </c>
      <c r="Q247" s="0" t="s">
        <v>68</v>
      </c>
      <c r="R247" s="6" t="n">
        <v>3195</v>
      </c>
      <c r="S247" s="6" t="n">
        <v>3799</v>
      </c>
      <c r="T247" s="6" t="n">
        <v>5795</v>
      </c>
      <c r="Z247" s="0" t="s">
        <v>60</v>
      </c>
      <c r="AA247" s="0" t="s">
        <v>60</v>
      </c>
      <c r="AK247" s="0" t="n">
        <v>1989</v>
      </c>
      <c r="AL247" s="0" t="n">
        <v>4</v>
      </c>
      <c r="AM247" s="0" t="n">
        <v>111</v>
      </c>
      <c r="AP247" s="0" t="n">
        <v>25</v>
      </c>
      <c r="AZ247" s="0" t="str">
        <f aca="false">IF(BA247=BA248,"xxxXxxxx","")</f>
        <v/>
      </c>
      <c r="BA247" s="0" t="s">
        <v>1697</v>
      </c>
      <c r="BD247" s="7" t="s">
        <v>1698</v>
      </c>
      <c r="BE247" s="0" t="str">
        <f aca="false">SUBSTITUTE(BD247,CHAR(10),", ")</f>
        <v>1 Bedroom, 												1 Bed, , 												$3,195 – 3,630, 										, 										, 												2 Bedrooms, 												2 Beds, , 												$3,799 – 4,895, 										, 										, 												3 Bedrooms, 												3 Beds, , 												$5,795 – 6,700</v>
      </c>
      <c r="BF247" s="2" t="s">
        <v>68</v>
      </c>
      <c r="BJ247" s="6"/>
      <c r="BP247" s="0" t="s">
        <v>68</v>
      </c>
      <c r="BQ247" s="0" t="s">
        <v>80</v>
      </c>
      <c r="BR247" s="7" t="s">
        <v>1699</v>
      </c>
      <c r="BT247" s="7" t="s">
        <v>1700</v>
      </c>
      <c r="BW247" s="0" t="s">
        <v>1701</v>
      </c>
      <c r="BX247" s="0" t="n">
        <v>1</v>
      </c>
      <c r="BY247" s="0" t="n">
        <f aca="false">+AR247</f>
        <v>0</v>
      </c>
      <c r="BZ247" s="0" t="n">
        <f aca="false">IF(BY247=0,CA247,BY247)</f>
        <v>0</v>
      </c>
    </row>
    <row r="248" customFormat="false" ht="15.75" hidden="false" customHeight="false" outlineLevel="0" collapsed="false">
      <c r="B248" s="5" t="s">
        <v>1702</v>
      </c>
      <c r="C248" s="5" t="s">
        <v>1703</v>
      </c>
      <c r="D248" s="5" t="s">
        <v>87</v>
      </c>
      <c r="E248" s="5" t="s">
        <v>56</v>
      </c>
      <c r="F248" s="5" t="n">
        <v>94109</v>
      </c>
      <c r="G248" s="5" t="s">
        <v>77</v>
      </c>
      <c r="H248" s="2" t="n">
        <v>37.7842787</v>
      </c>
      <c r="I248" s="2" t="n">
        <v>-122.4154919</v>
      </c>
      <c r="Z248" s="0" t="s">
        <v>88</v>
      </c>
      <c r="AA248" s="0" t="s">
        <v>88</v>
      </c>
      <c r="AH248" s="5"/>
      <c r="AK248" s="0" t="n">
        <v>1995</v>
      </c>
      <c r="AL248" s="0" t="n">
        <v>4</v>
      </c>
      <c r="AM248" s="0" t="n">
        <v>38</v>
      </c>
      <c r="AO248" s="5"/>
      <c r="AP248" s="5" t="n">
        <v>0</v>
      </c>
      <c r="AR248" s="5"/>
      <c r="AS248" s="5"/>
      <c r="AT248" s="5"/>
      <c r="AU248" s="5"/>
      <c r="AY248" s="5"/>
      <c r="AZ248" s="0" t="str">
        <f aca="false">IF(BA248=BA249,"xxxXxxxx","")</f>
        <v/>
      </c>
      <c r="BA248" s="5" t="s">
        <v>1704</v>
      </c>
      <c r="BB248" s="5"/>
      <c r="BD248" s="0" t="s">
        <v>90</v>
      </c>
      <c r="BE248" s="0" t="str">
        <f aca="false">SUBSTITUTE(BD248,CHAR(10),", ")</f>
        <v>No Availability</v>
      </c>
      <c r="BF248" s="0" t="s">
        <v>68</v>
      </c>
      <c r="BG248" s="0" t="s">
        <v>68</v>
      </c>
      <c r="BP248" s="0" t="s">
        <v>68</v>
      </c>
      <c r="BQ248" s="0" t="s">
        <v>80</v>
      </c>
      <c r="BR248" s="0" t="s">
        <v>91</v>
      </c>
      <c r="BT248" s="0" t="s">
        <v>80</v>
      </c>
      <c r="BW248" s="5" t="s">
        <v>1705</v>
      </c>
      <c r="BX248" s="0" t="n">
        <v>1</v>
      </c>
      <c r="BY248" s="0" t="n">
        <f aca="false">+AR248</f>
        <v>0</v>
      </c>
      <c r="BZ248" s="0" t="n">
        <f aca="false">IF(BY248=0,CA248,BY248)</f>
        <v>0</v>
      </c>
    </row>
    <row r="249" customFormat="false" ht="15.75" hidden="false" customHeight="false" outlineLevel="0" collapsed="false">
      <c r="B249" s="0" t="s">
        <v>1706</v>
      </c>
      <c r="C249" s="0" t="s">
        <v>1707</v>
      </c>
      <c r="D249" s="0" t="s">
        <v>96</v>
      </c>
      <c r="E249" s="0" t="s">
        <v>97</v>
      </c>
      <c r="F249" s="0" t="n">
        <v>75202</v>
      </c>
      <c r="G249" s="0" t="s">
        <v>98</v>
      </c>
      <c r="H249" s="2" t="n">
        <v>32.7817735</v>
      </c>
      <c r="I249" s="2" t="n">
        <v>-96.8081405</v>
      </c>
      <c r="Q249" s="0" t="s">
        <v>68</v>
      </c>
      <c r="R249" s="6" t="n">
        <v>1296</v>
      </c>
      <c r="S249" s="6" t="n">
        <v>1803</v>
      </c>
      <c r="T249" s="6" t="s">
        <v>59</v>
      </c>
      <c r="Z249" s="0" t="s">
        <v>60</v>
      </c>
      <c r="AA249" s="0" t="s">
        <v>60</v>
      </c>
      <c r="AK249" s="0" t="n">
        <v>2016</v>
      </c>
      <c r="AL249" s="0" t="n">
        <v>7</v>
      </c>
      <c r="AM249" s="0" t="n">
        <v>267</v>
      </c>
      <c r="AP249" s="0" t="n">
        <v>26</v>
      </c>
      <c r="AR249" s="0" t="s">
        <v>1708</v>
      </c>
      <c r="AT249" s="0" t="s">
        <v>441</v>
      </c>
      <c r="AZ249" s="0" t="str">
        <f aca="false">IF(BA249=BA250,"xxxXxxxx","")</f>
        <v/>
      </c>
      <c r="BA249" s="0" t="s">
        <v>1709</v>
      </c>
      <c r="BD249" s="7" t="s">
        <v>1710</v>
      </c>
      <c r="BE249" s="0" t="str">
        <f aca="false">SUBSTITUTE(BD249,CHAR(10),", ")</f>
        <v>1 Bedroom, 												1 Bed, , 												$1,296 – 2,027, 										, 										, 												2 Bedrooms, 												2 Beds, , 												$1,803 – 2,492</v>
      </c>
      <c r="BF249" s="2" t="s">
        <v>68</v>
      </c>
      <c r="BJ249" s="6"/>
      <c r="BP249" s="0" t="s">
        <v>68</v>
      </c>
      <c r="BQ249" s="0" t="s">
        <v>80</v>
      </c>
      <c r="BR249" s="7" t="s">
        <v>1711</v>
      </c>
      <c r="BT249" s="7" t="s">
        <v>1712</v>
      </c>
      <c r="BW249" s="0" t="s">
        <v>1713</v>
      </c>
      <c r="BX249" s="0" t="n">
        <v>1</v>
      </c>
      <c r="BY249" s="0" t="str">
        <f aca="false">+AR249</f>
        <v>https://555rossave.com/</v>
      </c>
      <c r="BZ249" s="0" t="str">
        <f aca="false">IF(BY249=0,CA249,BY249)</f>
        <v>https://555rossave.com/</v>
      </c>
    </row>
    <row r="250" customFormat="false" ht="15.75" hidden="false" customHeight="false" outlineLevel="0" collapsed="false">
      <c r="B250" s="0" t="s">
        <v>1714</v>
      </c>
      <c r="C250" s="0" t="s">
        <v>1715</v>
      </c>
      <c r="D250" s="0" t="s">
        <v>1688</v>
      </c>
      <c r="E250" s="0" t="s">
        <v>56</v>
      </c>
      <c r="F250" s="0" t="n">
        <v>95035</v>
      </c>
      <c r="G250" s="5" t="s">
        <v>77</v>
      </c>
      <c r="H250" s="2" t="n">
        <v>37.4576647</v>
      </c>
      <c r="I250" s="2" t="n">
        <v>-121.9154342</v>
      </c>
      <c r="Z250" s="0" t="s">
        <v>88</v>
      </c>
      <c r="AA250" s="0" t="s">
        <v>88</v>
      </c>
      <c r="AK250" s="0" t="n">
        <v>1970</v>
      </c>
      <c r="AL250" s="0" t="n">
        <v>2</v>
      </c>
      <c r="AM250" s="0" t="n">
        <v>4</v>
      </c>
      <c r="AP250" s="0" t="n">
        <v>13</v>
      </c>
      <c r="AZ250" s="0" t="str">
        <f aca="false">IF(BA250=BA251,"xxxXxxxx","")</f>
        <v/>
      </c>
      <c r="BA250" s="0" t="s">
        <v>1716</v>
      </c>
      <c r="BD250" s="0" t="s">
        <v>90</v>
      </c>
      <c r="BE250" s="0" t="str">
        <f aca="false">SUBSTITUTE(BD250,CHAR(10),", ")</f>
        <v>No Availability</v>
      </c>
      <c r="BF250" s="0" t="s">
        <v>68</v>
      </c>
      <c r="BG250" s="0" t="s">
        <v>68</v>
      </c>
      <c r="BP250" s="0" t="s">
        <v>68</v>
      </c>
      <c r="BQ250" s="0" t="s">
        <v>80</v>
      </c>
      <c r="BR250" s="8" t="s">
        <v>117</v>
      </c>
      <c r="BT250" s="0" t="s">
        <v>80</v>
      </c>
      <c r="BW250" s="0" t="s">
        <v>1717</v>
      </c>
      <c r="BX250" s="0" t="n">
        <v>1</v>
      </c>
      <c r="BY250" s="0" t="n">
        <f aca="false">+AR250</f>
        <v>0</v>
      </c>
      <c r="BZ250" s="0" t="str">
        <f aca="false">IF(BY250=0,CA250,BY250)</f>
        <v>http://www.essexapartmenthomes.com/washington/seattle-area-apartments/seattle-apartments/wharfside-pointe?refer=apartments&amp;utm_source=apartments&amp;utm_medium=fixed&amp;utm_term=apts%20gold</v>
      </c>
      <c r="CA250" s="0" t="s">
        <v>1718</v>
      </c>
    </row>
    <row r="251" customFormat="false" ht="15.75" hidden="false" customHeight="false" outlineLevel="0" collapsed="false">
      <c r="B251" s="0" t="s">
        <v>1719</v>
      </c>
      <c r="C251" s="0" t="s">
        <v>1720</v>
      </c>
      <c r="D251" s="0" t="s">
        <v>655</v>
      </c>
      <c r="E251" s="0" t="s">
        <v>56</v>
      </c>
      <c r="F251" s="0" t="n">
        <v>92117</v>
      </c>
      <c r="G251" s="5" t="s">
        <v>656</v>
      </c>
      <c r="H251" s="2" t="n">
        <v>32.8210659</v>
      </c>
      <c r="I251" s="2" t="n">
        <v>-117.1757168</v>
      </c>
      <c r="Q251" s="0" t="s">
        <v>68</v>
      </c>
      <c r="R251" s="6" t="n">
        <v>1320</v>
      </c>
      <c r="S251" s="6" t="n">
        <v>1850</v>
      </c>
      <c r="T251" s="6" t="s">
        <v>59</v>
      </c>
      <c r="Z251" s="0" t="s">
        <v>88</v>
      </c>
      <c r="AA251" s="0" t="s">
        <v>60</v>
      </c>
      <c r="AK251" s="0" t="n">
        <v>1979</v>
      </c>
      <c r="AL251" s="0" t="n">
        <v>2</v>
      </c>
      <c r="AM251" s="0" t="n">
        <v>88</v>
      </c>
      <c r="AP251" s="0" t="n">
        <v>0</v>
      </c>
      <c r="AR251" s="0" t="s">
        <v>1721</v>
      </c>
      <c r="AT251" s="0" t="s">
        <v>687</v>
      </c>
      <c r="AZ251" s="0" t="str">
        <f aca="false">IF(BA251=BA252,"xxxXxxxx","")</f>
        <v/>
      </c>
      <c r="BA251" s="0" t="s">
        <v>1722</v>
      </c>
      <c r="BD251" s="7" t="s">
        <v>1723</v>
      </c>
      <c r="BE251" s="0" t="str">
        <f aca="false">SUBSTITUTE(BD251,CHAR(10),", ")</f>
        <v>1 Bedroom, 												1 Bed, , 												$1,320 – 1,370, 										, 										, 												2 Bedrooms, 												2 Beds, , 												$1,850</v>
      </c>
      <c r="BF251" s="2" t="s">
        <v>68</v>
      </c>
      <c r="BJ251" s="6"/>
      <c r="BP251" s="0" t="s">
        <v>68</v>
      </c>
      <c r="BQ251" s="0" t="s">
        <v>80</v>
      </c>
      <c r="BR251" s="7" t="s">
        <v>1724</v>
      </c>
      <c r="BT251" s="7" t="s">
        <v>1725</v>
      </c>
      <c r="BW251" s="0" t="s">
        <v>1726</v>
      </c>
      <c r="BX251" s="0" t="n">
        <v>1</v>
      </c>
      <c r="BY251" s="0" t="str">
        <f aca="false">+AR251</f>
        <v>https://www.after55.com/listing/8751/la-casa-balboa</v>
      </c>
      <c r="BZ251" s="0" t="str">
        <f aca="false">IF(BY251=0,CA251,BY251)</f>
        <v>https://www.after55.com/listing/8751/la-casa-balboa</v>
      </c>
      <c r="CA251" s="0" t="s">
        <v>1727</v>
      </c>
    </row>
    <row r="252" customFormat="false" ht="15.75" hidden="false" customHeight="false" outlineLevel="0" collapsed="false">
      <c r="B252" s="0" t="s">
        <v>1728</v>
      </c>
      <c r="C252" s="0" t="s">
        <v>1729</v>
      </c>
      <c r="D252" s="0" t="s">
        <v>55</v>
      </c>
      <c r="E252" s="0" t="s">
        <v>56</v>
      </c>
      <c r="F252" s="0" t="n">
        <v>90028</v>
      </c>
      <c r="G252" s="5" t="s">
        <v>57</v>
      </c>
      <c r="H252" s="2" t="n">
        <v>34.0955019</v>
      </c>
      <c r="I252" s="2" t="n">
        <v>-118.3111033</v>
      </c>
      <c r="Z252" s="0" t="s">
        <v>88</v>
      </c>
      <c r="AA252" s="0" t="s">
        <v>88</v>
      </c>
      <c r="AP252" s="0" t="n">
        <v>7</v>
      </c>
      <c r="AZ252" s="0" t="str">
        <f aca="false">IF(BA252=BA253,"xxxXxxxx","")</f>
        <v/>
      </c>
      <c r="BA252" s="0" t="s">
        <v>1730</v>
      </c>
      <c r="BD252" s="7" t="s">
        <v>133</v>
      </c>
      <c r="BE252" s="0" t="str">
        <f aca="false">SUBSTITUTE(BD252,CHAR(10),", ")</f>
        <v>No Availability, , 														, 										, 												, 														, 																, 																Avoid Scams</v>
      </c>
      <c r="BF252" s="0" t="s">
        <v>68</v>
      </c>
      <c r="BG252" s="0" t="s">
        <v>68</v>
      </c>
      <c r="BQ252" s="0" t="s">
        <v>80</v>
      </c>
      <c r="BR252" s="0" t="s">
        <v>91</v>
      </c>
      <c r="BT252" s="0" t="s">
        <v>80</v>
      </c>
      <c r="BW252" s="0" t="s">
        <v>1731</v>
      </c>
      <c r="BX252" s="0" t="n">
        <v>1</v>
      </c>
      <c r="BY252" s="0" t="n">
        <f aca="false">+AR252</f>
        <v>0</v>
      </c>
      <c r="BZ252" s="0" t="n">
        <f aca="false">IF(BY252=0,CA252,BY252)</f>
        <v>0</v>
      </c>
    </row>
    <row r="253" customFormat="false" ht="15.75" hidden="false" customHeight="false" outlineLevel="0" collapsed="false">
      <c r="B253" s="0" t="s">
        <v>1732</v>
      </c>
      <c r="C253" s="0" t="s">
        <v>1733</v>
      </c>
      <c r="D253" s="0" t="s">
        <v>55</v>
      </c>
      <c r="E253" s="0" t="s">
        <v>56</v>
      </c>
      <c r="F253" s="0" t="n">
        <v>90036</v>
      </c>
      <c r="G253" s="5" t="s">
        <v>57</v>
      </c>
      <c r="H253" s="2" t="n">
        <v>34.0615517</v>
      </c>
      <c r="I253" s="2" t="n">
        <v>-118.3514504</v>
      </c>
      <c r="Q253" s="6" t="n">
        <v>2290</v>
      </c>
      <c r="R253" s="6" t="n">
        <v>2446</v>
      </c>
      <c r="S253" s="6" t="n">
        <v>3716</v>
      </c>
      <c r="T253" s="0" t="s">
        <v>59</v>
      </c>
      <c r="Z253" s="0" t="s">
        <v>60</v>
      </c>
      <c r="AA253" s="0" t="s">
        <v>60</v>
      </c>
      <c r="AK253" s="0" t="n">
        <v>2008</v>
      </c>
      <c r="AL253" s="0" t="n">
        <v>5</v>
      </c>
      <c r="AM253" s="0" t="n">
        <v>284</v>
      </c>
      <c r="AP253" s="0" t="n">
        <v>59</v>
      </c>
      <c r="AR253" s="0" t="s">
        <v>1734</v>
      </c>
      <c r="AZ253" s="0" t="str">
        <f aca="false">IF(BA253=BA254,"xxxXxxxx","")</f>
        <v/>
      </c>
      <c r="BA253" s="0" t="s">
        <v>1735</v>
      </c>
      <c r="BD253" s="7" t="s">
        <v>1736</v>
      </c>
      <c r="BE253" s="0" t="str">
        <f aca="false">SUBSTITUTE(BD253,CHAR(10),", ")</f>
        <v>Studio, 												Studio, , 												$2,290 – 2,690, 										, 										, 												1 Bedroom, 												1 Bed, , 												$2,595 – 3,093, 										, 										, 												2 Bedrooms, 												2 Beds, , 												$3,716 – 4,257</v>
      </c>
      <c r="BF253" s="2" t="s">
        <v>68</v>
      </c>
      <c r="BP253" s="0" t="s">
        <v>68</v>
      </c>
      <c r="BQ253" s="0" t="s">
        <v>80</v>
      </c>
      <c r="BR253" s="7" t="s">
        <v>1737</v>
      </c>
      <c r="BT253" s="7" t="s">
        <v>1738</v>
      </c>
      <c r="BW253" s="0" t="s">
        <v>1739</v>
      </c>
      <c r="BX253" s="0" t="n">
        <v>1</v>
      </c>
      <c r="BY253" s="0" t="str">
        <f aca="false">+AR253</f>
        <v>https://www.essexapartmenthomes.com/california/los-angeles-area-apartments/los-angeles-apartments/5600-wilshire</v>
      </c>
      <c r="BZ253" s="0" t="str">
        <f aca="false">IF(BY253=0,CA253,BY253)</f>
        <v>https://www.essexapartmenthomes.com/california/los-angeles-area-apartments/los-angeles-apartments/5600-wilshire</v>
      </c>
    </row>
    <row r="254" customFormat="false" ht="15.75" hidden="false" customHeight="false" outlineLevel="0" collapsed="false">
      <c r="B254" s="0" t="s">
        <v>1740</v>
      </c>
      <c r="C254" s="0" t="s">
        <v>1741</v>
      </c>
      <c r="D254" s="0" t="s">
        <v>96</v>
      </c>
      <c r="E254" s="0" t="s">
        <v>97</v>
      </c>
      <c r="F254" s="0" t="n">
        <v>75254</v>
      </c>
      <c r="G254" s="0" t="s">
        <v>98</v>
      </c>
      <c r="H254" s="2" t="n">
        <v>32.9377077</v>
      </c>
      <c r="I254" s="2" t="n">
        <v>-96.8103751</v>
      </c>
      <c r="Q254" s="0" t="s">
        <v>68</v>
      </c>
      <c r="R254" s="0" t="n">
        <v>700</v>
      </c>
      <c r="S254" s="0" t="n">
        <v>985</v>
      </c>
      <c r="T254" s="0" t="s">
        <v>59</v>
      </c>
      <c r="Z254" s="0" t="s">
        <v>60</v>
      </c>
      <c r="AA254" s="0" t="s">
        <v>60</v>
      </c>
      <c r="AK254" s="0" t="n">
        <v>1979</v>
      </c>
      <c r="AL254" s="0" t="n">
        <v>2</v>
      </c>
      <c r="AM254" s="0" t="n">
        <v>169</v>
      </c>
      <c r="AP254" s="0" t="n">
        <v>5</v>
      </c>
      <c r="AR254" s="0" t="s">
        <v>1742</v>
      </c>
      <c r="AW254" s="0" t="n">
        <v>1995</v>
      </c>
      <c r="AZ254" s="0" t="str">
        <f aca="false">IF(BA254=BA255,"xxxXxxxx","")</f>
        <v/>
      </c>
      <c r="BA254" s="0" t="s">
        <v>1743</v>
      </c>
      <c r="BD254" s="7" t="s">
        <v>1744</v>
      </c>
      <c r="BE254" s="0" t="str">
        <f aca="false">SUBSTITUTE(BD254,CHAR(10),", ")</f>
        <v>1 Bedroom, 												1 Bed, , 												$700 – 1,435, 										, 										, 												2 Bedrooms, 												2 Beds, , 												$985 – 1,826</v>
      </c>
      <c r="BF254" s="2" t="s">
        <v>68</v>
      </c>
      <c r="BP254" s="0" t="s">
        <v>68</v>
      </c>
      <c r="BQ254" s="0" t="s">
        <v>80</v>
      </c>
      <c r="BR254" s="7" t="s">
        <v>1745</v>
      </c>
      <c r="BT254" s="7" t="s">
        <v>1746</v>
      </c>
      <c r="BW254" s="0" t="s">
        <v>1747</v>
      </c>
      <c r="BX254" s="0" t="n">
        <v>1</v>
      </c>
      <c r="BY254" s="0" t="str">
        <f aca="false">+AR254</f>
        <v>http://5636.anterra.com/</v>
      </c>
      <c r="BZ254" s="0" t="str">
        <f aca="false">IF(BY254=0,CA254,BY254)</f>
        <v>http://5636.anterra.com/</v>
      </c>
      <c r="CA254" s="0" t="s">
        <v>1748</v>
      </c>
    </row>
    <row r="255" customFormat="false" ht="15.75" hidden="false" customHeight="false" outlineLevel="0" collapsed="false">
      <c r="B255" s="5" t="s">
        <v>1749</v>
      </c>
      <c r="C255" s="5" t="s">
        <v>1750</v>
      </c>
      <c r="D255" s="5" t="s">
        <v>87</v>
      </c>
      <c r="E255" s="5" t="s">
        <v>56</v>
      </c>
      <c r="F255" s="5" t="n">
        <v>94103</v>
      </c>
      <c r="G255" s="5" t="s">
        <v>77</v>
      </c>
      <c r="H255" s="2" t="n">
        <v>37.7808663</v>
      </c>
      <c r="I255" s="2" t="n">
        <v>-122.4104021</v>
      </c>
      <c r="Z255" s="0" t="s">
        <v>88</v>
      </c>
      <c r="AA255" s="0" t="s">
        <v>88</v>
      </c>
      <c r="AH255" s="5"/>
      <c r="AK255" s="0" t="n">
        <v>2017</v>
      </c>
      <c r="AL255" s="0" t="n">
        <v>8</v>
      </c>
      <c r="AM255" s="0" t="n">
        <v>47</v>
      </c>
      <c r="AO255" s="5"/>
      <c r="AP255" s="5" t="n">
        <v>1</v>
      </c>
      <c r="AR255" s="9" t="s">
        <v>1751</v>
      </c>
      <c r="AS255" s="5" t="s">
        <v>1752</v>
      </c>
      <c r="AT255" s="5"/>
      <c r="AU255" s="5"/>
      <c r="AY255" s="5"/>
      <c r="AZ255" s="0" t="str">
        <f aca="false">IF(BA255=BA256,"xxxXxxxx","")</f>
        <v/>
      </c>
      <c r="BA255" s="0" t="s">
        <v>1753</v>
      </c>
      <c r="BB255" s="5"/>
      <c r="BD255" s="0" t="s">
        <v>90</v>
      </c>
      <c r="BE255" s="0" t="str">
        <f aca="false">SUBSTITUTE(BD255,CHAR(10),", ")</f>
        <v>No Availability</v>
      </c>
      <c r="BF255" s="0" t="s">
        <v>68</v>
      </c>
      <c r="BG255" s="0" t="s">
        <v>68</v>
      </c>
      <c r="BP255" s="0" t="s">
        <v>68</v>
      </c>
      <c r="BQ255" s="0" t="s">
        <v>80</v>
      </c>
      <c r="BR255" s="8" t="s">
        <v>117</v>
      </c>
      <c r="BT255" s="0" t="s">
        <v>80</v>
      </c>
      <c r="BW255" s="5" t="s">
        <v>1754</v>
      </c>
      <c r="BX255" s="0" t="n">
        <v>1</v>
      </c>
      <c r="BY255" s="0" t="str">
        <f aca="false">+AR255</f>
        <v>https://www.570jessie.com/</v>
      </c>
      <c r="BZ255" s="0" t="str">
        <f aca="false">IF(BY255=0,CA255,BY255)</f>
        <v>https://www.570jessie.com/</v>
      </c>
    </row>
    <row r="256" customFormat="false" ht="15.75" hidden="false" customHeight="false" outlineLevel="0" collapsed="false">
      <c r="B256" s="5" t="s">
        <v>1755</v>
      </c>
      <c r="C256" s="5" t="s">
        <v>1756</v>
      </c>
      <c r="D256" s="5" t="s">
        <v>87</v>
      </c>
      <c r="E256" s="5" t="s">
        <v>56</v>
      </c>
      <c r="F256" s="5" t="n">
        <v>94107</v>
      </c>
      <c r="G256" s="5" t="s">
        <v>77</v>
      </c>
      <c r="H256" s="2" t="n">
        <v>37.7803361</v>
      </c>
      <c r="I256" s="2" t="n">
        <v>-122.3950465</v>
      </c>
      <c r="Z256" s="0" t="s">
        <v>88</v>
      </c>
      <c r="AA256" s="0" t="s">
        <v>88</v>
      </c>
      <c r="AH256" s="5"/>
      <c r="AO256" s="5"/>
      <c r="AP256" s="5" t="n">
        <v>3</v>
      </c>
      <c r="AR256" s="5"/>
      <c r="AS256" s="5"/>
      <c r="AT256" s="5"/>
      <c r="AU256" s="5"/>
      <c r="AY256" s="5"/>
      <c r="AZ256" s="0" t="str">
        <f aca="false">IF(BA256=BA257,"xxxXxxxx","")</f>
        <v/>
      </c>
      <c r="BA256" s="0" t="s">
        <v>1757</v>
      </c>
      <c r="BB256" s="5"/>
      <c r="BD256" s="7" t="s">
        <v>133</v>
      </c>
      <c r="BE256" s="0" t="str">
        <f aca="false">SUBSTITUTE(BD256,CHAR(10),", ")</f>
        <v>No Availability, , 														, 										, 												, 														, 																, 																Avoid Scams</v>
      </c>
      <c r="BF256" s="0" t="s">
        <v>68</v>
      </c>
      <c r="BG256" s="0" t="s">
        <v>68</v>
      </c>
      <c r="BQ256" s="0" t="s">
        <v>80</v>
      </c>
      <c r="BR256" s="0" t="s">
        <v>91</v>
      </c>
      <c r="BT256" s="0" t="s">
        <v>80</v>
      </c>
      <c r="BW256" s="5" t="s">
        <v>1758</v>
      </c>
      <c r="BX256" s="0" t="n">
        <v>1</v>
      </c>
      <c r="BY256" s="0" t="n">
        <f aca="false">+AR256</f>
        <v>0</v>
      </c>
      <c r="BZ256" s="0" t="str">
        <f aca="false">IF(BY256=0,CA256,BY256)</f>
        <v>http://www.aventineatforestlakes.com/</v>
      </c>
      <c r="CA256" s="0" t="s">
        <v>1759</v>
      </c>
    </row>
    <row r="257" customFormat="false" ht="15.75" hidden="false" customHeight="false" outlineLevel="0" collapsed="false">
      <c r="B257" s="0" t="s">
        <v>1760</v>
      </c>
      <c r="C257" s="0" t="s">
        <v>1761</v>
      </c>
      <c r="D257" s="0" t="s">
        <v>355</v>
      </c>
      <c r="E257" s="0" t="s">
        <v>97</v>
      </c>
      <c r="F257" s="0" t="n">
        <v>77004</v>
      </c>
      <c r="G257" s="0" t="s">
        <v>98</v>
      </c>
      <c r="H257" s="2" t="n">
        <v>29.717018</v>
      </c>
      <c r="I257" s="2" t="n">
        <v>-95.3801731</v>
      </c>
      <c r="Q257" s="6" t="n">
        <v>1386</v>
      </c>
      <c r="R257" s="6" t="n">
        <v>1760</v>
      </c>
      <c r="S257" s="6" t="n">
        <v>2349</v>
      </c>
      <c r="T257" s="0" t="s">
        <v>59</v>
      </c>
      <c r="Z257" s="0" t="s">
        <v>60</v>
      </c>
      <c r="AA257" s="0" t="s">
        <v>60</v>
      </c>
      <c r="AK257" s="0" t="n">
        <v>2015</v>
      </c>
      <c r="AL257" s="0" t="n">
        <v>6</v>
      </c>
      <c r="AM257" s="0" t="n">
        <v>193</v>
      </c>
      <c r="AP257" s="0" t="n">
        <v>15</v>
      </c>
      <c r="AR257" s="0" t="s">
        <v>1762</v>
      </c>
      <c r="AV257" s="0" t="s">
        <v>65</v>
      </c>
      <c r="AZ257" s="0" t="str">
        <f aca="false">IF(BA257=BA258,"xxxXxxxx","")</f>
        <v/>
      </c>
      <c r="BA257" s="0" t="s">
        <v>1763</v>
      </c>
      <c r="BD257" s="7" t="s">
        <v>1764</v>
      </c>
      <c r="BE257" s="0" t="str">
        <f aca="false">SUBSTITUTE(BD257,CHAR(10),", ")</f>
        <v>Studio, 												Studio, , 												$1,386, 										, 										, 												1 Bedroom, 												1 Bed, , 												$1,760 – 1,887, 										, 										, 												2 Bedrooms, 												2 Beds, , 												$2,349 – 3,105</v>
      </c>
      <c r="BF257" s="2" t="s">
        <v>68</v>
      </c>
      <c r="BP257" s="0" t="s">
        <v>68</v>
      </c>
      <c r="BQ257" s="0" t="s">
        <v>80</v>
      </c>
      <c r="BR257" s="7" t="s">
        <v>1765</v>
      </c>
      <c r="BT257" s="7" t="s">
        <v>1766</v>
      </c>
      <c r="BW257" s="0" t="s">
        <v>1767</v>
      </c>
      <c r="BX257" s="0" t="n">
        <v>1</v>
      </c>
      <c r="BY257" s="0" t="str">
        <f aca="false">+AR257</f>
        <v>http://www.5755hermannpark.com/</v>
      </c>
      <c r="BZ257" s="0" t="str">
        <f aca="false">IF(BY257=0,CA257,BY257)</f>
        <v>http://www.5755hermannpark.com/</v>
      </c>
    </row>
    <row r="258" customFormat="false" ht="15.75" hidden="false" customHeight="false" outlineLevel="0" collapsed="false">
      <c r="B258" s="5" t="s">
        <v>1768</v>
      </c>
      <c r="C258" s="5" t="s">
        <v>1769</v>
      </c>
      <c r="D258" s="5" t="s">
        <v>87</v>
      </c>
      <c r="E258" s="5" t="s">
        <v>56</v>
      </c>
      <c r="F258" s="5" t="n">
        <v>94102</v>
      </c>
      <c r="G258" s="5" t="s">
        <v>77</v>
      </c>
      <c r="H258" s="2" t="n">
        <v>37.7829229</v>
      </c>
      <c r="I258" s="2" t="n">
        <v>-122.4110143</v>
      </c>
      <c r="Z258" s="0" t="s">
        <v>88</v>
      </c>
      <c r="AA258" s="0" t="s">
        <v>88</v>
      </c>
      <c r="AH258" s="5"/>
      <c r="AK258" s="0" t="n">
        <v>1906</v>
      </c>
      <c r="AL258" s="0" t="n">
        <v>5</v>
      </c>
      <c r="AM258" s="0" t="n">
        <v>112</v>
      </c>
      <c r="AO258" s="5"/>
      <c r="AP258" s="5" t="n">
        <v>1</v>
      </c>
      <c r="AR258" s="5"/>
      <c r="AS258" s="5"/>
      <c r="AT258" s="5"/>
      <c r="AU258" s="5"/>
      <c r="AY258" s="5"/>
      <c r="AZ258" s="0" t="str">
        <f aca="false">IF(BA258=BA259,"xxxXxxxx","")</f>
        <v/>
      </c>
      <c r="BA258" s="5" t="s">
        <v>1770</v>
      </c>
      <c r="BB258" s="5"/>
      <c r="BD258" s="0" t="s">
        <v>90</v>
      </c>
      <c r="BE258" s="0" t="str">
        <f aca="false">SUBSTITUTE(BD258,CHAR(10),", ")</f>
        <v>No Availability</v>
      </c>
      <c r="BF258" s="0" t="s">
        <v>68</v>
      </c>
      <c r="BG258" s="0" t="s">
        <v>68</v>
      </c>
      <c r="BP258" s="0" t="s">
        <v>68</v>
      </c>
      <c r="BQ258" s="0" t="s">
        <v>80</v>
      </c>
      <c r="BR258" s="8" t="s">
        <v>117</v>
      </c>
      <c r="BT258" s="0" t="s">
        <v>80</v>
      </c>
      <c r="BW258" s="5" t="s">
        <v>1771</v>
      </c>
      <c r="BX258" s="0" t="n">
        <v>1</v>
      </c>
      <c r="BY258" s="0" t="n">
        <f aca="false">+AR258</f>
        <v>0</v>
      </c>
      <c r="BZ258" s="0" t="str">
        <f aca="false">IF(BY258=0,CA258,BY258)</f>
        <v>https://www.liveoceanaire.com/switch_cls[id]/41270/</v>
      </c>
      <c r="CA258" s="0" t="s">
        <v>1772</v>
      </c>
    </row>
    <row r="259" customFormat="false" ht="15.75" hidden="false" customHeight="false" outlineLevel="0" collapsed="false">
      <c r="B259" s="0" t="s">
        <v>1773</v>
      </c>
      <c r="C259" s="0" t="s">
        <v>1774</v>
      </c>
      <c r="D259" s="0" t="s">
        <v>55</v>
      </c>
      <c r="E259" s="0" t="s">
        <v>56</v>
      </c>
      <c r="F259" s="0" t="n">
        <v>90028</v>
      </c>
      <c r="G259" s="5" t="s">
        <v>57</v>
      </c>
      <c r="H259" s="2" t="n">
        <v>34.0988509</v>
      </c>
      <c r="I259" s="2" t="n">
        <v>-118.3161858</v>
      </c>
      <c r="Q259" s="6" t="n">
        <v>2100</v>
      </c>
      <c r="R259" s="6" t="n">
        <v>2235</v>
      </c>
      <c r="S259" s="6" t="n">
        <v>3475</v>
      </c>
      <c r="T259" s="0" t="s">
        <v>59</v>
      </c>
      <c r="Z259" s="0" t="s">
        <v>60</v>
      </c>
      <c r="AA259" s="0" t="s">
        <v>60</v>
      </c>
      <c r="AK259" s="0" t="n">
        <v>2016</v>
      </c>
      <c r="AL259" s="0" t="n">
        <v>4</v>
      </c>
      <c r="AM259" s="0" t="n">
        <v>56</v>
      </c>
      <c r="AP259" s="0" t="n">
        <v>22</v>
      </c>
      <c r="AZ259" s="0" t="str">
        <f aca="false">IF(BA259=BA260,"xxxXxxxx","")</f>
        <v/>
      </c>
      <c r="BA259" s="0" t="s">
        <v>1775</v>
      </c>
      <c r="BB259" s="0" t="s">
        <v>1776</v>
      </c>
      <c r="BD259" s="7" t="s">
        <v>1777</v>
      </c>
      <c r="BE259" s="0" t="str">
        <f aca="false">SUBSTITUTE(BD259,CHAR(10),", ")</f>
        <v>Studio, 												Studio, , 												$2,100, 										, 										, 												2 Bedrooms, 												2 Beds, , 												$3,475 – 4,250</v>
      </c>
      <c r="BF259" s="2" t="s">
        <v>68</v>
      </c>
      <c r="BP259" s="0" t="s">
        <v>68</v>
      </c>
      <c r="BQ259" s="0" t="s">
        <v>80</v>
      </c>
      <c r="BR259" s="7" t="s">
        <v>1778</v>
      </c>
      <c r="BT259" s="7" t="s">
        <v>1779</v>
      </c>
      <c r="BW259" s="0" t="s">
        <v>1780</v>
      </c>
      <c r="BX259" s="0" t="n">
        <v>1</v>
      </c>
      <c r="BY259" s="0" t="n">
        <f aca="false">+AR259</f>
        <v>0</v>
      </c>
      <c r="BZ259" s="0" t="n">
        <f aca="false">IF(BY259=0,CA259,BY259)</f>
        <v>0</v>
      </c>
    </row>
    <row r="260" customFormat="false" ht="15.75" hidden="false" customHeight="false" outlineLevel="0" collapsed="false">
      <c r="B260" s="0" t="s">
        <v>1781</v>
      </c>
      <c r="C260" s="0" t="s">
        <v>1781</v>
      </c>
      <c r="D260" s="0" t="s">
        <v>655</v>
      </c>
      <c r="E260" s="0" t="s">
        <v>56</v>
      </c>
      <c r="F260" s="0" t="n">
        <v>92115</v>
      </c>
      <c r="G260" s="5" t="s">
        <v>656</v>
      </c>
      <c r="H260" s="2" t="n">
        <v>32.7714509</v>
      </c>
      <c r="I260" s="2" t="n">
        <v>-117.0714209</v>
      </c>
      <c r="Z260" s="0" t="s">
        <v>88</v>
      </c>
      <c r="AA260" s="0" t="s">
        <v>88</v>
      </c>
      <c r="AP260" s="0" t="n">
        <v>9</v>
      </c>
      <c r="AR260" s="0" t="s">
        <v>1782</v>
      </c>
      <c r="AZ260" s="0" t="str">
        <f aca="false">IF(BA260=BA261,"xxxXxxxx","")</f>
        <v/>
      </c>
      <c r="BA260" s="0" t="s">
        <v>1783</v>
      </c>
      <c r="BD260" s="7" t="s">
        <v>1784</v>
      </c>
      <c r="BE260" s="0" t="str">
        <f aca="false">SUBSTITUTE(BD260,CHAR(10),", ")</f>
        <v>4 Bedrooms,                         4 Beds, ,                         $4,350,                     , , ,             ,                     ,                         ,                         619-841-7993</v>
      </c>
      <c r="BF260" s="0" t="s">
        <v>68</v>
      </c>
      <c r="BG260" s="0" t="s">
        <v>68</v>
      </c>
      <c r="BJ260" s="0" t="n">
        <v>4350</v>
      </c>
      <c r="BQ260" s="0" t="s">
        <v>80</v>
      </c>
      <c r="BR260" s="0" t="s">
        <v>91</v>
      </c>
      <c r="BT260" s="0" t="s">
        <v>80</v>
      </c>
      <c r="BW260" s="0" t="s">
        <v>1785</v>
      </c>
      <c r="BX260" s="0" t="n">
        <v>1</v>
      </c>
      <c r="BY260" s="0" t="str">
        <f aca="false">+AR260</f>
        <v>https://www.5811lindopaseo.com/</v>
      </c>
      <c r="BZ260" s="0" t="str">
        <f aca="false">IF(BY260=0,CA260,BY260)</f>
        <v>https://www.5811lindopaseo.com/</v>
      </c>
    </row>
    <row r="261" customFormat="false" ht="15.75" hidden="false" customHeight="false" outlineLevel="0" collapsed="false">
      <c r="B261" s="0" t="s">
        <v>1786</v>
      </c>
      <c r="C261" s="0" t="s">
        <v>1787</v>
      </c>
      <c r="D261" s="0" t="s">
        <v>55</v>
      </c>
      <c r="E261" s="0" t="s">
        <v>56</v>
      </c>
      <c r="F261" s="0" t="n">
        <v>90029</v>
      </c>
      <c r="G261" s="5" t="s">
        <v>57</v>
      </c>
      <c r="H261" s="2" t="n">
        <v>34.0947719</v>
      </c>
      <c r="I261" s="2" t="n">
        <v>-118.2894442</v>
      </c>
      <c r="Z261" s="0" t="s">
        <v>88</v>
      </c>
      <c r="AA261" s="0" t="s">
        <v>88</v>
      </c>
      <c r="AK261" s="0" t="n">
        <v>1929</v>
      </c>
      <c r="AL261" s="0" t="n">
        <v>2</v>
      </c>
      <c r="AM261" s="0" t="n">
        <v>10</v>
      </c>
      <c r="AP261" s="0" t="n">
        <v>3</v>
      </c>
      <c r="AZ261" s="0" t="str">
        <f aca="false">IF(BA261=BA262,"xxxXxxxx","")</f>
        <v/>
      </c>
      <c r="BA261" s="0" t="s">
        <v>1788</v>
      </c>
      <c r="BD261" s="0" t="s">
        <v>90</v>
      </c>
      <c r="BE261" s="0" t="str">
        <f aca="false">SUBSTITUTE(BD261,CHAR(10),", ")</f>
        <v>No Availability</v>
      </c>
      <c r="BF261" s="0" t="s">
        <v>68</v>
      </c>
      <c r="BG261" s="0" t="s">
        <v>68</v>
      </c>
      <c r="BP261" s="0" t="s">
        <v>68</v>
      </c>
      <c r="BQ261" s="0" t="s">
        <v>80</v>
      </c>
      <c r="BR261" s="8" t="s">
        <v>117</v>
      </c>
      <c r="BT261" s="0" t="s">
        <v>80</v>
      </c>
      <c r="BW261" s="0" t="s">
        <v>1789</v>
      </c>
      <c r="BX261" s="0" t="n">
        <v>1</v>
      </c>
      <c r="BY261" s="0" t="n">
        <f aca="false">+AR261</f>
        <v>0</v>
      </c>
      <c r="BZ261" s="0" t="str">
        <f aca="false">IF(BY261=0,CA261,BY261)</f>
        <v>http://www.equityapartments.com/arlington/courthouse/sheffield-court-apartments?ILSid=5</v>
      </c>
      <c r="CA261" s="0" t="s">
        <v>1790</v>
      </c>
    </row>
    <row r="262" customFormat="false" ht="15.75" hidden="false" customHeight="false" outlineLevel="0" collapsed="false">
      <c r="B262" s="0" t="s">
        <v>1791</v>
      </c>
      <c r="C262" s="0" t="s">
        <v>1792</v>
      </c>
      <c r="D262" s="0" t="s">
        <v>55</v>
      </c>
      <c r="E262" s="0" t="s">
        <v>56</v>
      </c>
      <c r="F262" s="0" t="n">
        <v>90068</v>
      </c>
      <c r="G262" s="5" t="s">
        <v>57</v>
      </c>
      <c r="H262" s="2" t="n">
        <v>34.1076643</v>
      </c>
      <c r="I262" s="2" t="n">
        <v>-118.3192328</v>
      </c>
      <c r="Z262" s="0" t="s">
        <v>88</v>
      </c>
      <c r="AA262" s="0" t="s">
        <v>88</v>
      </c>
      <c r="AK262" s="0" t="n">
        <v>1960</v>
      </c>
      <c r="AL262" s="0" t="n">
        <v>2</v>
      </c>
      <c r="AM262" s="0" t="n">
        <v>12</v>
      </c>
      <c r="AP262" s="0" t="n">
        <v>1</v>
      </c>
      <c r="AZ262" s="0" t="str">
        <f aca="false">IF(BA262=BA263,"xxxXxxxx","")</f>
        <v/>
      </c>
      <c r="BA262" s="0" t="s">
        <v>1793</v>
      </c>
      <c r="BD262" s="0" t="s">
        <v>90</v>
      </c>
      <c r="BE262" s="0" t="str">
        <f aca="false">SUBSTITUTE(BD262,CHAR(10),", ")</f>
        <v>No Availability</v>
      </c>
      <c r="BF262" s="0" t="s">
        <v>68</v>
      </c>
      <c r="BG262" s="0" t="s">
        <v>68</v>
      </c>
      <c r="BP262" s="0" t="s">
        <v>68</v>
      </c>
      <c r="BQ262" s="0" t="s">
        <v>80</v>
      </c>
      <c r="BR262" s="8" t="s">
        <v>117</v>
      </c>
      <c r="BT262" s="0" t="s">
        <v>80</v>
      </c>
      <c r="BW262" s="0" t="s">
        <v>1794</v>
      </c>
      <c r="BX262" s="0" t="n">
        <v>1</v>
      </c>
      <c r="BY262" s="0" t="n">
        <f aca="false">+AR262</f>
        <v>0</v>
      </c>
      <c r="BZ262" s="0" t="str">
        <f aca="false">IF(BY262=0,CA262,BY262)</f>
        <v>https://www.berkshirecommunities.com/apartments/az/phoenix/roosevelt-square/?utm_source=CoStar&amp;utm_medium=Referral&amp;utm_campaign=ILS</v>
      </c>
      <c r="CA262" s="0" t="s">
        <v>1795</v>
      </c>
    </row>
    <row r="263" customFormat="false" ht="15.75" hidden="false" customHeight="false" outlineLevel="0" collapsed="false">
      <c r="B263" s="0" t="s">
        <v>1796</v>
      </c>
      <c r="C263" s="0" t="s">
        <v>1797</v>
      </c>
      <c r="D263" s="0" t="s">
        <v>107</v>
      </c>
      <c r="E263" s="0" t="s">
        <v>56</v>
      </c>
      <c r="F263" s="0" t="n">
        <v>94043</v>
      </c>
      <c r="G263" s="5" t="s">
        <v>77</v>
      </c>
      <c r="H263" s="2" t="n">
        <v>37.4052758</v>
      </c>
      <c r="I263" s="2" t="n">
        <v>-122.0786739</v>
      </c>
      <c r="Z263" s="0" t="s">
        <v>88</v>
      </c>
      <c r="AA263" s="0" t="s">
        <v>88</v>
      </c>
      <c r="AK263" s="0" t="n">
        <v>1962</v>
      </c>
      <c r="AL263" s="0" t="n">
        <v>1</v>
      </c>
      <c r="AM263" s="0" t="n">
        <v>2</v>
      </c>
      <c r="AP263" s="0" t="n">
        <v>41</v>
      </c>
      <c r="AZ263" s="0" t="str">
        <f aca="false">IF(BA263=BA264,"xxxXxxxx","")</f>
        <v/>
      </c>
      <c r="BA263" s="0" t="s">
        <v>1798</v>
      </c>
      <c r="BD263" s="0" t="s">
        <v>90</v>
      </c>
      <c r="BE263" s="0" t="str">
        <f aca="false">SUBSTITUTE(BD263,CHAR(10),", ")</f>
        <v>No Availability</v>
      </c>
      <c r="BF263" s="0" t="s">
        <v>68</v>
      </c>
      <c r="BG263" s="0" t="s">
        <v>68</v>
      </c>
      <c r="BP263" s="0" t="s">
        <v>68</v>
      </c>
      <c r="BQ263" s="0" t="s">
        <v>80</v>
      </c>
      <c r="BR263" s="8" t="s">
        <v>117</v>
      </c>
      <c r="BT263" s="0" t="s">
        <v>80</v>
      </c>
      <c r="BW263" s="0" t="s">
        <v>1799</v>
      </c>
      <c r="BX263" s="0" t="n">
        <v>1</v>
      </c>
      <c r="BY263" s="0" t="n">
        <f aca="false">+AR263</f>
        <v>0</v>
      </c>
      <c r="BZ263" s="0" t="str">
        <f aca="false">IF(BY263=0,CA263,BY263)</f>
        <v>https://www.bhmanagement.com/communities/az/mesa/midtown-on-main-apartments-1518/</v>
      </c>
      <c r="CA263" s="0" t="s">
        <v>1800</v>
      </c>
    </row>
    <row r="264" customFormat="false" ht="15.75" hidden="false" customHeight="false" outlineLevel="0" collapsed="false">
      <c r="B264" s="0" t="s">
        <v>1801</v>
      </c>
      <c r="C264" s="0" t="s">
        <v>1802</v>
      </c>
      <c r="D264" s="0" t="s">
        <v>137</v>
      </c>
      <c r="E264" s="0" t="s">
        <v>97</v>
      </c>
      <c r="F264" s="0" t="n">
        <v>78232</v>
      </c>
      <c r="G264" s="0" t="s">
        <v>98</v>
      </c>
      <c r="H264" s="2" t="n">
        <v>29.569547</v>
      </c>
      <c r="I264" s="2" t="n">
        <v>-98.4713069</v>
      </c>
      <c r="Q264" s="0" t="s">
        <v>68</v>
      </c>
      <c r="R264" s="0" t="n">
        <v>775</v>
      </c>
      <c r="S264" s="6" t="n">
        <v>1025</v>
      </c>
      <c r="T264" s="0" t="s">
        <v>59</v>
      </c>
      <c r="Z264" s="0" t="s">
        <v>60</v>
      </c>
      <c r="AA264" s="0" t="s">
        <v>60</v>
      </c>
      <c r="AK264" s="0" t="n">
        <v>1984</v>
      </c>
      <c r="AL264" s="0" t="n">
        <v>2</v>
      </c>
      <c r="AM264" s="0" t="n">
        <v>204</v>
      </c>
      <c r="AP264" s="0" t="n">
        <v>0</v>
      </c>
      <c r="AR264" s="0" t="s">
        <v>1803</v>
      </c>
      <c r="AW264" s="0" t="n">
        <v>1996</v>
      </c>
      <c r="AZ264" s="0" t="str">
        <f aca="false">IF(BA264=BA265,"xxxXxxxx","")</f>
        <v/>
      </c>
      <c r="BA264" s="0" t="s">
        <v>1804</v>
      </c>
      <c r="BD264" s="7" t="s">
        <v>1805</v>
      </c>
      <c r="BE264" s="0" t="str">
        <f aca="false">SUBSTITUTE(BD264,CHAR(10),", ")</f>
        <v>1 Bedroom, 												1 Bed, , 												$775 – 875, 										, 										, 												2 Bedrooms, 												2 Beds, , 												$1,025 – 1,450</v>
      </c>
      <c r="BF264" s="2" t="s">
        <v>68</v>
      </c>
      <c r="BK264" s="0" t="s">
        <v>1806</v>
      </c>
      <c r="BP264" s="0" t="s">
        <v>68</v>
      </c>
      <c r="BQ264" s="7" t="s">
        <v>1807</v>
      </c>
      <c r="BR264" s="7" t="s">
        <v>1808</v>
      </c>
      <c r="BT264" s="7" t="s">
        <v>1809</v>
      </c>
      <c r="BW264" s="0" t="s">
        <v>1810</v>
      </c>
      <c r="BX264" s="0" t="n">
        <v>1</v>
      </c>
      <c r="BY264" s="0" t="str">
        <f aca="false">+AR264</f>
        <v>https://www.5fiftytx.com/</v>
      </c>
      <c r="BZ264" s="0" t="str">
        <f aca="false">IF(BY264=0,CA264,BY264)</f>
        <v>https://www.5fiftytx.com/</v>
      </c>
      <c r="CA264" s="0" t="s">
        <v>1811</v>
      </c>
    </row>
    <row r="265" customFormat="false" ht="15.75" hidden="false" customHeight="false" outlineLevel="0" collapsed="false">
      <c r="B265" s="4" t="s">
        <v>1812</v>
      </c>
      <c r="C265" s="0" t="s">
        <v>1813</v>
      </c>
      <c r="D265" s="0" t="s">
        <v>96</v>
      </c>
      <c r="E265" s="0" t="s">
        <v>97</v>
      </c>
      <c r="F265" s="0" t="n">
        <v>75206</v>
      </c>
      <c r="G265" s="0" t="s">
        <v>98</v>
      </c>
      <c r="H265" s="2" t="n">
        <v>32.8373356</v>
      </c>
      <c r="I265" s="2" t="n">
        <v>-96.7730778</v>
      </c>
      <c r="Q265" s="6" t="n">
        <v>1043</v>
      </c>
      <c r="R265" s="6" t="n">
        <v>1091</v>
      </c>
      <c r="S265" s="6" t="n">
        <v>1577</v>
      </c>
      <c r="T265" s="6" t="n">
        <v>2298</v>
      </c>
      <c r="Z265" s="0" t="s">
        <v>60</v>
      </c>
      <c r="AA265" s="0" t="s">
        <v>60</v>
      </c>
      <c r="AH265" s="0" t="s">
        <v>1814</v>
      </c>
      <c r="AK265" s="0" t="n">
        <v>1999</v>
      </c>
      <c r="AL265" s="0" t="n">
        <v>4</v>
      </c>
      <c r="AM265" s="0" t="n">
        <v>449</v>
      </c>
      <c r="AP265" s="0" t="n">
        <v>12</v>
      </c>
      <c r="AR265" s="0" t="s">
        <v>1815</v>
      </c>
      <c r="AT265" s="0" t="s">
        <v>441</v>
      </c>
      <c r="AW265" s="0" t="n">
        <v>2019</v>
      </c>
      <c r="AZ265" s="0" t="str">
        <f aca="false">IF(BA265=BA266,"xxxXxxxx","")</f>
        <v/>
      </c>
      <c r="BA265" s="0" t="s">
        <v>1816</v>
      </c>
      <c r="BD265" s="7" t="s">
        <v>1817</v>
      </c>
      <c r="BE265" s="0" t="str">
        <f aca="false">SUBSTITUTE(BD265,CHAR(10),", ")</f>
        <v>Studio, 												Studio, , 												$1,043 – 1,268, 										, 										, 												1 Bedroom, 												1 Bed, , 												$1,091 – 1,735, 										, 										, 												2 Bedrooms, 												2 Beds, , 												$1,577 – 2,370, 										, 										, 												3 Bedrooms, 												3 Beds, , 												$2,298 – 2,810</v>
      </c>
      <c r="BF265" s="2" t="s">
        <v>68</v>
      </c>
      <c r="BP265" s="0" t="s">
        <v>68</v>
      </c>
      <c r="BQ265" s="7" t="s">
        <v>1818</v>
      </c>
      <c r="BR265" s="7" t="s">
        <v>1819</v>
      </c>
      <c r="BT265" s="7" t="s">
        <v>1820</v>
      </c>
      <c r="BW265" s="0" t="s">
        <v>1821</v>
      </c>
      <c r="BX265" s="0" t="n">
        <v>1</v>
      </c>
      <c r="BY265" s="0" t="str">
        <f aca="false">+AR265</f>
        <v>https://5mockingbird.com/</v>
      </c>
      <c r="BZ265" s="0" t="str">
        <f aca="false">IF(BY265=0,CA265,BY265)</f>
        <v>https://5mockingbird.com/</v>
      </c>
    </row>
    <row r="266" customFormat="false" ht="15.75" hidden="false" customHeight="false" outlineLevel="0" collapsed="false">
      <c r="B266" s="4" t="s">
        <v>1822</v>
      </c>
      <c r="C266" s="0" t="s">
        <v>1823</v>
      </c>
      <c r="D266" s="0" t="s">
        <v>1824</v>
      </c>
      <c r="E266" s="0" t="s">
        <v>97</v>
      </c>
      <c r="F266" s="0" t="n">
        <v>75244</v>
      </c>
      <c r="G266" s="0" t="s">
        <v>98</v>
      </c>
      <c r="H266" s="2" t="n">
        <v>32.9295449</v>
      </c>
      <c r="I266" s="2" t="n">
        <v>-96.82382</v>
      </c>
      <c r="Q266" s="0" t="s">
        <v>68</v>
      </c>
      <c r="R266" s="6" t="n">
        <v>1142</v>
      </c>
      <c r="S266" s="6" t="n">
        <v>1493</v>
      </c>
      <c r="T266" s="6" t="s">
        <v>59</v>
      </c>
      <c r="Z266" s="0" t="s">
        <v>60</v>
      </c>
      <c r="AA266" s="0" t="s">
        <v>60</v>
      </c>
      <c r="AH266" s="0" t="s">
        <v>293</v>
      </c>
      <c r="AK266" s="0" t="n">
        <v>2008</v>
      </c>
      <c r="AL266" s="0" t="n">
        <v>4</v>
      </c>
      <c r="AM266" s="0" t="n">
        <v>333</v>
      </c>
      <c r="AP266" s="0" t="n">
        <v>7</v>
      </c>
      <c r="AW266" s="0" t="n">
        <v>2019</v>
      </c>
      <c r="AZ266" s="0" t="str">
        <f aca="false">IF(BA266=BA267,"xxxXxxxx","")</f>
        <v/>
      </c>
      <c r="BA266" s="0" t="s">
        <v>1825</v>
      </c>
      <c r="BD266" s="7" t="s">
        <v>1826</v>
      </c>
      <c r="BE266" s="0" t="str">
        <f aca="false">SUBSTITUTE(BD266,CHAR(10),", ")</f>
        <v>1 Bedroom, 												1 Bed, , 												$1,142 – 1,716, 										, 										, 												2 Bedrooms, 												2 Beds, , 												$1,493 – 3,065</v>
      </c>
      <c r="BF266" s="2" t="s">
        <v>68</v>
      </c>
      <c r="BJ266" s="6"/>
      <c r="BK266" s="0" t="s">
        <v>1827</v>
      </c>
      <c r="BP266" s="0" t="s">
        <v>68</v>
      </c>
      <c r="BQ266" s="7" t="s">
        <v>1828</v>
      </c>
      <c r="BR266" s="7" t="s">
        <v>1829</v>
      </c>
      <c r="BT266" s="7" t="s">
        <v>1830</v>
      </c>
      <c r="BW266" s="0" t="s">
        <v>1831</v>
      </c>
      <c r="BX266" s="0" t="n">
        <v>1</v>
      </c>
      <c r="BY266" s="0" t="n">
        <f aca="false">+AR266</f>
        <v>0</v>
      </c>
      <c r="BZ266" s="0" t="str">
        <f aca="false">IF(BY266=0,CA266,BY266)</f>
        <v>https://www.berkshirecommunities.com/apartments/ca/los-angeles/k2la/?utm_source=CoStar&amp;utm_medium=Referral&amp;utm_campaign=ILS</v>
      </c>
      <c r="CA266" s="0" t="s">
        <v>1832</v>
      </c>
    </row>
    <row r="267" customFormat="false" ht="15.75" hidden="false" customHeight="false" outlineLevel="0" collapsed="false">
      <c r="B267" s="0" t="s">
        <v>1833</v>
      </c>
      <c r="C267" s="0" t="s">
        <v>1834</v>
      </c>
      <c r="D267" s="0" t="s">
        <v>199</v>
      </c>
      <c r="E267" s="0" t="s">
        <v>97</v>
      </c>
      <c r="F267" s="0" t="n">
        <v>78703</v>
      </c>
      <c r="G267" s="0" t="s">
        <v>98</v>
      </c>
      <c r="H267" s="2" t="n">
        <v>30.2739251</v>
      </c>
      <c r="I267" s="2" t="n">
        <v>-97.7644631</v>
      </c>
      <c r="Q267" s="6" t="n">
        <v>1734</v>
      </c>
      <c r="R267" s="6" t="n">
        <v>2428</v>
      </c>
      <c r="S267" s="6" t="n">
        <v>2685</v>
      </c>
      <c r="T267" s="0" t="s">
        <v>59</v>
      </c>
      <c r="Z267" s="0" t="s">
        <v>60</v>
      </c>
      <c r="AA267" s="0" t="s">
        <v>60</v>
      </c>
      <c r="AK267" s="0" t="n">
        <v>2009</v>
      </c>
      <c r="AL267" s="0" t="n">
        <v>4</v>
      </c>
      <c r="AM267" s="0" t="n">
        <v>150</v>
      </c>
      <c r="AP267" s="0" t="n">
        <v>13</v>
      </c>
      <c r="AR267" s="0" t="s">
        <v>1835</v>
      </c>
      <c r="AZ267" s="0" t="str">
        <f aca="false">IF(BA267=BA268,"xxxXxxxx","")</f>
        <v/>
      </c>
      <c r="BA267" s="0" t="s">
        <v>1836</v>
      </c>
      <c r="BD267" s="7" t="s">
        <v>1837</v>
      </c>
      <c r="BE267" s="0" t="str">
        <f aca="false">SUBSTITUTE(BD267,CHAR(10),", ")</f>
        <v>Studio, 												Studio, , 												$1,734 – 1,822, 										, 										, 												1 Bedroom, 												1 Bed, , 												$1,939 – 2,563, 										, 										, 												2 Bedrooms, 												2 Beds, , 												$2,685 – 3,693</v>
      </c>
      <c r="BF267" s="2" t="s">
        <v>68</v>
      </c>
      <c r="BP267" s="0" t="s">
        <v>68</v>
      </c>
      <c r="BQ267" s="0" t="s">
        <v>80</v>
      </c>
      <c r="BR267" s="7" t="s">
        <v>1838</v>
      </c>
      <c r="BT267" s="7" t="s">
        <v>1839</v>
      </c>
      <c r="BW267" s="0" t="s">
        <v>1840</v>
      </c>
      <c r="BX267" s="0" t="n">
        <v>1</v>
      </c>
      <c r="BY267" s="0" t="str">
        <f aca="false">+AR267</f>
        <v>https://www.liveat5thstcommons.com/</v>
      </c>
      <c r="BZ267" s="0" t="str">
        <f aca="false">IF(BY267=0,CA267,BY267)</f>
        <v>https://www.liveat5thstcommons.com/</v>
      </c>
    </row>
    <row r="268" customFormat="false" ht="15.75" hidden="false" customHeight="false" outlineLevel="0" collapsed="false">
      <c r="B268" s="0" t="s">
        <v>1841</v>
      </c>
      <c r="C268" s="0" t="s">
        <v>1842</v>
      </c>
      <c r="D268" s="0" t="s">
        <v>807</v>
      </c>
      <c r="E268" s="0" t="s">
        <v>97</v>
      </c>
      <c r="F268" s="0" t="n">
        <v>76001</v>
      </c>
      <c r="G268" s="0" t="s">
        <v>98</v>
      </c>
      <c r="H268" s="2" t="n">
        <v>32.6612401</v>
      </c>
      <c r="I268" s="2" t="n">
        <v>-97.0792018</v>
      </c>
      <c r="Q268" s="0" t="s">
        <v>68</v>
      </c>
      <c r="R268" s="0" t="n">
        <v>740</v>
      </c>
      <c r="S268" s="0" t="n">
        <v>833</v>
      </c>
      <c r="T268" s="0" t="n">
        <v>987</v>
      </c>
      <c r="Z268" s="0" t="s">
        <v>60</v>
      </c>
      <c r="AA268" s="0" t="s">
        <v>60</v>
      </c>
      <c r="AK268" s="0" t="n">
        <v>1969</v>
      </c>
      <c r="AL268" s="0" t="n">
        <v>1</v>
      </c>
      <c r="AM268" s="0" t="n">
        <v>204</v>
      </c>
      <c r="AP268" s="0" t="n">
        <v>0</v>
      </c>
      <c r="AZ268" s="0" t="str">
        <f aca="false">IF(BA268=BA269,"xxxXxxxx","")</f>
        <v/>
      </c>
      <c r="BA268" s="0" t="s">
        <v>1843</v>
      </c>
      <c r="BB268" s="0" t="s">
        <v>1844</v>
      </c>
      <c r="BD268" s="7" t="s">
        <v>1845</v>
      </c>
      <c r="BE268" s="0" t="str">
        <f aca="false">SUBSTITUTE(BD268,CHAR(10),", ")</f>
        <v>1 Bedroom, 												1 Bed, , 												$740 – 899, 										, 										, 												2 Bedrooms, 												2 Beds, , 												$833 – 1,099, 										, 										, 												3 Bedrooms, 												3 Beds, , 												$987 – 1,334</v>
      </c>
      <c r="BF268" s="2" t="s">
        <v>68</v>
      </c>
      <c r="BP268" s="0" t="s">
        <v>68</v>
      </c>
      <c r="BQ268" s="0" t="s">
        <v>80</v>
      </c>
      <c r="BR268" s="7" t="s">
        <v>1846</v>
      </c>
      <c r="BT268" s="7" t="s">
        <v>1847</v>
      </c>
      <c r="BW268" s="0" t="s">
        <v>1848</v>
      </c>
      <c r="BX268" s="0" t="n">
        <v>1</v>
      </c>
      <c r="BY268" s="0" t="n">
        <f aca="false">+AR268</f>
        <v>0</v>
      </c>
      <c r="BZ268" s="0" t="str">
        <f aca="false">IF(BY268=0,CA268,BY268)</f>
        <v>https://liveboulevard.com/</v>
      </c>
      <c r="CA268" s="0" t="s">
        <v>1849</v>
      </c>
    </row>
    <row r="269" customFormat="false" ht="15.75" hidden="false" customHeight="false" outlineLevel="0" collapsed="false">
      <c r="B269" s="0" t="s">
        <v>1850</v>
      </c>
      <c r="C269" s="0" t="s">
        <v>1851</v>
      </c>
      <c r="D269" s="0" t="s">
        <v>655</v>
      </c>
      <c r="E269" s="0" t="s">
        <v>56</v>
      </c>
      <c r="F269" s="0" t="n">
        <v>92101</v>
      </c>
      <c r="G269" s="5" t="s">
        <v>656</v>
      </c>
      <c r="H269" s="2" t="n">
        <v>32.7118074</v>
      </c>
      <c r="I269" s="2" t="n">
        <v>-117.1651229</v>
      </c>
      <c r="Q269" s="0" t="s">
        <v>68</v>
      </c>
      <c r="R269" s="6" t="n">
        <v>1755</v>
      </c>
      <c r="S269" s="6" t="n">
        <v>2200</v>
      </c>
      <c r="T269" s="6" t="s">
        <v>59</v>
      </c>
      <c r="Z269" s="0" t="s">
        <v>88</v>
      </c>
      <c r="AA269" s="0" t="s">
        <v>88</v>
      </c>
      <c r="AK269" s="0" t="n">
        <v>1988</v>
      </c>
      <c r="AL269" s="0" t="n">
        <v>4</v>
      </c>
      <c r="AM269" s="0" t="n">
        <v>180</v>
      </c>
      <c r="AP269" s="0" t="n">
        <v>16</v>
      </c>
      <c r="AR269" s="0" t="s">
        <v>1852</v>
      </c>
      <c r="AV269" s="0" t="s">
        <v>65</v>
      </c>
      <c r="AZ269" s="0" t="str">
        <f aca="false">IF(BA269=BA270,"xxxXxxxx","")</f>
        <v/>
      </c>
      <c r="BA269" s="0" t="s">
        <v>1853</v>
      </c>
      <c r="BD269" s="7" t="s">
        <v>1854</v>
      </c>
      <c r="BE269" s="0" t="str">
        <f aca="false">SUBSTITUTE(BD269,CHAR(10),", ")</f>
        <v>1 Bedroom, 												1 Bed, , 												$1,755 – 1,800, 										, 										, 												2 Bedrooms, 												2 Beds, , 												$2,200 – 3,500</v>
      </c>
      <c r="BF269" s="2" t="s">
        <v>68</v>
      </c>
      <c r="BJ269" s="6"/>
      <c r="BP269" s="0" t="s">
        <v>68</v>
      </c>
      <c r="BQ269" s="0" t="s">
        <v>80</v>
      </c>
      <c r="BR269" s="0" t="s">
        <v>91</v>
      </c>
      <c r="BT269" s="7" t="s">
        <v>1855</v>
      </c>
      <c r="BW269" s="0" t="s">
        <v>1856</v>
      </c>
      <c r="BX269" s="0" t="n">
        <v>1</v>
      </c>
      <c r="BY269" s="0" t="str">
        <f aca="false">+AR269</f>
        <v>https://www.600front.com/</v>
      </c>
      <c r="BZ269" s="0" t="str">
        <f aca="false">IF(BY269=0,CA269,BY269)</f>
        <v>https://www.600front.com/</v>
      </c>
    </row>
    <row r="270" customFormat="false" ht="15.75" hidden="false" customHeight="false" outlineLevel="0" collapsed="false">
      <c r="B270" s="0" t="s">
        <v>1857</v>
      </c>
      <c r="C270" s="0" t="s">
        <v>1858</v>
      </c>
      <c r="D270" s="0" t="s">
        <v>107</v>
      </c>
      <c r="E270" s="0" t="s">
        <v>56</v>
      </c>
      <c r="F270" s="0" t="n">
        <v>94043</v>
      </c>
      <c r="G270" s="5" t="s">
        <v>77</v>
      </c>
      <c r="H270" s="2" t="n">
        <v>37.4037591</v>
      </c>
      <c r="I270" s="2" t="n">
        <v>-122.0579311</v>
      </c>
      <c r="Q270" s="0" t="s">
        <v>68</v>
      </c>
      <c r="R270" s="6" t="n">
        <v>2595</v>
      </c>
      <c r="S270" s="6" t="n">
        <v>2995</v>
      </c>
      <c r="T270" s="6" t="s">
        <v>59</v>
      </c>
      <c r="Z270" s="0" t="s">
        <v>60</v>
      </c>
      <c r="AA270" s="0" t="s">
        <v>60</v>
      </c>
      <c r="AK270" s="0" t="n">
        <v>2010</v>
      </c>
      <c r="AL270" s="0" t="n">
        <v>2</v>
      </c>
      <c r="AM270" s="0" t="n">
        <v>64</v>
      </c>
      <c r="AP270" s="0" t="n">
        <v>0</v>
      </c>
      <c r="AZ270" s="0" t="str">
        <f aca="false">IF(BA270=BA271,"xxxXxxxx","")</f>
        <v/>
      </c>
      <c r="BA270" s="0" t="s">
        <v>1859</v>
      </c>
      <c r="BD270" s="7" t="s">
        <v>1860</v>
      </c>
      <c r="BE270" s="0" t="str">
        <f aca="false">SUBSTITUTE(BD270,CHAR(10),", ")</f>
        <v>1 Bedroom, 												1 Bed, , 												$2,595, 										, 										, 												2 Bedrooms, 												2 Beds, , 												$2,995</v>
      </c>
      <c r="BF270" s="2" t="s">
        <v>68</v>
      </c>
      <c r="BJ270" s="6"/>
      <c r="BP270" s="0" t="s">
        <v>68</v>
      </c>
      <c r="BQ270" s="0" t="s">
        <v>80</v>
      </c>
      <c r="BR270" s="7" t="s">
        <v>1861</v>
      </c>
      <c r="BT270" s="7" t="s">
        <v>1862</v>
      </c>
      <c r="BW270" s="0" t="s">
        <v>1863</v>
      </c>
      <c r="BX270" s="0" t="n">
        <v>1</v>
      </c>
      <c r="BY270" s="0" t="n">
        <f aca="false">+AR270</f>
        <v>0</v>
      </c>
      <c r="BZ270" s="0" t="n">
        <f aca="false">IF(BY270=0,CA270,BY270)</f>
        <v>0</v>
      </c>
    </row>
    <row r="271" customFormat="false" ht="15.75" hidden="false" customHeight="false" outlineLevel="0" collapsed="false">
      <c r="B271" s="5" t="s">
        <v>1864</v>
      </c>
      <c r="C271" s="5" t="s">
        <v>1865</v>
      </c>
      <c r="D271" s="5" t="s">
        <v>87</v>
      </c>
      <c r="E271" s="5" t="s">
        <v>56</v>
      </c>
      <c r="F271" s="5" t="n">
        <v>94109</v>
      </c>
      <c r="G271" s="5" t="s">
        <v>77</v>
      </c>
      <c r="H271" s="2" t="n">
        <v>37.7853126</v>
      </c>
      <c r="I271" s="2" t="n">
        <v>-122.4148268</v>
      </c>
      <c r="Z271" s="0" t="s">
        <v>60</v>
      </c>
      <c r="AA271" s="0" t="s">
        <v>60</v>
      </c>
      <c r="AH271" s="5"/>
      <c r="AK271" s="0" t="n">
        <v>1928</v>
      </c>
      <c r="AL271" s="0" t="n">
        <v>7</v>
      </c>
      <c r="AM271" s="0" t="n">
        <v>81</v>
      </c>
      <c r="AO271" s="5"/>
      <c r="AP271" s="5" t="n">
        <v>1</v>
      </c>
      <c r="AR271" s="5" t="s">
        <v>1866</v>
      </c>
      <c r="AS271" s="5"/>
      <c r="AT271" s="5"/>
      <c r="AU271" s="5"/>
      <c r="AY271" s="5"/>
      <c r="AZ271" s="0" t="str">
        <f aca="false">IF(BA271=BA272,"xxxXxxxx","")</f>
        <v/>
      </c>
      <c r="BA271" s="0" t="s">
        <v>1867</v>
      </c>
      <c r="BB271" s="5"/>
      <c r="BD271" s="0" t="s">
        <v>90</v>
      </c>
      <c r="BE271" s="0" t="str">
        <f aca="false">SUBSTITUTE(BD271,CHAR(10),", ")</f>
        <v>No Availability</v>
      </c>
      <c r="BF271" s="0" t="s">
        <v>68</v>
      </c>
      <c r="BG271" s="0" t="s">
        <v>68</v>
      </c>
      <c r="BP271" s="0" t="s">
        <v>68</v>
      </c>
      <c r="BQ271" s="0" t="s">
        <v>80</v>
      </c>
      <c r="BR271" s="7" t="s">
        <v>149</v>
      </c>
      <c r="BT271" s="0" t="s">
        <v>80</v>
      </c>
      <c r="BW271" s="5" t="s">
        <v>1868</v>
      </c>
      <c r="BX271" s="0" t="n">
        <v>1</v>
      </c>
      <c r="BY271" s="0" t="str">
        <f aca="false">+AR271</f>
        <v>http://www.601ofarrell.com/</v>
      </c>
      <c r="BZ271" s="0" t="str">
        <f aca="false">IF(BY271=0,CA271,BY271)</f>
        <v>http://www.601ofarrell.com/</v>
      </c>
      <c r="CA271" s="0" t="s">
        <v>1869</v>
      </c>
    </row>
    <row r="272" customFormat="false" ht="15.75" hidden="false" customHeight="false" outlineLevel="0" collapsed="false">
      <c r="B272" s="0" t="s">
        <v>1870</v>
      </c>
      <c r="C272" s="0" t="s">
        <v>1871</v>
      </c>
      <c r="D272" s="0" t="s">
        <v>1569</v>
      </c>
      <c r="E272" s="0" t="s">
        <v>56</v>
      </c>
      <c r="F272" s="0" t="n">
        <v>94085</v>
      </c>
      <c r="G272" s="5" t="s">
        <v>77</v>
      </c>
      <c r="H272" s="2" t="n">
        <v>37.393428</v>
      </c>
      <c r="I272" s="2" t="n">
        <v>-122.011255</v>
      </c>
      <c r="Z272" s="0" t="s">
        <v>88</v>
      </c>
      <c r="AA272" s="0" t="s">
        <v>88</v>
      </c>
      <c r="AP272" s="0" t="n">
        <v>2</v>
      </c>
      <c r="AZ272" s="0" t="str">
        <f aca="false">IF(BA272=BA273,"xxxXxxxx","")</f>
        <v/>
      </c>
      <c r="BA272" s="0" t="s">
        <v>1872</v>
      </c>
      <c r="BD272" s="7" t="s">
        <v>133</v>
      </c>
      <c r="BE272" s="0" t="str">
        <f aca="false">SUBSTITUTE(BD272,CHAR(10),", ")</f>
        <v>No Availability, , 														, 										, 												, 														, 																, 																Avoid Scams</v>
      </c>
      <c r="BF272" s="0" t="s">
        <v>68</v>
      </c>
      <c r="BG272" s="0" t="s">
        <v>68</v>
      </c>
      <c r="BQ272" s="0" t="s">
        <v>80</v>
      </c>
      <c r="BR272" s="0" t="s">
        <v>91</v>
      </c>
      <c r="BT272" s="0" t="s">
        <v>80</v>
      </c>
      <c r="BW272" s="0" t="s">
        <v>1873</v>
      </c>
      <c r="BX272" s="0" t="n">
        <v>1</v>
      </c>
      <c r="BY272" s="0" t="n">
        <f aca="false">+AR272</f>
        <v>0</v>
      </c>
      <c r="BZ272" s="0" t="n">
        <f aca="false">IF(BY272=0,CA272,BY272)</f>
        <v>0</v>
      </c>
    </row>
    <row r="273" customFormat="false" ht="15.75" hidden="false" customHeight="false" outlineLevel="0" collapsed="false">
      <c r="B273" s="0" t="s">
        <v>1874</v>
      </c>
      <c r="C273" s="0" t="s">
        <v>1875</v>
      </c>
      <c r="D273" s="0" t="s">
        <v>55</v>
      </c>
      <c r="E273" s="0" t="s">
        <v>56</v>
      </c>
      <c r="F273" s="0" t="n">
        <v>90005</v>
      </c>
      <c r="G273" s="5" t="s">
        <v>57</v>
      </c>
      <c r="H273" s="2" t="n">
        <v>34.0628304</v>
      </c>
      <c r="I273" s="2" t="n">
        <v>-118.2965538</v>
      </c>
      <c r="Q273" s="0" t="s">
        <v>68</v>
      </c>
      <c r="R273" s="6" t="n">
        <v>2250</v>
      </c>
      <c r="S273" s="6" t="s">
        <v>280</v>
      </c>
      <c r="T273" s="6" t="s">
        <v>59</v>
      </c>
      <c r="Z273" s="0" t="s">
        <v>88</v>
      </c>
      <c r="AA273" s="0" t="s">
        <v>88</v>
      </c>
      <c r="AK273" s="0" t="n">
        <v>2018</v>
      </c>
      <c r="AL273" s="0" t="n">
        <v>6</v>
      </c>
      <c r="AM273" s="0" t="n">
        <v>57</v>
      </c>
      <c r="AP273" s="0" t="n">
        <v>0</v>
      </c>
      <c r="AZ273" s="0" t="str">
        <f aca="false">IF(BA273=BA274,"xxxXxxxx","")</f>
        <v/>
      </c>
      <c r="BA273" s="0" t="s">
        <v>1876</v>
      </c>
      <c r="BD273" s="7" t="s">
        <v>1877</v>
      </c>
      <c r="BE273" s="0" t="str">
        <f aca="false">SUBSTITUTE(BD273,CHAR(10),", ")</f>
        <v>1 Bedroom, 												1 Bed, , 												$2,250 – 3,500</v>
      </c>
      <c r="BF273" s="2" t="s">
        <v>68</v>
      </c>
      <c r="BJ273" s="6"/>
      <c r="BP273" s="0" t="s">
        <v>68</v>
      </c>
      <c r="BQ273" s="0" t="s">
        <v>80</v>
      </c>
      <c r="BR273" s="0" t="s">
        <v>91</v>
      </c>
      <c r="BT273" s="7" t="s">
        <v>1878</v>
      </c>
      <c r="BW273" s="0" t="s">
        <v>1879</v>
      </c>
      <c r="BX273" s="0" t="n">
        <v>1</v>
      </c>
      <c r="BY273" s="0" t="n">
        <f aca="false">+AR273</f>
        <v>0</v>
      </c>
      <c r="BZ273" s="0" t="n">
        <f aca="false">IF(BY273=0,CA273,BY273)</f>
        <v>0</v>
      </c>
    </row>
    <row r="274" customFormat="false" ht="15.75" hidden="false" customHeight="false" outlineLevel="0" collapsed="false">
      <c r="B274" s="5" t="s">
        <v>1880</v>
      </c>
      <c r="C274" s="5" t="s">
        <v>1881</v>
      </c>
      <c r="D274" s="5" t="s">
        <v>87</v>
      </c>
      <c r="E274" s="5" t="s">
        <v>56</v>
      </c>
      <c r="F274" s="5" t="n">
        <v>94108</v>
      </c>
      <c r="G274" s="5" t="s">
        <v>77</v>
      </c>
      <c r="H274" s="2" t="n">
        <v>37.7905283</v>
      </c>
      <c r="I274" s="2" t="n">
        <v>-122.4075497</v>
      </c>
      <c r="Z274" s="0" t="s">
        <v>88</v>
      </c>
      <c r="AA274" s="0" t="s">
        <v>88</v>
      </c>
      <c r="AH274" s="5"/>
      <c r="AK274" s="0" t="n">
        <v>1914</v>
      </c>
      <c r="AL274" s="0" t="n">
        <v>7</v>
      </c>
      <c r="AM274" s="0" t="n">
        <v>37</v>
      </c>
      <c r="AO274" s="5"/>
      <c r="AP274" s="5" t="n">
        <v>0</v>
      </c>
      <c r="AR274" s="5"/>
      <c r="AS274" s="5"/>
      <c r="AT274" s="5"/>
      <c r="AU274" s="5"/>
      <c r="AY274" s="5"/>
      <c r="AZ274" s="0" t="str">
        <f aca="false">IF(BA274=BA275,"xxxXxxxx","")</f>
        <v/>
      </c>
      <c r="BA274" s="0" t="s">
        <v>1882</v>
      </c>
      <c r="BB274" s="5"/>
      <c r="BD274" s="0" t="s">
        <v>90</v>
      </c>
      <c r="BE274" s="0" t="str">
        <f aca="false">SUBSTITUTE(BD274,CHAR(10),", ")</f>
        <v>No Availability</v>
      </c>
      <c r="BF274" s="0" t="s">
        <v>68</v>
      </c>
      <c r="BG274" s="0" t="s">
        <v>68</v>
      </c>
      <c r="BP274" s="0" t="s">
        <v>68</v>
      </c>
      <c r="BQ274" s="0" t="s">
        <v>80</v>
      </c>
      <c r="BR274" s="0" t="s">
        <v>91</v>
      </c>
      <c r="BT274" s="0" t="s">
        <v>80</v>
      </c>
      <c r="BW274" s="5" t="s">
        <v>1883</v>
      </c>
      <c r="BX274" s="0" t="n">
        <v>1</v>
      </c>
      <c r="BY274" s="0" t="n">
        <f aca="false">+AR274</f>
        <v>0</v>
      </c>
      <c r="BZ274" s="0" t="str">
        <f aca="false">IF(BY274=0,CA274,BY274)</f>
        <v>http://www.liveatheritageparkapts.com/</v>
      </c>
      <c r="CA274" s="0" t="s">
        <v>1884</v>
      </c>
    </row>
    <row r="275" customFormat="false" ht="15.75" hidden="false" customHeight="false" outlineLevel="0" collapsed="false">
      <c r="B275" s="0" t="s">
        <v>1885</v>
      </c>
      <c r="C275" s="0" t="s">
        <v>1886</v>
      </c>
      <c r="D275" s="0" t="s">
        <v>55</v>
      </c>
      <c r="E275" s="0" t="s">
        <v>56</v>
      </c>
      <c r="F275" s="0" t="n">
        <v>90036</v>
      </c>
      <c r="G275" s="5" t="s">
        <v>57</v>
      </c>
      <c r="H275" s="2" t="n">
        <v>34.0641976</v>
      </c>
      <c r="I275" s="2" t="n">
        <v>-118.344902</v>
      </c>
      <c r="Z275" s="0" t="s">
        <v>88</v>
      </c>
      <c r="AA275" s="0" t="s">
        <v>88</v>
      </c>
      <c r="AK275" s="0" t="n">
        <v>1990</v>
      </c>
      <c r="AL275" s="0" t="n">
        <v>4</v>
      </c>
      <c r="AM275" s="0" t="n">
        <v>40</v>
      </c>
      <c r="AP275" s="0" t="n">
        <v>1</v>
      </c>
      <c r="AZ275" s="0" t="str">
        <f aca="false">IF(BA275=BA276,"xxxXxxxx","")</f>
        <v/>
      </c>
      <c r="BA275" s="0" t="s">
        <v>1887</v>
      </c>
      <c r="BD275" s="0" t="s">
        <v>90</v>
      </c>
      <c r="BE275" s="0" t="str">
        <f aca="false">SUBSTITUTE(BD275,CHAR(10),", ")</f>
        <v>No Availability</v>
      </c>
      <c r="BF275" s="0" t="s">
        <v>68</v>
      </c>
      <c r="BG275" s="0" t="s">
        <v>68</v>
      </c>
      <c r="BP275" s="0" t="s">
        <v>68</v>
      </c>
      <c r="BQ275" s="0" t="s">
        <v>80</v>
      </c>
      <c r="BR275" s="0" t="s">
        <v>91</v>
      </c>
      <c r="BT275" s="0" t="s">
        <v>80</v>
      </c>
      <c r="BW275" s="0" t="s">
        <v>1888</v>
      </c>
      <c r="BX275" s="0" t="n">
        <v>1</v>
      </c>
      <c r="BY275" s="0" t="n">
        <f aca="false">+AR275</f>
        <v>0</v>
      </c>
      <c r="BZ275" s="0" t="n">
        <f aca="false">IF(BY275=0,CA275,BY275)</f>
        <v>0</v>
      </c>
    </row>
    <row r="276" customFormat="false" ht="15.75" hidden="false" customHeight="false" outlineLevel="0" collapsed="false">
      <c r="B276" s="0" t="s">
        <v>1889</v>
      </c>
      <c r="C276" s="0" t="s">
        <v>1890</v>
      </c>
      <c r="D276" s="0" t="s">
        <v>55</v>
      </c>
      <c r="E276" s="0" t="s">
        <v>56</v>
      </c>
      <c r="F276" s="0" t="n">
        <v>90028</v>
      </c>
      <c r="G276" s="5" t="s">
        <v>57</v>
      </c>
      <c r="H276" s="2" t="n">
        <v>34.1038074</v>
      </c>
      <c r="I276" s="2" t="n">
        <v>-118.3240923</v>
      </c>
      <c r="Z276" s="0" t="s">
        <v>88</v>
      </c>
      <c r="AA276" s="0" t="s">
        <v>88</v>
      </c>
      <c r="AP276" s="0" t="n">
        <v>6</v>
      </c>
      <c r="AZ276" s="0" t="str">
        <f aca="false">IF(BA276=BA277,"xxxXxxxx","")</f>
        <v/>
      </c>
      <c r="BA276" s="0" t="s">
        <v>1891</v>
      </c>
      <c r="BD276" s="7" t="s">
        <v>133</v>
      </c>
      <c r="BE276" s="0" t="str">
        <f aca="false">SUBSTITUTE(BD276,CHAR(10),", ")</f>
        <v>No Availability, , 														, 										, 												, 														, 																, 																Avoid Scams</v>
      </c>
      <c r="BF276" s="0" t="s">
        <v>68</v>
      </c>
      <c r="BG276" s="0" t="s">
        <v>68</v>
      </c>
      <c r="BQ276" s="0" t="s">
        <v>80</v>
      </c>
      <c r="BR276" s="0" t="s">
        <v>91</v>
      </c>
      <c r="BT276" s="0" t="s">
        <v>80</v>
      </c>
      <c r="BW276" s="0" t="s">
        <v>1892</v>
      </c>
      <c r="BX276" s="0" t="n">
        <v>1</v>
      </c>
      <c r="BY276" s="0" t="n">
        <f aca="false">+AR276</f>
        <v>0</v>
      </c>
      <c r="BZ276" s="0" t="str">
        <f aca="false">IF(BY276=0,CA276,BY276)</f>
        <v>http://www.livealtitudeatlanta.com/</v>
      </c>
      <c r="CA276" s="0" t="s">
        <v>1893</v>
      </c>
    </row>
    <row r="277" customFormat="false" ht="15.75" hidden="false" customHeight="false" outlineLevel="0" collapsed="false">
      <c r="B277" s="4" t="s">
        <v>1894</v>
      </c>
      <c r="C277" s="0" t="s">
        <v>1895</v>
      </c>
      <c r="D277" s="0" t="s">
        <v>199</v>
      </c>
      <c r="E277" s="0" t="s">
        <v>97</v>
      </c>
      <c r="F277" s="0" t="n">
        <v>78726</v>
      </c>
      <c r="G277" s="0" t="s">
        <v>98</v>
      </c>
      <c r="H277" s="2" t="n">
        <v>30.4322088</v>
      </c>
      <c r="I277" s="2" t="n">
        <v>-97.840431</v>
      </c>
      <c r="Q277" s="0" t="s">
        <v>68</v>
      </c>
      <c r="R277" s="6" t="n">
        <v>1010</v>
      </c>
      <c r="S277" s="6" t="n">
        <v>1282</v>
      </c>
      <c r="T277" s="6" t="n">
        <v>1750</v>
      </c>
      <c r="Z277" s="0" t="s">
        <v>60</v>
      </c>
      <c r="AA277" s="0" t="s">
        <v>60</v>
      </c>
      <c r="AH277" s="0" t="s">
        <v>1896</v>
      </c>
      <c r="AK277" s="0" t="n">
        <v>2001</v>
      </c>
      <c r="AL277" s="0" t="n">
        <v>3</v>
      </c>
      <c r="AM277" s="0" t="n">
        <v>332</v>
      </c>
      <c r="AP277" s="0" t="n">
        <v>28</v>
      </c>
      <c r="AZ277" s="0" t="str">
        <f aca="false">IF(BA277=BA278,"xxxXxxxx","")</f>
        <v/>
      </c>
      <c r="BA277" s="0" t="s">
        <v>1897</v>
      </c>
      <c r="BD277" s="7" t="s">
        <v>1898</v>
      </c>
      <c r="BE277" s="0" t="str">
        <f aca="false">SUBSTITUTE(BD277,CHAR(10),", ")</f>
        <v>1 Bedroom, 												1 Bed, , 												$1,010 – 1,299, 										, 										, 												2 Bedrooms, 												2 Beds, , 												$1,282 – 1,819, 										, 										, 												3 Bedrooms, 												3 Beds, , 												$1,750 – 1,889, 										, 										, 												4 Bedrooms, 												4 Beds, , 												$2,050 – 2,220</v>
      </c>
      <c r="BF277" s="2" t="s">
        <v>68</v>
      </c>
      <c r="BJ277" s="6" t="n">
        <v>2050</v>
      </c>
      <c r="BK277" s="0" t="s">
        <v>1899</v>
      </c>
      <c r="BL277" s="0" t="s">
        <v>1900</v>
      </c>
      <c r="BP277" s="0" t="s">
        <v>68</v>
      </c>
      <c r="BQ277" s="7" t="s">
        <v>1901</v>
      </c>
      <c r="BR277" s="7" t="s">
        <v>1902</v>
      </c>
      <c r="BT277" s="7" t="s">
        <v>1903</v>
      </c>
      <c r="BW277" s="0" t="s">
        <v>1904</v>
      </c>
      <c r="BX277" s="0" t="n">
        <v>1</v>
      </c>
      <c r="BY277" s="0" t="n">
        <f aca="false">+AR277</f>
        <v>0</v>
      </c>
      <c r="BZ277" s="0" t="n">
        <f aca="false">IF(BY277=0,CA277,BY277)</f>
        <v>0</v>
      </c>
    </row>
    <row r="278" customFormat="false" ht="15.75" hidden="false" customHeight="false" outlineLevel="0" collapsed="false">
      <c r="B278" s="5" t="s">
        <v>1905</v>
      </c>
      <c r="C278" s="5" t="s">
        <v>1906</v>
      </c>
      <c r="D278" s="5" t="s">
        <v>87</v>
      </c>
      <c r="E278" s="5" t="s">
        <v>56</v>
      </c>
      <c r="F278" s="5" t="n">
        <v>94102</v>
      </c>
      <c r="G278" s="5" t="s">
        <v>77</v>
      </c>
      <c r="H278" s="2" t="n">
        <v>37.7882048</v>
      </c>
      <c r="I278" s="2" t="n">
        <v>-122.4118983</v>
      </c>
      <c r="Z278" s="0" t="s">
        <v>88</v>
      </c>
      <c r="AA278" s="0" t="s">
        <v>88</v>
      </c>
      <c r="AH278" s="5"/>
      <c r="AK278" s="0" t="n">
        <v>1913</v>
      </c>
      <c r="AL278" s="0" t="n">
        <v>6</v>
      </c>
      <c r="AM278" s="0" t="n">
        <v>37</v>
      </c>
      <c r="AO278" s="5"/>
      <c r="AP278" s="5" t="n">
        <v>1</v>
      </c>
      <c r="AR278" s="5"/>
      <c r="AS278" s="5"/>
      <c r="AT278" s="5"/>
      <c r="AU278" s="5"/>
      <c r="AY278" s="5"/>
      <c r="AZ278" s="0" t="str">
        <f aca="false">IF(BA278=BA279,"xxxXxxxx","")</f>
        <v/>
      </c>
      <c r="BA278" s="5" t="s">
        <v>1907</v>
      </c>
      <c r="BB278" s="5"/>
      <c r="BD278" s="0" t="s">
        <v>90</v>
      </c>
      <c r="BE278" s="0" t="str">
        <f aca="false">SUBSTITUTE(BD278,CHAR(10),", ")</f>
        <v>No Availability</v>
      </c>
      <c r="BF278" s="0" t="s">
        <v>68</v>
      </c>
      <c r="BG278" s="0" t="s">
        <v>68</v>
      </c>
      <c r="BP278" s="0" t="s">
        <v>68</v>
      </c>
      <c r="BQ278" s="0" t="s">
        <v>80</v>
      </c>
      <c r="BR278" s="0" t="s">
        <v>91</v>
      </c>
      <c r="BT278" s="0" t="s">
        <v>80</v>
      </c>
      <c r="BW278" s="5" t="s">
        <v>1908</v>
      </c>
      <c r="BX278" s="0" t="n">
        <v>1</v>
      </c>
      <c r="BY278" s="0" t="n">
        <f aca="false">+AR278</f>
        <v>0</v>
      </c>
      <c r="BZ278" s="0" t="str">
        <f aca="false">IF(BY278=0,CA278,BY278)</f>
        <v>https://www.essexapartmenthomes.com/california/san-francisco-bay-area-apartments/san-francisco-apartments/mosso</v>
      </c>
      <c r="CA278" s="0" t="s">
        <v>1909</v>
      </c>
    </row>
    <row r="279" customFormat="false" ht="15.75" hidden="false" customHeight="false" outlineLevel="0" collapsed="false">
      <c r="B279" s="0" t="s">
        <v>1910</v>
      </c>
      <c r="C279" s="0" t="s">
        <v>1911</v>
      </c>
      <c r="D279" s="0" t="s">
        <v>55</v>
      </c>
      <c r="E279" s="0" t="s">
        <v>56</v>
      </c>
      <c r="F279" s="0" t="n">
        <v>90013</v>
      </c>
      <c r="G279" s="5" t="s">
        <v>57</v>
      </c>
      <c r="H279" s="2" t="n">
        <v>34.0466571</v>
      </c>
      <c r="I279" s="2" t="n">
        <v>-118.2364442</v>
      </c>
      <c r="Z279" s="0" t="s">
        <v>60</v>
      </c>
      <c r="AA279" s="0" t="s">
        <v>60</v>
      </c>
      <c r="AP279" s="0" t="n">
        <v>1</v>
      </c>
      <c r="AR279" s="0" t="s">
        <v>1912</v>
      </c>
      <c r="AZ279" s="0" t="str">
        <f aca="false">IF(BA279=BA280,"xxxXxxxx","")</f>
        <v/>
      </c>
      <c r="BA279" s="0" t="s">
        <v>1913</v>
      </c>
      <c r="BD279" s="7" t="s">
        <v>133</v>
      </c>
      <c r="BE279" s="0" t="str">
        <f aca="false">SUBSTITUTE(BD279,CHAR(10),", ")</f>
        <v>No Availability, , 														, 										, 												, 														, 																, 																Avoid Scams</v>
      </c>
      <c r="BF279" s="0" t="s">
        <v>68</v>
      </c>
      <c r="BG279" s="0" t="s">
        <v>68</v>
      </c>
      <c r="BQ279" s="0" t="s">
        <v>80</v>
      </c>
      <c r="BR279" s="7" t="s">
        <v>149</v>
      </c>
      <c r="BT279" s="0" t="s">
        <v>80</v>
      </c>
      <c r="BW279" s="0" t="s">
        <v>1914</v>
      </c>
      <c r="BX279" s="0" t="n">
        <v>1</v>
      </c>
      <c r="BY279" s="0" t="str">
        <f aca="false">+AR279</f>
        <v>http://www.theloftexchange.com/mura-condominiums-for-sale-lease</v>
      </c>
      <c r="BZ279" s="0" t="str">
        <f aca="false">IF(BY279=0,CA279,BY279)</f>
        <v>http://www.theloftexchange.com/mura-condominiums-for-sale-lease</v>
      </c>
    </row>
    <row r="280" customFormat="false" ht="15.75" hidden="false" customHeight="false" outlineLevel="0" collapsed="false">
      <c r="B280" s="0" t="s">
        <v>1915</v>
      </c>
      <c r="C280" s="0" t="s">
        <v>1916</v>
      </c>
      <c r="D280" s="0" t="s">
        <v>655</v>
      </c>
      <c r="E280" s="0" t="s">
        <v>56</v>
      </c>
      <c r="F280" s="0" t="n">
        <v>92103</v>
      </c>
      <c r="G280" s="5" t="s">
        <v>656</v>
      </c>
      <c r="H280" s="2" t="n">
        <v>32.7438284</v>
      </c>
      <c r="I280" s="2" t="n">
        <v>-117.1597926</v>
      </c>
      <c r="Q280" s="0" t="s">
        <v>68</v>
      </c>
      <c r="R280" s="6" t="n">
        <v>1450</v>
      </c>
      <c r="S280" s="6" t="s">
        <v>280</v>
      </c>
      <c r="T280" s="6" t="s">
        <v>59</v>
      </c>
      <c r="Z280" s="0" t="s">
        <v>60</v>
      </c>
      <c r="AA280" s="0" t="s">
        <v>60</v>
      </c>
      <c r="AK280" s="0" t="n">
        <v>1989</v>
      </c>
      <c r="AL280" s="0" t="n">
        <v>5</v>
      </c>
      <c r="AM280" s="0" t="n">
        <v>64</v>
      </c>
      <c r="AP280" s="0" t="n">
        <v>14</v>
      </c>
      <c r="AZ280" s="0" t="str">
        <f aca="false">IF(BA280=BA281,"xxxXxxxx","")</f>
        <v/>
      </c>
      <c r="BA280" s="0" t="s">
        <v>1917</v>
      </c>
      <c r="BD280" s="7" t="s">
        <v>1918</v>
      </c>
      <c r="BE280" s="0" t="str">
        <f aca="false">SUBSTITUTE(BD280,CHAR(10),", ")</f>
        <v>1 Bedroom, 												1 Bed, , 												$1,450 – 1,800</v>
      </c>
      <c r="BF280" s="2" t="s">
        <v>68</v>
      </c>
      <c r="BJ280" s="6"/>
      <c r="BP280" s="0" t="s">
        <v>68</v>
      </c>
      <c r="BQ280" s="0" t="s">
        <v>80</v>
      </c>
      <c r="BR280" s="7" t="s">
        <v>1919</v>
      </c>
      <c r="BT280" s="7" t="s">
        <v>1920</v>
      </c>
      <c r="BW280" s="0" t="s">
        <v>1921</v>
      </c>
      <c r="BX280" s="0" t="n">
        <v>1</v>
      </c>
      <c r="BY280" s="0" t="n">
        <f aca="false">+AR280</f>
        <v>0</v>
      </c>
      <c r="BZ280" s="0" t="n">
        <f aca="false">IF(BY280=0,CA280,BY280)</f>
        <v>0</v>
      </c>
    </row>
    <row r="281" customFormat="false" ht="15.75" hidden="false" customHeight="false" outlineLevel="0" collapsed="false">
      <c r="B281" s="0" t="s">
        <v>1922</v>
      </c>
      <c r="C281" s="0" t="s">
        <v>1923</v>
      </c>
      <c r="D281" s="0" t="s">
        <v>96</v>
      </c>
      <c r="E281" s="0" t="s">
        <v>97</v>
      </c>
      <c r="F281" s="0" t="n">
        <v>75214</v>
      </c>
      <c r="G281" s="0" t="s">
        <v>98</v>
      </c>
      <c r="H281" s="2" t="n">
        <v>32.8147019</v>
      </c>
      <c r="I281" s="2" t="n">
        <v>-96.754772</v>
      </c>
      <c r="Q281" s="6" t="n">
        <v>1099</v>
      </c>
      <c r="R281" s="6" t="n">
        <v>1199</v>
      </c>
      <c r="S281" s="0" t="s">
        <v>280</v>
      </c>
      <c r="T281" s="0" t="s">
        <v>59</v>
      </c>
      <c r="Z281" s="0" t="s">
        <v>60</v>
      </c>
      <c r="AA281" s="0" t="s">
        <v>60</v>
      </c>
      <c r="AK281" s="0" t="n">
        <v>1945</v>
      </c>
      <c r="AL281" s="0" t="n">
        <v>2</v>
      </c>
      <c r="AM281" s="0" t="n">
        <v>20</v>
      </c>
      <c r="AP281" s="0" t="n">
        <v>0</v>
      </c>
      <c r="AW281" s="0" t="n">
        <v>2017</v>
      </c>
      <c r="AZ281" s="0" t="str">
        <f aca="false">IF(BA281=BA282,"xxxXxxxx","")</f>
        <v/>
      </c>
      <c r="BA281" s="0" t="s">
        <v>1924</v>
      </c>
      <c r="BD281" s="7" t="s">
        <v>1925</v>
      </c>
      <c r="BE281" s="0" t="str">
        <f aca="false">SUBSTITUTE(BD281,CHAR(10),", ")</f>
        <v>Studio, 												Studio, , 												$1,099 – 1,250, 										, 										, 												1 Bedroom, 												1 Bed, , 												$1,199 – 1,695</v>
      </c>
      <c r="BF281" s="2" t="s">
        <v>68</v>
      </c>
      <c r="BP281" s="0" t="s">
        <v>68</v>
      </c>
      <c r="BQ281" s="0" t="s">
        <v>80</v>
      </c>
      <c r="BR281" s="7" t="s">
        <v>1926</v>
      </c>
      <c r="BT281" s="7" t="s">
        <v>1927</v>
      </c>
      <c r="BW281" s="0" t="s">
        <v>1928</v>
      </c>
      <c r="BX281" s="0" t="n">
        <v>1</v>
      </c>
      <c r="BY281" s="0" t="n">
        <f aca="false">+AR281</f>
        <v>0</v>
      </c>
      <c r="BZ281" s="0" t="n">
        <f aca="false">IF(BY281=0,CA281,BY281)</f>
        <v>0</v>
      </c>
    </row>
    <row r="282" customFormat="false" ht="15.75" hidden="false" customHeight="false" outlineLevel="0" collapsed="false">
      <c r="B282" s="5" t="s">
        <v>1929</v>
      </c>
      <c r="C282" s="5" t="s">
        <v>1930</v>
      </c>
      <c r="D282" s="5" t="s">
        <v>1330</v>
      </c>
      <c r="E282" s="5" t="s">
        <v>56</v>
      </c>
      <c r="F282" s="5" t="n">
        <v>94608</v>
      </c>
      <c r="G282" s="5" t="s">
        <v>77</v>
      </c>
      <c r="H282" s="2" t="n">
        <v>37.844036</v>
      </c>
      <c r="I282" s="2" t="n">
        <v>-122.295471</v>
      </c>
      <c r="Q282" s="0" t="s">
        <v>68</v>
      </c>
      <c r="R282" s="0" t="s">
        <v>68</v>
      </c>
      <c r="S282" s="6" t="n">
        <v>3345</v>
      </c>
      <c r="T282" s="0" t="s">
        <v>59</v>
      </c>
      <c r="Z282" s="0" t="s">
        <v>88</v>
      </c>
      <c r="AA282" s="0" t="s">
        <v>88</v>
      </c>
      <c r="AH282" s="5"/>
      <c r="AO282" s="5"/>
      <c r="AP282" s="5" t="n">
        <v>29</v>
      </c>
      <c r="AR282" s="5"/>
      <c r="AS282" s="5"/>
      <c r="AT282" s="5"/>
      <c r="AU282" s="5"/>
      <c r="AY282" s="5"/>
      <c r="AZ282" s="0" t="str">
        <f aca="false">IF(BA282=BA283,"xxxXxxxx","")</f>
        <v/>
      </c>
      <c r="BA282" s="9" t="s">
        <v>1931</v>
      </c>
      <c r="BB282" s="5"/>
      <c r="BD282" s="7" t="s">
        <v>1932</v>
      </c>
      <c r="BE282" s="0" t="str">
        <f aca="false">SUBSTITUTE(BD282,CHAR(10),", ")</f>
        <v>2 Bedrooms, 												2 Beds, , 												$3,345, 										, , 														, 										, 												, 														, 																, 																Avoid Scams</v>
      </c>
      <c r="BF282" s="2" t="s">
        <v>68</v>
      </c>
      <c r="BQ282" s="0" t="s">
        <v>80</v>
      </c>
      <c r="BR282" s="8" t="s">
        <v>117</v>
      </c>
      <c r="BT282" s="0" t="s">
        <v>80</v>
      </c>
      <c r="BW282" s="5" t="s">
        <v>1933</v>
      </c>
      <c r="BX282" s="0" t="n">
        <v>1</v>
      </c>
      <c r="BY282" s="0" t="n">
        <f aca="false">+AR282</f>
        <v>0</v>
      </c>
      <c r="BZ282" s="0" t="n">
        <f aca="false">IF(BY282=0,CA282,BY282)</f>
        <v>0</v>
      </c>
    </row>
    <row r="283" customFormat="false" ht="15.75" hidden="false" customHeight="false" outlineLevel="0" collapsed="false">
      <c r="B283" s="5" t="s">
        <v>1934</v>
      </c>
      <c r="C283" s="5" t="s">
        <v>1934</v>
      </c>
      <c r="D283" s="5" t="s">
        <v>87</v>
      </c>
      <c r="E283" s="5" t="s">
        <v>56</v>
      </c>
      <c r="F283" s="5" t="n">
        <v>94114</v>
      </c>
      <c r="G283" s="5" t="s">
        <v>77</v>
      </c>
      <c r="H283" s="2" t="n">
        <v>37.760346</v>
      </c>
      <c r="I283" s="2" t="n">
        <v>-122.428582</v>
      </c>
      <c r="Z283" s="0" t="s">
        <v>88</v>
      </c>
      <c r="AA283" s="0" t="s">
        <v>88</v>
      </c>
      <c r="AH283" s="5"/>
      <c r="AK283" s="0" t="n">
        <v>1900</v>
      </c>
      <c r="AL283" s="0" t="n">
        <v>4</v>
      </c>
      <c r="AM283" s="0" t="n">
        <v>12</v>
      </c>
      <c r="AO283" s="5"/>
      <c r="AP283" s="5" t="n">
        <v>0</v>
      </c>
      <c r="AR283" s="5"/>
      <c r="AS283" s="5"/>
      <c r="AT283" s="5"/>
      <c r="AU283" s="5"/>
      <c r="AY283" s="5"/>
      <c r="AZ283" s="0" t="str">
        <f aca="false">IF(BA283=BA284,"xxxXxxxx","")</f>
        <v/>
      </c>
      <c r="BA283" s="5" t="s">
        <v>1935</v>
      </c>
      <c r="BB283" s="5"/>
      <c r="BD283" s="0" t="s">
        <v>90</v>
      </c>
      <c r="BE283" s="0" t="str">
        <f aca="false">SUBSTITUTE(BD283,CHAR(10),", ")</f>
        <v>No Availability</v>
      </c>
      <c r="BF283" s="0" t="s">
        <v>68</v>
      </c>
      <c r="BG283" s="0" t="s">
        <v>68</v>
      </c>
      <c r="BP283" s="0" t="s">
        <v>68</v>
      </c>
      <c r="BQ283" s="0" t="s">
        <v>80</v>
      </c>
      <c r="BR283" s="8" t="s">
        <v>117</v>
      </c>
      <c r="BT283" s="0" t="s">
        <v>80</v>
      </c>
      <c r="BW283" s="5" t="s">
        <v>1936</v>
      </c>
      <c r="BX283" s="0" t="n">
        <v>1</v>
      </c>
      <c r="BY283" s="0" t="n">
        <f aca="false">+AR283</f>
        <v>0</v>
      </c>
      <c r="BZ283" s="0" t="str">
        <f aca="false">IF(BY283=0,CA283,BY283)</f>
        <v>http://www.avanaskyway.com/</v>
      </c>
      <c r="CA283" s="0" t="s">
        <v>1937</v>
      </c>
    </row>
    <row r="284" customFormat="false" ht="15.75" hidden="false" customHeight="false" outlineLevel="0" collapsed="false">
      <c r="B284" s="5" t="s">
        <v>1938</v>
      </c>
      <c r="C284" s="5" t="s">
        <v>1939</v>
      </c>
      <c r="D284" s="5" t="s">
        <v>187</v>
      </c>
      <c r="E284" s="5" t="s">
        <v>56</v>
      </c>
      <c r="F284" s="5" t="n">
        <v>94607</v>
      </c>
      <c r="G284" s="0" t="s">
        <v>77</v>
      </c>
      <c r="H284" s="2" t="n">
        <v>37.8023894</v>
      </c>
      <c r="I284" s="2" t="n">
        <v>-122.2890029</v>
      </c>
      <c r="Z284" s="0" t="s">
        <v>88</v>
      </c>
      <c r="AA284" s="0" t="s">
        <v>88</v>
      </c>
      <c r="AH284" s="5"/>
      <c r="AK284" s="0" t="n">
        <v>1999</v>
      </c>
      <c r="AL284" s="0" t="n">
        <v>4</v>
      </c>
      <c r="AM284" s="0" t="n">
        <v>36</v>
      </c>
      <c r="AO284" s="5"/>
      <c r="AP284" s="5" t="n">
        <v>0</v>
      </c>
      <c r="AR284" s="5"/>
      <c r="AS284" s="5"/>
      <c r="AT284" s="5"/>
      <c r="AU284" s="5"/>
      <c r="AY284" s="5"/>
      <c r="AZ284" s="0" t="str">
        <f aca="false">IF(BA284=BA285,"xxxXxxxx","")</f>
        <v/>
      </c>
      <c r="BA284" s="5" t="s">
        <v>1940</v>
      </c>
      <c r="BB284" s="5"/>
      <c r="BD284" s="0" t="s">
        <v>90</v>
      </c>
      <c r="BE284" s="0" t="str">
        <f aca="false">SUBSTITUTE(BD284,CHAR(10),", ")</f>
        <v>No Availability</v>
      </c>
      <c r="BF284" s="0" t="s">
        <v>68</v>
      </c>
      <c r="BG284" s="0" t="s">
        <v>68</v>
      </c>
      <c r="BP284" s="0" t="s">
        <v>68</v>
      </c>
      <c r="BQ284" s="0" t="s">
        <v>80</v>
      </c>
      <c r="BR284" s="8" t="s">
        <v>117</v>
      </c>
      <c r="BT284" s="0" t="s">
        <v>80</v>
      </c>
      <c r="BW284" s="5" t="s">
        <v>1941</v>
      </c>
      <c r="BX284" s="0" t="n">
        <v>1</v>
      </c>
      <c r="BY284" s="0" t="n">
        <f aca="false">+AR284</f>
        <v>0</v>
      </c>
      <c r="BZ284" s="0" t="str">
        <f aca="false">IF(BY284=0,CA284,BY284)</f>
        <v>https://www.udr.com/washington-dc-apartments/thomas-circle/andover-house/</v>
      </c>
      <c r="CA284" s="0" t="s">
        <v>1942</v>
      </c>
    </row>
    <row r="285" customFormat="false" ht="15.75" hidden="false" customHeight="false" outlineLevel="0" collapsed="false">
      <c r="B285" s="0" t="s">
        <v>1943</v>
      </c>
      <c r="C285" s="0" t="s">
        <v>1944</v>
      </c>
      <c r="D285" s="0" t="s">
        <v>96</v>
      </c>
      <c r="E285" s="0" t="s">
        <v>97</v>
      </c>
      <c r="F285" s="0" t="n">
        <v>75235</v>
      </c>
      <c r="G285" s="0" t="s">
        <v>98</v>
      </c>
      <c r="H285" s="2" t="n">
        <v>32.8206956</v>
      </c>
      <c r="I285" s="2" t="n">
        <v>-96.8231132</v>
      </c>
      <c r="Z285" s="0" t="s">
        <v>88</v>
      </c>
      <c r="AA285" s="0" t="s">
        <v>88</v>
      </c>
      <c r="AP285" s="0" t="n">
        <v>3</v>
      </c>
      <c r="AR285" s="0" t="s">
        <v>1945</v>
      </c>
      <c r="AZ285" s="0" t="str">
        <f aca="false">IF(BA285=BA286,"xxxXxxxx","")</f>
        <v/>
      </c>
      <c r="BA285" s="0" t="s">
        <v>1946</v>
      </c>
      <c r="BD285" s="7" t="s">
        <v>133</v>
      </c>
      <c r="BE285" s="0" t="str">
        <f aca="false">SUBSTITUTE(BD285,CHAR(10),", ")</f>
        <v>No Availability, , 														, 										, 												, 														, 																, 																Avoid Scams</v>
      </c>
      <c r="BF285" s="0" t="s">
        <v>68</v>
      </c>
      <c r="BG285" s="0" t="s">
        <v>68</v>
      </c>
      <c r="BQ285" s="0" t="s">
        <v>80</v>
      </c>
      <c r="BR285" s="8" t="s">
        <v>117</v>
      </c>
      <c r="BT285" s="0" t="s">
        <v>80</v>
      </c>
      <c r="BW285" s="0" t="s">
        <v>1947</v>
      </c>
      <c r="BX285" s="0" t="n">
        <v>1</v>
      </c>
      <c r="BY285" s="0" t="str">
        <f aca="false">+AR285</f>
        <v>http://www.condo.com/building/Tanglewood-Townhomes-DALLAS-TX-75235-41663632</v>
      </c>
      <c r="BZ285" s="0" t="str">
        <f aca="false">IF(BY285=0,CA285,BY285)</f>
        <v>http://www.condo.com/building/Tanglewood-Townhomes-DALLAS-TX-75235-41663632</v>
      </c>
      <c r="CA285" s="0" t="s">
        <v>1948</v>
      </c>
    </row>
    <row r="286" customFormat="false" ht="15.75" hidden="false" customHeight="false" outlineLevel="0" collapsed="false">
      <c r="B286" s="5" t="s">
        <v>1949</v>
      </c>
      <c r="C286" s="5" t="s">
        <v>1950</v>
      </c>
      <c r="D286" s="5" t="s">
        <v>87</v>
      </c>
      <c r="E286" s="5" t="s">
        <v>56</v>
      </c>
      <c r="F286" s="5" t="n">
        <v>94108</v>
      </c>
      <c r="G286" s="5" t="s">
        <v>77</v>
      </c>
      <c r="H286" s="2" t="n">
        <v>37.7904996</v>
      </c>
      <c r="I286" s="2" t="n">
        <v>-122.4083666</v>
      </c>
      <c r="Z286" s="0" t="s">
        <v>88</v>
      </c>
      <c r="AA286" s="0" t="s">
        <v>88</v>
      </c>
      <c r="AH286" s="5"/>
      <c r="AK286" s="0" t="n">
        <v>1910</v>
      </c>
      <c r="AL286" s="0" t="n">
        <v>5</v>
      </c>
      <c r="AM286" s="0" t="n">
        <v>41</v>
      </c>
      <c r="AO286" s="5"/>
      <c r="AP286" s="5" t="n">
        <v>0</v>
      </c>
      <c r="AR286" s="5"/>
      <c r="AS286" s="5"/>
      <c r="AT286" s="5"/>
      <c r="AU286" s="5"/>
      <c r="AY286" s="5"/>
      <c r="AZ286" s="0" t="str">
        <f aca="false">IF(BA286=BA287,"xxxXxxxx","")</f>
        <v/>
      </c>
      <c r="BA286" s="5" t="s">
        <v>1951</v>
      </c>
      <c r="BB286" s="5"/>
      <c r="BD286" s="0" t="s">
        <v>90</v>
      </c>
      <c r="BE286" s="0" t="str">
        <f aca="false">SUBSTITUTE(BD286,CHAR(10),", ")</f>
        <v>No Availability</v>
      </c>
      <c r="BF286" s="0" t="s">
        <v>68</v>
      </c>
      <c r="BG286" s="0" t="s">
        <v>68</v>
      </c>
      <c r="BP286" s="0" t="s">
        <v>68</v>
      </c>
      <c r="BQ286" s="0" t="s">
        <v>80</v>
      </c>
      <c r="BR286" s="8" t="s">
        <v>117</v>
      </c>
      <c r="BT286" s="0" t="s">
        <v>80</v>
      </c>
      <c r="BW286" s="5" t="s">
        <v>1952</v>
      </c>
      <c r="BX286" s="0" t="n">
        <v>1</v>
      </c>
      <c r="BY286" s="0" t="n">
        <f aca="false">+AR286</f>
        <v>0</v>
      </c>
      <c r="BZ286" s="0" t="str">
        <f aca="false">IF(BY286=0,CA286,BY286)</f>
        <v>http://www.broadcastcenterapts.com/?vrurl=apartments.com</v>
      </c>
      <c r="CA286" s="0" t="s">
        <v>1953</v>
      </c>
    </row>
    <row r="287" customFormat="false" ht="15.75" hidden="false" customHeight="false" outlineLevel="0" collapsed="false">
      <c r="B287" s="5" t="s">
        <v>1954</v>
      </c>
      <c r="C287" s="5" t="s">
        <v>1955</v>
      </c>
      <c r="D287" s="5" t="s">
        <v>87</v>
      </c>
      <c r="E287" s="5" t="s">
        <v>56</v>
      </c>
      <c r="F287" s="5" t="n">
        <v>94114</v>
      </c>
      <c r="G287" s="5" t="s">
        <v>77</v>
      </c>
      <c r="H287" s="2" t="n">
        <v>37.7488808</v>
      </c>
      <c r="I287" s="2" t="n">
        <v>-122.4386288</v>
      </c>
      <c r="Z287" s="0" t="s">
        <v>60</v>
      </c>
      <c r="AA287" s="0" t="s">
        <v>60</v>
      </c>
      <c r="AH287" s="5"/>
      <c r="AK287" s="0" t="n">
        <v>1964</v>
      </c>
      <c r="AL287" s="0" t="n">
        <v>3</v>
      </c>
      <c r="AM287" s="0" t="n">
        <v>24</v>
      </c>
      <c r="AO287" s="5"/>
      <c r="AP287" s="5" t="n">
        <v>1</v>
      </c>
      <c r="AR287" s="9" t="s">
        <v>1956</v>
      </c>
      <c r="AS287" s="5" t="s">
        <v>367</v>
      </c>
      <c r="AT287" s="5" t="s">
        <v>64</v>
      </c>
      <c r="AU287" s="5"/>
      <c r="AW287" s="0" t="n">
        <v>1998</v>
      </c>
      <c r="AY287" s="5"/>
      <c r="AZ287" s="0" t="str">
        <f aca="false">IF(BA287=BA288,"xxxXxxxx","")</f>
        <v/>
      </c>
      <c r="BA287" s="0" t="s">
        <v>1957</v>
      </c>
      <c r="BB287" s="5"/>
      <c r="BD287" s="0" t="s">
        <v>90</v>
      </c>
      <c r="BE287" s="0" t="str">
        <f aca="false">SUBSTITUTE(BD287,CHAR(10),", ")</f>
        <v>No Availability</v>
      </c>
      <c r="BF287" s="0" t="s">
        <v>68</v>
      </c>
      <c r="BG287" s="0" t="s">
        <v>68</v>
      </c>
      <c r="BP287" s="0" t="s">
        <v>68</v>
      </c>
      <c r="BQ287" s="0" t="s">
        <v>80</v>
      </c>
      <c r="BR287" s="7" t="s">
        <v>149</v>
      </c>
      <c r="BT287" s="0" t="s">
        <v>80</v>
      </c>
      <c r="BW287" s="5" t="s">
        <v>1958</v>
      </c>
      <c r="BX287" s="0" t="n">
        <v>1</v>
      </c>
      <c r="BY287" s="0" t="str">
        <f aca="false">+AR287</f>
        <v>http://www.610-660clipper.com/</v>
      </c>
      <c r="BZ287" s="0" t="str">
        <f aca="false">IF(BY287=0,CA287,BY287)</f>
        <v>http://www.610-660clipper.com/</v>
      </c>
    </row>
    <row r="288" customFormat="false" ht="15.75" hidden="false" customHeight="false" outlineLevel="0" collapsed="false">
      <c r="B288" s="5" t="s">
        <v>1959</v>
      </c>
      <c r="C288" s="5" t="s">
        <v>1960</v>
      </c>
      <c r="D288" s="5" t="s">
        <v>87</v>
      </c>
      <c r="E288" s="5" t="s">
        <v>56</v>
      </c>
      <c r="F288" s="5" t="n">
        <v>94107</v>
      </c>
      <c r="G288" s="5" t="s">
        <v>77</v>
      </c>
      <c r="H288" s="2" t="n">
        <v>37.7748326</v>
      </c>
      <c r="I288" s="2" t="n">
        <v>-122.3998505</v>
      </c>
      <c r="Z288" s="0" t="s">
        <v>60</v>
      </c>
      <c r="AA288" s="0" t="s">
        <v>60</v>
      </c>
      <c r="AH288" s="5"/>
      <c r="AK288" s="0" t="n">
        <v>2008</v>
      </c>
      <c r="AL288" s="0" t="n">
        <v>5</v>
      </c>
      <c r="AM288" s="0" t="n">
        <v>39</v>
      </c>
      <c r="AO288" s="5"/>
      <c r="AP288" s="5" t="n">
        <v>3</v>
      </c>
      <c r="AR288" s="5"/>
      <c r="AS288" s="5"/>
      <c r="AT288" s="5"/>
      <c r="AU288" s="5"/>
      <c r="AY288" s="5"/>
      <c r="AZ288" s="0" t="str">
        <f aca="false">IF(BA288=BA289,"xxxXxxxx","")</f>
        <v/>
      </c>
      <c r="BA288" s="5" t="s">
        <v>1961</v>
      </c>
      <c r="BB288" s="5"/>
      <c r="BD288" s="0" t="s">
        <v>90</v>
      </c>
      <c r="BE288" s="0" t="str">
        <f aca="false">SUBSTITUTE(BD288,CHAR(10),", ")</f>
        <v>No Availability</v>
      </c>
      <c r="BF288" s="0" t="s">
        <v>68</v>
      </c>
      <c r="BG288" s="0" t="s">
        <v>68</v>
      </c>
      <c r="BP288" s="0" t="s">
        <v>68</v>
      </c>
      <c r="BQ288" s="0" t="s">
        <v>80</v>
      </c>
      <c r="BR288" s="7" t="s">
        <v>1962</v>
      </c>
      <c r="BT288" s="0" t="s">
        <v>80</v>
      </c>
      <c r="BW288" s="5" t="s">
        <v>1963</v>
      </c>
      <c r="BX288" s="0" t="n">
        <v>1</v>
      </c>
      <c r="BY288" s="0" t="n">
        <f aca="false">+AR288</f>
        <v>0</v>
      </c>
      <c r="BZ288" s="0" t="n">
        <f aca="false">IF(BY288=0,CA288,BY288)</f>
        <v>0</v>
      </c>
    </row>
    <row r="289" customFormat="false" ht="15.75" hidden="false" customHeight="false" outlineLevel="0" collapsed="false">
      <c r="B289" s="4" t="s">
        <v>1964</v>
      </c>
      <c r="C289" s="0" t="s">
        <v>1965</v>
      </c>
      <c r="D289" s="0" t="s">
        <v>1966</v>
      </c>
      <c r="E289" s="0" t="s">
        <v>56</v>
      </c>
      <c r="F289" s="0" t="n">
        <v>91405</v>
      </c>
      <c r="G289" s="0" t="s">
        <v>57</v>
      </c>
      <c r="H289" s="2" t="n">
        <v>34.1967966</v>
      </c>
      <c r="I289" s="2" t="n">
        <v>-118.4653188</v>
      </c>
      <c r="Q289" s="0" t="s">
        <v>68</v>
      </c>
      <c r="R289" s="0" t="s">
        <v>68</v>
      </c>
      <c r="S289" s="6" t="n">
        <v>2475</v>
      </c>
      <c r="T289" s="0" t="s">
        <v>59</v>
      </c>
      <c r="Z289" s="0" t="s">
        <v>60</v>
      </c>
      <c r="AA289" s="0" t="s">
        <v>60</v>
      </c>
      <c r="AH289" s="0" t="s">
        <v>1088</v>
      </c>
      <c r="AK289" s="0" t="n">
        <v>2010</v>
      </c>
      <c r="AL289" s="0" t="n">
        <v>4</v>
      </c>
      <c r="AM289" s="0" t="n">
        <v>98</v>
      </c>
      <c r="AP289" s="0" t="n">
        <v>5</v>
      </c>
      <c r="AZ289" s="0" t="str">
        <f aca="false">IF(BA289=BA290,"xxxXxxxx","")</f>
        <v/>
      </c>
      <c r="BA289" s="0" t="s">
        <v>1967</v>
      </c>
      <c r="BD289" s="7" t="s">
        <v>1968</v>
      </c>
      <c r="BE289" s="0" t="str">
        <f aca="false">SUBSTITUTE(BD289,CHAR(10),", ")</f>
        <v>2 Bedrooms, 												2 Beds, , 												$2,475 – 2,895</v>
      </c>
      <c r="BF289" s="2" t="s">
        <v>68</v>
      </c>
      <c r="BK289" s="0" t="s">
        <v>1969</v>
      </c>
      <c r="BP289" s="0" t="s">
        <v>68</v>
      </c>
      <c r="BQ289" s="7" t="s">
        <v>1970</v>
      </c>
      <c r="BR289" s="7" t="s">
        <v>1971</v>
      </c>
      <c r="BT289" s="7" t="s">
        <v>1972</v>
      </c>
      <c r="BW289" s="0" t="s">
        <v>1973</v>
      </c>
      <c r="BX289" s="0" t="n">
        <v>1</v>
      </c>
      <c r="BY289" s="0" t="n">
        <f aca="false">+AR289</f>
        <v>0</v>
      </c>
      <c r="BZ289" s="0" t="n">
        <f aca="false">IF(BY289=0,CA289,BY289)</f>
        <v>0</v>
      </c>
    </row>
    <row r="290" customFormat="false" ht="15.75" hidden="false" customHeight="false" outlineLevel="0" collapsed="false">
      <c r="B290" s="0" t="s">
        <v>1974</v>
      </c>
      <c r="C290" s="0" t="s">
        <v>1975</v>
      </c>
      <c r="D290" s="0" t="s">
        <v>153</v>
      </c>
      <c r="E290" s="0" t="s">
        <v>56</v>
      </c>
      <c r="F290" s="0" t="n">
        <v>95117</v>
      </c>
      <c r="G290" s="5" t="s">
        <v>77</v>
      </c>
      <c r="H290" s="2" t="n">
        <v>37.3148622</v>
      </c>
      <c r="I290" s="2" t="n">
        <v>-121.9692176</v>
      </c>
      <c r="Z290" s="0" t="s">
        <v>88</v>
      </c>
      <c r="AA290" s="0" t="s">
        <v>88</v>
      </c>
      <c r="AK290" s="0" t="n">
        <v>1970</v>
      </c>
      <c r="AL290" s="0" t="n">
        <v>2</v>
      </c>
      <c r="AM290" s="0" t="n">
        <v>4</v>
      </c>
      <c r="AP290" s="0" t="n">
        <v>2</v>
      </c>
      <c r="AZ290" s="0" t="str">
        <f aca="false">IF(BA290=BA291,"xxxXxxxx","")</f>
        <v/>
      </c>
      <c r="BA290" s="0" t="s">
        <v>1976</v>
      </c>
      <c r="BD290" s="0" t="s">
        <v>90</v>
      </c>
      <c r="BE290" s="0" t="str">
        <f aca="false">SUBSTITUTE(BD290,CHAR(10),", ")</f>
        <v>No Availability</v>
      </c>
      <c r="BF290" s="0" t="s">
        <v>68</v>
      </c>
      <c r="BG290" s="0" t="s">
        <v>68</v>
      </c>
      <c r="BP290" s="0" t="s">
        <v>68</v>
      </c>
      <c r="BQ290" s="0" t="s">
        <v>80</v>
      </c>
      <c r="BR290" s="8" t="s">
        <v>117</v>
      </c>
      <c r="BT290" s="0" t="s">
        <v>80</v>
      </c>
      <c r="BW290" s="0" t="s">
        <v>1977</v>
      </c>
      <c r="BX290" s="0" t="n">
        <v>1</v>
      </c>
      <c r="BY290" s="0" t="n">
        <f aca="false">+AR290</f>
        <v>0</v>
      </c>
      <c r="BZ290" s="0" t="str">
        <f aca="false">IF(BY290=0,CA290,BY290)</f>
        <v>http://www.whitleyaustin.com/</v>
      </c>
      <c r="CA290" s="0" t="s">
        <v>1978</v>
      </c>
    </row>
    <row r="291" customFormat="false" ht="15.75" hidden="false" customHeight="false" outlineLevel="0" collapsed="false">
      <c r="B291" s="0" t="s">
        <v>1979</v>
      </c>
      <c r="C291" s="0" t="s">
        <v>1980</v>
      </c>
      <c r="D291" s="0" t="s">
        <v>199</v>
      </c>
      <c r="E291" s="0" t="s">
        <v>97</v>
      </c>
      <c r="F291" s="0" t="n">
        <v>78703</v>
      </c>
      <c r="G291" s="0" t="s">
        <v>98</v>
      </c>
      <c r="H291" s="2" t="n">
        <v>30.2763555</v>
      </c>
      <c r="I291" s="2" t="n">
        <v>-97.763053</v>
      </c>
      <c r="Q291" s="0" t="s">
        <v>68</v>
      </c>
      <c r="R291" s="6" t="n">
        <v>1110</v>
      </c>
      <c r="S291" s="6" t="n">
        <v>1495</v>
      </c>
      <c r="T291" s="6" t="s">
        <v>59</v>
      </c>
      <c r="Z291" s="0" t="s">
        <v>60</v>
      </c>
      <c r="AA291" s="0" t="s">
        <v>60</v>
      </c>
      <c r="AK291" s="0" t="n">
        <v>1962</v>
      </c>
      <c r="AL291" s="0" t="n">
        <v>2</v>
      </c>
      <c r="AM291" s="0" t="n">
        <v>128</v>
      </c>
      <c r="AP291" s="0" t="n">
        <v>1</v>
      </c>
      <c r="AR291" s="0" t="s">
        <v>1981</v>
      </c>
      <c r="AV291" s="0" t="s">
        <v>65</v>
      </c>
      <c r="AW291" s="0" t="n">
        <v>2000</v>
      </c>
      <c r="AZ291" s="0" t="str">
        <f aca="false">IF(BA291=BA292,"xxxXxxxx","")</f>
        <v/>
      </c>
      <c r="BA291" s="0" t="s">
        <v>1982</v>
      </c>
      <c r="BD291" s="7" t="s">
        <v>1983</v>
      </c>
      <c r="BE291" s="0" t="str">
        <f aca="false">SUBSTITUTE(BD291,CHAR(10),", ")</f>
        <v>1 Bedroom, 												1 Bed, , 												$1,110 – 1,135, 										, 										, 												2 Bedrooms, 												2 Beds, , 												$1,495</v>
      </c>
      <c r="BF291" s="2" t="s">
        <v>68</v>
      </c>
      <c r="BJ291" s="6"/>
      <c r="BP291" s="0" t="s">
        <v>68</v>
      </c>
      <c r="BQ291" s="0" t="s">
        <v>80</v>
      </c>
      <c r="BR291" s="7" t="s">
        <v>1984</v>
      </c>
      <c r="BT291" s="7" t="s">
        <v>1985</v>
      </c>
      <c r="BW291" s="0" t="s">
        <v>1986</v>
      </c>
      <c r="BX291" s="0" t="n">
        <v>1</v>
      </c>
      <c r="BY291" s="0" t="str">
        <f aca="false">+AR291</f>
        <v>https://www.westsidegroup.com/6th-street-west-apartments.html</v>
      </c>
      <c r="BZ291" s="0" t="str">
        <f aca="false">IF(BY291=0,CA291,BY291)</f>
        <v>https://www.westsidegroup.com/6th-street-west-apartments.html</v>
      </c>
      <c r="CA291" s="0" t="s">
        <v>1987</v>
      </c>
    </row>
    <row r="292" customFormat="false" ht="15.75" hidden="false" customHeight="false" outlineLevel="0" collapsed="false">
      <c r="B292" s="0" t="s">
        <v>1988</v>
      </c>
      <c r="C292" s="0" t="s">
        <v>1989</v>
      </c>
      <c r="D292" s="0" t="s">
        <v>199</v>
      </c>
      <c r="E292" s="0" t="s">
        <v>97</v>
      </c>
      <c r="F292" s="0" t="n">
        <v>78749</v>
      </c>
      <c r="G292" s="0" t="s">
        <v>98</v>
      </c>
      <c r="H292" s="2" t="n">
        <v>30.2168666</v>
      </c>
      <c r="I292" s="2" t="n">
        <v>-97.8533776</v>
      </c>
      <c r="Z292" s="0" t="s">
        <v>88</v>
      </c>
      <c r="AA292" s="0" t="s">
        <v>88</v>
      </c>
      <c r="AP292" s="0" t="n">
        <v>1</v>
      </c>
      <c r="AZ292" s="0" t="str">
        <f aca="false">IF(BA292=BA293,"xxxXxxxx","")</f>
        <v/>
      </c>
      <c r="BA292" s="0" t="s">
        <v>1990</v>
      </c>
      <c r="BD292" s="7" t="s">
        <v>133</v>
      </c>
      <c r="BE292" s="0" t="str">
        <f aca="false">SUBSTITUTE(BD292,CHAR(10),", ")</f>
        <v>No Availability, , 														, 										, 												, 														, 																, 																Avoid Scams</v>
      </c>
      <c r="BF292" s="0" t="s">
        <v>68</v>
      </c>
      <c r="BG292" s="0" t="s">
        <v>68</v>
      </c>
      <c r="BQ292" s="0" t="s">
        <v>80</v>
      </c>
      <c r="BR292" s="8" t="s">
        <v>117</v>
      </c>
      <c r="BT292" s="0" t="s">
        <v>80</v>
      </c>
      <c r="BW292" s="0" t="s">
        <v>1991</v>
      </c>
      <c r="BX292" s="0" t="n">
        <v>1</v>
      </c>
      <c r="BY292" s="0" t="n">
        <f aca="false">+AR292</f>
        <v>0</v>
      </c>
      <c r="BZ292" s="0" t="n">
        <f aca="false">IF(BY292=0,CA292,BY292)</f>
        <v>0</v>
      </c>
    </row>
    <row r="293" customFormat="false" ht="15.75" hidden="false" customHeight="false" outlineLevel="0" collapsed="false">
      <c r="B293" s="0" t="s">
        <v>1992</v>
      </c>
      <c r="C293" s="0" t="s">
        <v>1993</v>
      </c>
      <c r="D293" s="0" t="s">
        <v>153</v>
      </c>
      <c r="E293" s="0" t="s">
        <v>56</v>
      </c>
      <c r="F293" s="0" t="n">
        <v>95126</v>
      </c>
      <c r="G293" s="5" t="s">
        <v>77</v>
      </c>
      <c r="H293" s="2" t="n">
        <v>37.3139302</v>
      </c>
      <c r="I293" s="2" t="n">
        <v>-121.9104199</v>
      </c>
      <c r="Z293" s="0" t="s">
        <v>88</v>
      </c>
      <c r="AA293" s="0" t="s">
        <v>88</v>
      </c>
      <c r="AK293" s="0" t="n">
        <v>1964</v>
      </c>
      <c r="AL293" s="0" t="n">
        <v>2</v>
      </c>
      <c r="AM293" s="0" t="n">
        <v>22</v>
      </c>
      <c r="AP293" s="0" t="n">
        <v>0</v>
      </c>
      <c r="AZ293" s="0" t="str">
        <f aca="false">IF(BA293=BA294,"xxxXxxxx","")</f>
        <v/>
      </c>
      <c r="BA293" s="0" t="s">
        <v>1994</v>
      </c>
      <c r="BB293" s="0" t="s">
        <v>1995</v>
      </c>
      <c r="BD293" s="0" t="s">
        <v>90</v>
      </c>
      <c r="BE293" s="0" t="str">
        <f aca="false">SUBSTITUTE(BD293,CHAR(10),", ")</f>
        <v>No Availability</v>
      </c>
      <c r="BF293" s="0" t="s">
        <v>68</v>
      </c>
      <c r="BG293" s="0" t="s">
        <v>68</v>
      </c>
      <c r="BP293" s="0" t="s">
        <v>68</v>
      </c>
      <c r="BQ293" s="0" t="s">
        <v>80</v>
      </c>
      <c r="BR293" s="8" t="s">
        <v>117</v>
      </c>
      <c r="BT293" s="0" t="s">
        <v>80</v>
      </c>
      <c r="BW293" s="0" t="s">
        <v>1996</v>
      </c>
      <c r="BX293" s="0" t="n">
        <v>1</v>
      </c>
      <c r="BY293" s="0" t="n">
        <f aca="false">+AR293</f>
        <v>0</v>
      </c>
      <c r="BZ293" s="0" t="str">
        <f aca="false">IF(BY293=0,CA293,BY293)</f>
        <v>http://www.thewilsonsf.com/</v>
      </c>
      <c r="CA293" s="0" t="s">
        <v>1997</v>
      </c>
    </row>
    <row r="294" customFormat="false" ht="15.75" hidden="false" customHeight="false" outlineLevel="0" collapsed="false">
      <c r="B294" s="0" t="s">
        <v>1998</v>
      </c>
      <c r="C294" s="0" t="s">
        <v>1999</v>
      </c>
      <c r="D294" s="0" t="s">
        <v>655</v>
      </c>
      <c r="E294" s="0" t="s">
        <v>56</v>
      </c>
      <c r="F294" s="0" t="n">
        <v>92104</v>
      </c>
      <c r="G294" s="5" t="s">
        <v>656</v>
      </c>
      <c r="H294" s="2" t="n">
        <v>32.7564699</v>
      </c>
      <c r="I294" s="2" t="n">
        <v>-117.1197652</v>
      </c>
      <c r="Z294" s="0" t="s">
        <v>88</v>
      </c>
      <c r="AA294" s="0" t="s">
        <v>88</v>
      </c>
      <c r="AK294" s="0" t="n">
        <v>1940</v>
      </c>
      <c r="AL294" s="0" t="n">
        <v>1</v>
      </c>
      <c r="AM294" s="0" t="n">
        <v>6</v>
      </c>
      <c r="AP294" s="0" t="n">
        <v>0</v>
      </c>
      <c r="AZ294" s="0" t="str">
        <f aca="false">IF(BA294=BA295,"xxxXxxxx","")</f>
        <v/>
      </c>
      <c r="BA294" s="0" t="s">
        <v>2000</v>
      </c>
      <c r="BD294" s="0" t="s">
        <v>90</v>
      </c>
      <c r="BE294" s="0" t="str">
        <f aca="false">SUBSTITUTE(BD294,CHAR(10),", ")</f>
        <v>No Availability</v>
      </c>
      <c r="BF294" s="0" t="s">
        <v>68</v>
      </c>
      <c r="BG294" s="0" t="s">
        <v>68</v>
      </c>
      <c r="BP294" s="0" t="s">
        <v>68</v>
      </c>
      <c r="BQ294" s="0" t="s">
        <v>80</v>
      </c>
      <c r="BR294" s="8" t="s">
        <v>117</v>
      </c>
      <c r="BT294" s="0" t="s">
        <v>80</v>
      </c>
      <c r="BW294" s="0" t="s">
        <v>2001</v>
      </c>
      <c r="BX294" s="0" t="n">
        <v>1</v>
      </c>
      <c r="BY294" s="0" t="n">
        <f aca="false">+AR294</f>
        <v>0</v>
      </c>
      <c r="BZ294" s="0" t="str">
        <f aca="false">IF(BY294=0,CA294,BY294)</f>
        <v>https://atelierdtla.com/</v>
      </c>
      <c r="CA294" s="0" t="s">
        <v>2002</v>
      </c>
    </row>
    <row r="295" customFormat="false" ht="15.75" hidden="false" customHeight="false" outlineLevel="0" collapsed="false">
      <c r="B295" s="5" t="s">
        <v>2003</v>
      </c>
      <c r="C295" s="5" t="s">
        <v>2004</v>
      </c>
      <c r="D295" s="5" t="s">
        <v>87</v>
      </c>
      <c r="E295" s="5" t="s">
        <v>56</v>
      </c>
      <c r="F295" s="5" t="n">
        <v>94108</v>
      </c>
      <c r="G295" s="5" t="s">
        <v>77</v>
      </c>
      <c r="H295" s="2" t="n">
        <v>37.7902566</v>
      </c>
      <c r="I295" s="2" t="n">
        <v>-122.4090968</v>
      </c>
      <c r="Z295" s="0" t="s">
        <v>88</v>
      </c>
      <c r="AA295" s="0" t="s">
        <v>60</v>
      </c>
      <c r="AH295" s="5"/>
      <c r="AK295" s="0" t="n">
        <v>1916</v>
      </c>
      <c r="AL295" s="0" t="n">
        <v>4</v>
      </c>
      <c r="AM295" s="0" t="n">
        <v>40</v>
      </c>
      <c r="AO295" s="5"/>
      <c r="AP295" s="5" t="n">
        <v>1</v>
      </c>
      <c r="AR295" s="9" t="s">
        <v>2005</v>
      </c>
      <c r="AS295" s="5" t="s">
        <v>400</v>
      </c>
      <c r="AT295" s="5" t="s">
        <v>64</v>
      </c>
      <c r="AU295" s="5"/>
      <c r="AY295" s="5"/>
      <c r="AZ295" s="0" t="str">
        <f aca="false">IF(BA295=BA296,"xxxXxxxx","")</f>
        <v/>
      </c>
      <c r="BA295" s="0" t="s">
        <v>2006</v>
      </c>
      <c r="BB295" s="5"/>
      <c r="BD295" s="0" t="s">
        <v>90</v>
      </c>
      <c r="BE295" s="0" t="str">
        <f aca="false">SUBSTITUTE(BD295,CHAR(10),", ")</f>
        <v>No Availability</v>
      </c>
      <c r="BF295" s="0" t="s">
        <v>68</v>
      </c>
      <c r="BG295" s="0" t="s">
        <v>68</v>
      </c>
      <c r="BP295" s="0" t="s">
        <v>68</v>
      </c>
      <c r="BQ295" s="0" t="s">
        <v>80</v>
      </c>
      <c r="BR295" s="7" t="s">
        <v>402</v>
      </c>
      <c r="BT295" s="0" t="s">
        <v>80</v>
      </c>
      <c r="BW295" s="5" t="s">
        <v>2007</v>
      </c>
      <c r="BX295" s="0" t="n">
        <v>1</v>
      </c>
      <c r="BY295" s="0" t="str">
        <f aca="false">+AR295</f>
        <v>https://www.704bush.com/</v>
      </c>
      <c r="BZ295" s="0" t="str">
        <f aca="false">IF(BY295=0,CA295,BY295)</f>
        <v>https://www.704bush.com/</v>
      </c>
    </row>
    <row r="296" customFormat="false" ht="15.75" hidden="false" customHeight="false" outlineLevel="0" collapsed="false">
      <c r="B296" s="0" t="s">
        <v>2008</v>
      </c>
      <c r="C296" s="0" t="s">
        <v>2009</v>
      </c>
      <c r="D296" s="0" t="s">
        <v>355</v>
      </c>
      <c r="E296" s="0" t="s">
        <v>97</v>
      </c>
      <c r="F296" s="0" t="n">
        <v>77054</v>
      </c>
      <c r="G296" s="0" t="s">
        <v>98</v>
      </c>
      <c r="H296" s="2" t="n">
        <v>29.6963379</v>
      </c>
      <c r="I296" s="2" t="n">
        <v>-95.3883379</v>
      </c>
      <c r="Q296" s="0" t="s">
        <v>68</v>
      </c>
      <c r="R296" s="0" t="n">
        <v>831</v>
      </c>
      <c r="S296" s="6" t="n">
        <v>1250</v>
      </c>
      <c r="T296" s="0" t="s">
        <v>59</v>
      </c>
      <c r="Z296" s="0" t="s">
        <v>60</v>
      </c>
      <c r="AA296" s="0" t="s">
        <v>60</v>
      </c>
      <c r="AK296" s="0" t="n">
        <v>1983</v>
      </c>
      <c r="AL296" s="0" t="n">
        <v>2</v>
      </c>
      <c r="AM296" s="0" t="n">
        <v>348</v>
      </c>
      <c r="AP296" s="0" t="n">
        <v>20</v>
      </c>
      <c r="AV296" s="0" t="s">
        <v>65</v>
      </c>
      <c r="AZ296" s="0" t="str">
        <f aca="false">IF(BA296=BA297,"xxxXxxxx","")</f>
        <v/>
      </c>
      <c r="BA296" s="0" t="s">
        <v>2010</v>
      </c>
      <c r="BD296" s="7" t="s">
        <v>2011</v>
      </c>
      <c r="BE296" s="0" t="str">
        <f aca="false">SUBSTITUTE(BD296,CHAR(10),", ")</f>
        <v>1 Bedroom, 												1 Bed, , 												$831 – 938, 										, 										, 												2 Bedrooms, 												2 Beds, , 												$1,250</v>
      </c>
      <c r="BF296" s="2" t="s">
        <v>68</v>
      </c>
      <c r="BP296" s="0" t="s">
        <v>68</v>
      </c>
      <c r="BQ296" s="0" t="s">
        <v>80</v>
      </c>
      <c r="BR296" s="7" t="s">
        <v>2012</v>
      </c>
      <c r="BT296" s="7" t="s">
        <v>2013</v>
      </c>
      <c r="BW296" s="0" t="s">
        <v>2014</v>
      </c>
      <c r="BX296" s="0" t="n">
        <v>1</v>
      </c>
      <c r="BY296" s="0" t="n">
        <f aca="false">+AR296</f>
        <v>0</v>
      </c>
      <c r="BZ296" s="0" t="str">
        <f aca="false">IF(BY296=0,CA296,BY296)</f>
        <v>http://www.renthollypark.com/</v>
      </c>
      <c r="CA296" s="0" t="s">
        <v>2015</v>
      </c>
    </row>
    <row r="297" customFormat="false" ht="15.75" hidden="false" customHeight="false" outlineLevel="0" collapsed="false">
      <c r="B297" s="4" t="s">
        <v>2016</v>
      </c>
      <c r="C297" s="0" t="s">
        <v>2017</v>
      </c>
      <c r="D297" s="0" t="s">
        <v>55</v>
      </c>
      <c r="E297" s="0" t="s">
        <v>56</v>
      </c>
      <c r="F297" s="0" t="n">
        <v>90015</v>
      </c>
      <c r="G297" s="5" t="s">
        <v>57</v>
      </c>
      <c r="H297" s="2" t="n">
        <v>34.0450852</v>
      </c>
      <c r="I297" s="2" t="n">
        <v>-118.263306</v>
      </c>
      <c r="Q297" s="0" t="s">
        <v>68</v>
      </c>
      <c r="R297" s="6" t="n">
        <v>3001</v>
      </c>
      <c r="S297" s="6" t="n">
        <v>4351</v>
      </c>
      <c r="T297" s="6" t="s">
        <v>59</v>
      </c>
      <c r="Z297" s="0" t="s">
        <v>60</v>
      </c>
      <c r="AA297" s="0" t="s">
        <v>60</v>
      </c>
      <c r="AH297" s="0" t="s">
        <v>356</v>
      </c>
      <c r="AK297" s="0" t="n">
        <v>2008</v>
      </c>
      <c r="AL297" s="0" t="n">
        <v>22</v>
      </c>
      <c r="AM297" s="0" t="n">
        <v>151</v>
      </c>
      <c r="AP297" s="0" t="n">
        <v>55</v>
      </c>
      <c r="AR297" s="0" t="s">
        <v>2018</v>
      </c>
      <c r="AZ297" s="0" t="str">
        <f aca="false">IF(BA297=BA298,"xxxXxxxx","")</f>
        <v/>
      </c>
      <c r="BA297" s="0" t="s">
        <v>2019</v>
      </c>
      <c r="BD297" s="7" t="s">
        <v>2020</v>
      </c>
      <c r="BE297" s="0" t="str">
        <f aca="false">SUBSTITUTE(BD297,CHAR(10),", ")</f>
        <v>1 Bedroom, 												1 Bed, , 												$3,001 – 3,485, 										, 										, 												2 Bedrooms, 												2 Beds, , 												$4,351 – 5,803</v>
      </c>
      <c r="BF297" s="2" t="s">
        <v>68</v>
      </c>
      <c r="BJ297" s="6"/>
      <c r="BP297" s="0" t="s">
        <v>68</v>
      </c>
      <c r="BQ297" s="7" t="s">
        <v>2021</v>
      </c>
      <c r="BR297" s="7" t="s">
        <v>2022</v>
      </c>
      <c r="BT297" s="7" t="s">
        <v>2023</v>
      </c>
      <c r="BW297" s="0" t="s">
        <v>2024</v>
      </c>
      <c r="BX297" s="0" t="n">
        <v>1</v>
      </c>
      <c r="BY297" s="0" t="str">
        <f aca="false">+AR297</f>
        <v>https://www.udr.com/los-angeles-apartments/downtown-los-angeles/717-olympic/</v>
      </c>
      <c r="BZ297" s="0" t="str">
        <f aca="false">IF(BY297=0,CA297,BY297)</f>
        <v>https://www.udr.com/los-angeles-apartments/downtown-los-angeles/717-olympic/</v>
      </c>
    </row>
    <row r="298" customFormat="false" ht="15.75" hidden="false" customHeight="false" outlineLevel="0" collapsed="false">
      <c r="B298" s="5" t="s">
        <v>2025</v>
      </c>
      <c r="C298" s="5" t="s">
        <v>2026</v>
      </c>
      <c r="D298" s="5" t="s">
        <v>87</v>
      </c>
      <c r="E298" s="5" t="s">
        <v>56</v>
      </c>
      <c r="F298" s="5" t="n">
        <v>94109</v>
      </c>
      <c r="G298" s="5" t="s">
        <v>77</v>
      </c>
      <c r="H298" s="2" t="n">
        <v>37.7880627</v>
      </c>
      <c r="I298" s="2" t="n">
        <v>-122.4131455</v>
      </c>
      <c r="Z298" s="0" t="s">
        <v>88</v>
      </c>
      <c r="AA298" s="0" t="s">
        <v>60</v>
      </c>
      <c r="AH298" s="5"/>
      <c r="AK298" s="0" t="n">
        <v>1911</v>
      </c>
      <c r="AL298" s="0" t="n">
        <v>5</v>
      </c>
      <c r="AM298" s="0" t="n">
        <v>43</v>
      </c>
      <c r="AO298" s="5"/>
      <c r="AP298" s="5" t="n">
        <v>0</v>
      </c>
      <c r="AR298" s="5" t="s">
        <v>2027</v>
      </c>
      <c r="AS298" s="5"/>
      <c r="AT298" s="5"/>
      <c r="AU298" s="5"/>
      <c r="AW298" s="0" t="n">
        <v>2005</v>
      </c>
      <c r="AY298" s="5"/>
      <c r="AZ298" s="0" t="str">
        <f aca="false">IF(BA298=BA299,"xxxXxxxx","")</f>
        <v/>
      </c>
      <c r="BA298" s="0" t="s">
        <v>2028</v>
      </c>
      <c r="BB298" s="5"/>
      <c r="BD298" s="0" t="s">
        <v>90</v>
      </c>
      <c r="BE298" s="0" t="str">
        <f aca="false">SUBSTITUTE(BD298,CHAR(10),", ")</f>
        <v>No Availability</v>
      </c>
      <c r="BF298" s="0" t="s">
        <v>68</v>
      </c>
      <c r="BG298" s="0" t="s">
        <v>68</v>
      </c>
      <c r="BP298" s="0" t="s">
        <v>68</v>
      </c>
      <c r="BQ298" s="0" t="s">
        <v>80</v>
      </c>
      <c r="BR298" s="7" t="s">
        <v>2029</v>
      </c>
      <c r="BT298" s="0" t="s">
        <v>80</v>
      </c>
      <c r="BW298" s="5" t="s">
        <v>2030</v>
      </c>
      <c r="BX298" s="0" t="n">
        <v>1</v>
      </c>
      <c r="BY298" s="0" t="str">
        <f aca="false">+AR298</f>
        <v>https://www.rentbt.com/</v>
      </c>
      <c r="BZ298" s="0" t="str">
        <f aca="false">IF(BY298=0,CA298,BY298)</f>
        <v>https://www.rentbt.com/</v>
      </c>
      <c r="CA298" s="0" t="s">
        <v>2031</v>
      </c>
    </row>
    <row r="299" customFormat="false" ht="15.75" hidden="false" customHeight="false" outlineLevel="0" collapsed="false">
      <c r="B299" s="0" t="s">
        <v>2032</v>
      </c>
      <c r="C299" s="0" t="s">
        <v>2033</v>
      </c>
      <c r="D299" s="0" t="s">
        <v>199</v>
      </c>
      <c r="E299" s="0" t="s">
        <v>97</v>
      </c>
      <c r="F299" s="0" t="n">
        <v>78729</v>
      </c>
      <c r="G299" s="0" t="s">
        <v>98</v>
      </c>
      <c r="H299" s="2" t="n">
        <v>30.442148</v>
      </c>
      <c r="I299" s="2" t="n">
        <v>-97.749135</v>
      </c>
      <c r="Z299" s="0" t="s">
        <v>88</v>
      </c>
      <c r="AA299" s="0" t="s">
        <v>88</v>
      </c>
      <c r="AK299" s="0" t="n">
        <v>1965</v>
      </c>
      <c r="AL299" s="0" t="n">
        <v>1</v>
      </c>
      <c r="AP299" s="0" t="n">
        <v>14</v>
      </c>
      <c r="AR299" s="0" t="s">
        <v>2034</v>
      </c>
      <c r="AZ299" s="0" t="str">
        <f aca="false">IF(BA299=BA300,"xxxXxxxx","")</f>
        <v/>
      </c>
      <c r="BA299" s="0" t="s">
        <v>2035</v>
      </c>
      <c r="BD299" s="0" t="s">
        <v>90</v>
      </c>
      <c r="BE299" s="0" t="str">
        <f aca="false">SUBSTITUTE(BD299,CHAR(10),", ")</f>
        <v>No Availability</v>
      </c>
      <c r="BF299" s="0" t="s">
        <v>68</v>
      </c>
      <c r="BG299" s="0" t="s">
        <v>68</v>
      </c>
      <c r="BP299" s="0" t="s">
        <v>68</v>
      </c>
      <c r="BQ299" s="0" t="s">
        <v>80</v>
      </c>
      <c r="BR299" s="8" t="s">
        <v>117</v>
      </c>
      <c r="BT299" s="0" t="s">
        <v>80</v>
      </c>
      <c r="BW299" s="0" t="s">
        <v>2036</v>
      </c>
      <c r="BX299" s="0" t="n">
        <v>1</v>
      </c>
      <c r="BY299" s="0" t="str">
        <f aca="false">+AR299</f>
        <v>http://mcneilranchapts.com/</v>
      </c>
      <c r="BZ299" s="0" t="str">
        <f aca="false">IF(BY299=0,CA299,BY299)</f>
        <v>http://mcneilranchapts.com/</v>
      </c>
      <c r="CA299" s="0" t="s">
        <v>2037</v>
      </c>
    </row>
    <row r="300" customFormat="false" ht="15.75" hidden="false" customHeight="false" outlineLevel="0" collapsed="false">
      <c r="B300" s="0" t="s">
        <v>2038</v>
      </c>
      <c r="C300" s="0" t="s">
        <v>2039</v>
      </c>
      <c r="D300" s="0" t="s">
        <v>55</v>
      </c>
      <c r="E300" s="0" t="s">
        <v>56</v>
      </c>
      <c r="F300" s="0" t="n">
        <v>90046</v>
      </c>
      <c r="G300" s="5" t="s">
        <v>57</v>
      </c>
      <c r="H300" s="2" t="n">
        <v>34.1031865</v>
      </c>
      <c r="I300" s="2" t="n">
        <v>-118.3474289</v>
      </c>
      <c r="Z300" s="0" t="s">
        <v>88</v>
      </c>
      <c r="AA300" s="0" t="s">
        <v>88</v>
      </c>
      <c r="AP300" s="0" t="n">
        <v>12</v>
      </c>
      <c r="AR300" s="0" t="s">
        <v>2040</v>
      </c>
      <c r="AZ300" s="0" t="str">
        <f aca="false">IF(BA300=BA301,"xxxXxxxx","")</f>
        <v/>
      </c>
      <c r="BA300" s="0" t="s">
        <v>2041</v>
      </c>
      <c r="BD300" s="7" t="s">
        <v>133</v>
      </c>
      <c r="BE300" s="0" t="str">
        <f aca="false">SUBSTITUTE(BD300,CHAR(10),", ")</f>
        <v>No Availability, , 														, 										, 												, 														, 																, 																Avoid Scams</v>
      </c>
      <c r="BF300" s="0" t="s">
        <v>68</v>
      </c>
      <c r="BG300" s="0" t="s">
        <v>68</v>
      </c>
      <c r="BQ300" s="0" t="s">
        <v>80</v>
      </c>
      <c r="BR300" s="8" t="s">
        <v>117</v>
      </c>
      <c r="BT300" s="0" t="s">
        <v>80</v>
      </c>
      <c r="BW300" s="0" t="s">
        <v>2042</v>
      </c>
      <c r="BX300" s="0" t="n">
        <v>1</v>
      </c>
      <c r="BY300" s="0" t="str">
        <f aca="false">+AR300</f>
        <v>http://www.toplacondos.com/Franklin-Towers</v>
      </c>
      <c r="BZ300" s="0" t="str">
        <f aca="false">IF(BY300=0,CA300,BY300)</f>
        <v>http://www.toplacondos.com/Franklin-Towers</v>
      </c>
    </row>
    <row r="301" customFormat="false" ht="15.75" hidden="false" customHeight="false" outlineLevel="0" collapsed="false">
      <c r="B301" s="5" t="s">
        <v>2043</v>
      </c>
      <c r="C301" s="5" t="s">
        <v>2044</v>
      </c>
      <c r="D301" s="5" t="s">
        <v>187</v>
      </c>
      <c r="E301" s="5" t="s">
        <v>56</v>
      </c>
      <c r="F301" s="5" t="n">
        <v>94620</v>
      </c>
      <c r="G301" s="0" t="s">
        <v>77</v>
      </c>
      <c r="H301" s="2" t="n">
        <v>37.7727588</v>
      </c>
      <c r="I301" s="2" t="n">
        <v>-122.2321073</v>
      </c>
      <c r="Z301" s="0" t="s">
        <v>88</v>
      </c>
      <c r="AA301" s="0" t="s">
        <v>88</v>
      </c>
      <c r="AH301" s="5"/>
      <c r="AO301" s="5"/>
      <c r="AP301" s="5" t="n">
        <v>1</v>
      </c>
      <c r="AR301" s="5"/>
      <c r="AS301" s="5"/>
      <c r="AT301" s="5"/>
      <c r="AU301" s="5"/>
      <c r="AY301" s="5"/>
      <c r="AZ301" s="0" t="str">
        <f aca="false">IF(BA301=BA302,"xxxXxxxx","")</f>
        <v/>
      </c>
      <c r="BA301" s="5" t="s">
        <v>2045</v>
      </c>
      <c r="BB301" s="5"/>
      <c r="BD301" s="7" t="s">
        <v>133</v>
      </c>
      <c r="BE301" s="0" t="str">
        <f aca="false">SUBSTITUTE(BD301,CHAR(10),", ")</f>
        <v>No Availability, , 														, 										, 												, 														, 																, 																Avoid Scams</v>
      </c>
      <c r="BF301" s="0" t="s">
        <v>68</v>
      </c>
      <c r="BG301" s="0" t="s">
        <v>68</v>
      </c>
      <c r="BQ301" s="0" t="s">
        <v>80</v>
      </c>
      <c r="BR301" s="8" t="s">
        <v>117</v>
      </c>
      <c r="BT301" s="0" t="s">
        <v>80</v>
      </c>
      <c r="BW301" s="5" t="s">
        <v>2046</v>
      </c>
      <c r="BX301" s="0" t="n">
        <v>1</v>
      </c>
      <c r="BY301" s="0" t="n">
        <f aca="false">+AR301</f>
        <v>0</v>
      </c>
      <c r="BZ301" s="0" t="n">
        <f aca="false">IF(BY301=0,CA301,BY301)</f>
        <v>0</v>
      </c>
    </row>
    <row r="302" customFormat="false" ht="15.75" hidden="false" customHeight="false" outlineLevel="0" collapsed="false">
      <c r="B302" s="5" t="s">
        <v>2047</v>
      </c>
      <c r="C302" s="5" t="s">
        <v>2048</v>
      </c>
      <c r="D302" s="5" t="s">
        <v>87</v>
      </c>
      <c r="E302" s="5" t="s">
        <v>56</v>
      </c>
      <c r="F302" s="5" t="n">
        <v>94102</v>
      </c>
      <c r="G302" s="5" t="s">
        <v>77</v>
      </c>
      <c r="H302" s="2" t="n">
        <v>37.787486</v>
      </c>
      <c r="I302" s="2" t="n">
        <v>-122.4118977</v>
      </c>
      <c r="Z302" s="0" t="s">
        <v>88</v>
      </c>
      <c r="AA302" s="0" t="s">
        <v>88</v>
      </c>
      <c r="AH302" s="5"/>
      <c r="AK302" s="0" t="n">
        <v>1915</v>
      </c>
      <c r="AL302" s="0" t="n">
        <v>5</v>
      </c>
      <c r="AM302" s="0" t="n">
        <v>69</v>
      </c>
      <c r="AO302" s="5"/>
      <c r="AP302" s="5" t="n">
        <v>0</v>
      </c>
      <c r="AR302" s="5"/>
      <c r="AS302" s="5"/>
      <c r="AT302" s="5"/>
      <c r="AU302" s="5"/>
      <c r="AY302" s="5"/>
      <c r="AZ302" s="0" t="str">
        <f aca="false">IF(BA302=BA303,"xxxXxxxx","")</f>
        <v/>
      </c>
      <c r="BA302" s="5" t="s">
        <v>2049</v>
      </c>
      <c r="BB302" s="5"/>
      <c r="BD302" s="0" t="s">
        <v>90</v>
      </c>
      <c r="BE302" s="0" t="str">
        <f aca="false">SUBSTITUTE(BD302,CHAR(10),", ")</f>
        <v>No Availability</v>
      </c>
      <c r="BF302" s="0" t="s">
        <v>68</v>
      </c>
      <c r="BG302" s="0" t="s">
        <v>68</v>
      </c>
      <c r="BP302" s="0" t="s">
        <v>68</v>
      </c>
      <c r="BQ302" s="0" t="s">
        <v>80</v>
      </c>
      <c r="BR302" s="0" t="s">
        <v>91</v>
      </c>
      <c r="BT302" s="0" t="s">
        <v>80</v>
      </c>
      <c r="BW302" s="5" t="s">
        <v>2050</v>
      </c>
      <c r="BX302" s="0" t="n">
        <v>1</v>
      </c>
      <c r="BY302" s="0" t="n">
        <f aca="false">+AR302</f>
        <v>0</v>
      </c>
      <c r="BZ302" s="0" t="str">
        <f aca="false">IF(BY302=0,CA302,BY302)</f>
        <v>https://www.zerzuraapts.com/</v>
      </c>
      <c r="CA302" s="0" t="s">
        <v>2051</v>
      </c>
    </row>
    <row r="303" customFormat="false" ht="15.75" hidden="false" customHeight="false" outlineLevel="0" collapsed="false">
      <c r="B303" s="0" t="s">
        <v>2052</v>
      </c>
      <c r="C303" s="0" t="s">
        <v>2053</v>
      </c>
      <c r="D303" s="0" t="s">
        <v>355</v>
      </c>
      <c r="E303" s="0" t="s">
        <v>97</v>
      </c>
      <c r="F303" s="0" t="n">
        <v>77009</v>
      </c>
      <c r="G303" s="0" t="s">
        <v>98</v>
      </c>
      <c r="H303" s="2" t="n">
        <v>29.8036013</v>
      </c>
      <c r="I303" s="2" t="n">
        <v>-95.3804185</v>
      </c>
      <c r="Z303" s="0" t="s">
        <v>88</v>
      </c>
      <c r="AA303" s="0" t="s">
        <v>88</v>
      </c>
      <c r="AK303" s="0" t="n">
        <v>1970</v>
      </c>
      <c r="AL303" s="0" t="n">
        <v>2</v>
      </c>
      <c r="AM303" s="0" t="n">
        <v>24</v>
      </c>
      <c r="AP303" s="0" t="n">
        <v>0</v>
      </c>
      <c r="AZ303" s="0" t="str">
        <f aca="false">IF(BA303=BA304,"xxxXxxxx","")</f>
        <v/>
      </c>
      <c r="BA303" s="0" t="s">
        <v>2054</v>
      </c>
      <c r="BD303" s="0" t="s">
        <v>90</v>
      </c>
      <c r="BE303" s="0" t="str">
        <f aca="false">SUBSTITUTE(BD303,CHAR(10),", ")</f>
        <v>No Availability</v>
      </c>
      <c r="BF303" s="0" t="s">
        <v>68</v>
      </c>
      <c r="BG303" s="0" t="s">
        <v>68</v>
      </c>
      <c r="BP303" s="0" t="s">
        <v>68</v>
      </c>
      <c r="BQ303" s="0" t="s">
        <v>80</v>
      </c>
      <c r="BR303" s="8" t="s">
        <v>117</v>
      </c>
      <c r="BT303" s="0" t="s">
        <v>80</v>
      </c>
      <c r="BW303" s="0" t="s">
        <v>2055</v>
      </c>
      <c r="BX303" s="0" t="n">
        <v>1</v>
      </c>
      <c r="BY303" s="0" t="n">
        <f aca="false">+AR303</f>
        <v>0</v>
      </c>
      <c r="BZ303" s="0" t="str">
        <f aca="false">IF(BY303=0,CA303,BY303)</f>
        <v>https://www.berkshirecommunities.com/apartments/tx/austin/riverview/?utm_source=CoStar&amp;utm_medium=Referral&amp;utm_campaign=ILS</v>
      </c>
      <c r="CA303" s="0" t="s">
        <v>2056</v>
      </c>
    </row>
    <row r="304" customFormat="false" ht="15.75" hidden="false" customHeight="false" outlineLevel="0" collapsed="false">
      <c r="B304" s="4" t="s">
        <v>2057</v>
      </c>
      <c r="C304" s="0" t="s">
        <v>2058</v>
      </c>
      <c r="D304" s="0" t="s">
        <v>55</v>
      </c>
      <c r="E304" s="0" t="s">
        <v>56</v>
      </c>
      <c r="F304" s="0" t="n">
        <v>90036</v>
      </c>
      <c r="G304" s="5" t="s">
        <v>57</v>
      </c>
      <c r="H304" s="2" t="n">
        <v>34.0614168</v>
      </c>
      <c r="I304" s="2" t="n">
        <v>-118.3597322</v>
      </c>
      <c r="Q304" s="0" t="s">
        <v>68</v>
      </c>
      <c r="R304" s="0" t="s">
        <v>68</v>
      </c>
      <c r="S304" s="6" t="n">
        <v>4425</v>
      </c>
      <c r="T304" s="0" t="s">
        <v>59</v>
      </c>
      <c r="Z304" s="0" t="s">
        <v>60</v>
      </c>
      <c r="AA304" s="0" t="s">
        <v>60</v>
      </c>
      <c r="AH304" s="0" t="s">
        <v>293</v>
      </c>
      <c r="AK304" s="0" t="n">
        <v>2016</v>
      </c>
      <c r="AL304" s="0" t="n">
        <v>4</v>
      </c>
      <c r="AM304" s="0" t="n">
        <v>12</v>
      </c>
      <c r="AP304" s="0" t="n">
        <v>0</v>
      </c>
      <c r="AZ304" s="0" t="str">
        <f aca="false">IF(BA304=BA305,"xxxXxxxx","")</f>
        <v/>
      </c>
      <c r="BA304" s="0" t="s">
        <v>2059</v>
      </c>
      <c r="BD304" s="7" t="s">
        <v>2060</v>
      </c>
      <c r="BE304" s="0" t="str">
        <f aca="false">SUBSTITUTE(BD304,CHAR(10),", ")</f>
        <v>2 Bedrooms, 												2 Beds, , 												$4,425 – 4,947</v>
      </c>
      <c r="BF304" s="2" t="s">
        <v>68</v>
      </c>
      <c r="BK304" s="0" t="s">
        <v>2061</v>
      </c>
      <c r="BP304" s="0" t="s">
        <v>68</v>
      </c>
      <c r="BQ304" s="7" t="s">
        <v>2062</v>
      </c>
      <c r="BR304" s="7" t="s">
        <v>2063</v>
      </c>
      <c r="BT304" s="7" t="s">
        <v>2064</v>
      </c>
      <c r="BW304" s="0" t="s">
        <v>2065</v>
      </c>
      <c r="BX304" s="0" t="n">
        <v>1</v>
      </c>
      <c r="BY304" s="0" t="n">
        <f aca="false">+AR304</f>
        <v>0</v>
      </c>
      <c r="BZ304" s="0" t="n">
        <f aca="false">IF(BY304=0,CA304,BY304)</f>
        <v>0</v>
      </c>
    </row>
    <row r="305" customFormat="false" ht="15.75" hidden="false" customHeight="false" outlineLevel="0" collapsed="false">
      <c r="B305" s="0" t="s">
        <v>2066</v>
      </c>
      <c r="C305" s="0" t="s">
        <v>2067</v>
      </c>
      <c r="D305" s="0" t="s">
        <v>55</v>
      </c>
      <c r="E305" s="0" t="s">
        <v>56</v>
      </c>
      <c r="F305" s="0" t="n">
        <v>90017</v>
      </c>
      <c r="G305" s="5" t="s">
        <v>57</v>
      </c>
      <c r="H305" s="2" t="n">
        <v>34.0509437</v>
      </c>
      <c r="I305" s="2" t="n">
        <v>-118.2674172</v>
      </c>
      <c r="Q305" s="0" t="n">
        <v>850</v>
      </c>
      <c r="R305" s="0" t="s">
        <v>251</v>
      </c>
      <c r="S305" s="0" t="s">
        <v>280</v>
      </c>
      <c r="T305" s="0" t="s">
        <v>59</v>
      </c>
      <c r="Z305" s="0" t="s">
        <v>88</v>
      </c>
      <c r="AA305" s="0" t="s">
        <v>88</v>
      </c>
      <c r="AK305" s="0" t="n">
        <v>1923</v>
      </c>
      <c r="AL305" s="0" t="n">
        <v>3</v>
      </c>
      <c r="AM305" s="0" t="n">
        <v>126</v>
      </c>
      <c r="AP305" s="0" t="n">
        <v>4</v>
      </c>
      <c r="AZ305" s="0" t="str">
        <f aca="false">IF(BA305=BA306,"xxxXxxxx","")</f>
        <v/>
      </c>
      <c r="BA305" s="0" t="s">
        <v>2068</v>
      </c>
      <c r="BD305" s="7" t="s">
        <v>2069</v>
      </c>
      <c r="BE305" s="0" t="str">
        <f aca="false">SUBSTITUTE(BD305,CHAR(10),", ")</f>
        <v>Studio, 												Studio, , 												$850 – 900</v>
      </c>
      <c r="BF305" s="2" t="s">
        <v>68</v>
      </c>
      <c r="BP305" s="0" t="s">
        <v>68</v>
      </c>
      <c r="BQ305" s="0" t="s">
        <v>80</v>
      </c>
      <c r="BR305" s="0" t="s">
        <v>91</v>
      </c>
      <c r="BT305" s="0" t="s">
        <v>80</v>
      </c>
      <c r="BW305" s="0" t="s">
        <v>2070</v>
      </c>
      <c r="BX305" s="0" t="n">
        <v>1</v>
      </c>
      <c r="BY305" s="0" t="n">
        <f aca="false">+AR305</f>
        <v>0</v>
      </c>
      <c r="BZ305" s="0" t="n">
        <f aca="false">IF(BY305=0,CA305,BY305)</f>
        <v>0</v>
      </c>
    </row>
    <row r="306" customFormat="false" ht="15.75" hidden="false" customHeight="false" outlineLevel="0" collapsed="false">
      <c r="B306" s="4" t="s">
        <v>2071</v>
      </c>
      <c r="C306" s="0" t="s">
        <v>2072</v>
      </c>
      <c r="D306" s="0" t="s">
        <v>55</v>
      </c>
      <c r="E306" s="0" t="s">
        <v>56</v>
      </c>
      <c r="F306" s="0" t="n">
        <v>90045</v>
      </c>
      <c r="G306" s="5" t="s">
        <v>57</v>
      </c>
      <c r="H306" s="2" t="n">
        <v>33.970587</v>
      </c>
      <c r="I306" s="2" t="n">
        <v>-118.379907</v>
      </c>
      <c r="Q306" s="6" t="n">
        <v>2395</v>
      </c>
      <c r="R306" s="6" t="n">
        <v>2490</v>
      </c>
      <c r="S306" s="6" t="n">
        <v>3550</v>
      </c>
      <c r="T306" s="0" t="s">
        <v>59</v>
      </c>
      <c r="Z306" s="0" t="s">
        <v>60</v>
      </c>
      <c r="AA306" s="0" t="s">
        <v>60</v>
      </c>
      <c r="AH306" s="0" t="s">
        <v>293</v>
      </c>
      <c r="AK306" s="0" t="n">
        <v>2019</v>
      </c>
      <c r="AL306" s="0" t="n">
        <v>5</v>
      </c>
      <c r="AM306" s="0" t="n">
        <v>140</v>
      </c>
      <c r="AP306" s="0" t="n">
        <v>0</v>
      </c>
      <c r="AZ306" s="0" t="str">
        <f aca="false">IF(BA306=BA307,"xxxXxxxx","")</f>
        <v/>
      </c>
      <c r="BA306" s="0" t="s">
        <v>2073</v>
      </c>
      <c r="BD306" s="7" t="s">
        <v>2074</v>
      </c>
      <c r="BE306" s="0" t="str">
        <f aca="false">SUBSTITUTE(BD306,CHAR(10),", ")</f>
        <v>Studio, 												Studio, , 												$2,395 – 2,775, 										, 										, 												1 Bedroom, 												1 Bed, , 												$2,895 – 3,350, 										, 										, 												2 Bedrooms, 												2 Beds, , 												$3,550 – 3,900</v>
      </c>
      <c r="BF306" s="2" t="s">
        <v>68</v>
      </c>
      <c r="BK306" s="0" t="s">
        <v>2075</v>
      </c>
      <c r="BP306" s="0" t="s">
        <v>68</v>
      </c>
      <c r="BQ306" s="7" t="s">
        <v>2076</v>
      </c>
      <c r="BR306" s="7" t="s">
        <v>149</v>
      </c>
      <c r="BT306" s="7" t="s">
        <v>2077</v>
      </c>
      <c r="BW306" s="0" t="s">
        <v>2078</v>
      </c>
      <c r="BX306" s="0" t="n">
        <v>1</v>
      </c>
      <c r="BY306" s="0" t="n">
        <f aca="false">+AR306</f>
        <v>0</v>
      </c>
      <c r="BZ306" s="0" t="n">
        <f aca="false">IF(BY306=0,CA306,BY306)</f>
        <v>0</v>
      </c>
    </row>
    <row r="307" customFormat="false" ht="15.75" hidden="false" customHeight="false" outlineLevel="0" collapsed="false">
      <c r="B307" s="5" t="s">
        <v>2079</v>
      </c>
      <c r="C307" s="5" t="s">
        <v>2080</v>
      </c>
      <c r="D307" s="5" t="s">
        <v>187</v>
      </c>
      <c r="E307" s="5" t="s">
        <v>56</v>
      </c>
      <c r="F307" s="5" t="n">
        <v>94612</v>
      </c>
      <c r="G307" s="0" t="s">
        <v>77</v>
      </c>
      <c r="H307" s="2" t="n">
        <v>37.803533</v>
      </c>
      <c r="I307" s="2" t="n">
        <v>-122.267667</v>
      </c>
      <c r="Z307" s="0" t="s">
        <v>60</v>
      </c>
      <c r="AA307" s="0" t="s">
        <v>60</v>
      </c>
      <c r="AH307" s="5"/>
      <c r="AK307" s="0" t="n">
        <v>2018</v>
      </c>
      <c r="AL307" s="0" t="n">
        <v>9</v>
      </c>
      <c r="AM307" s="0" t="n">
        <v>79</v>
      </c>
      <c r="AO307" s="5"/>
      <c r="AP307" s="5" t="n">
        <v>4</v>
      </c>
      <c r="AR307" s="5"/>
      <c r="AS307" s="5"/>
      <c r="AT307" s="5"/>
      <c r="AU307" s="5"/>
      <c r="AY307" s="5"/>
      <c r="AZ307" s="0" t="str">
        <f aca="false">IF(BA307=BA308,"xxxXxxxx","")</f>
        <v/>
      </c>
      <c r="BA307" s="5" t="s">
        <v>2081</v>
      </c>
      <c r="BB307" s="5"/>
      <c r="BD307" s="0" t="s">
        <v>90</v>
      </c>
      <c r="BE307" s="0" t="str">
        <f aca="false">SUBSTITUTE(BD307,CHAR(10),", ")</f>
        <v>No Availability</v>
      </c>
      <c r="BF307" s="0" t="s">
        <v>68</v>
      </c>
      <c r="BG307" s="0" t="s">
        <v>68</v>
      </c>
      <c r="BP307" s="0" t="s">
        <v>68</v>
      </c>
      <c r="BQ307" s="0" t="s">
        <v>80</v>
      </c>
      <c r="BR307" s="7" t="s">
        <v>2082</v>
      </c>
      <c r="BT307" s="0" t="s">
        <v>80</v>
      </c>
      <c r="BW307" s="5" t="s">
        <v>2083</v>
      </c>
      <c r="BX307" s="0" t="n">
        <v>1</v>
      </c>
      <c r="BY307" s="0" t="n">
        <f aca="false">+AR307</f>
        <v>0</v>
      </c>
      <c r="BZ307" s="0" t="n">
        <f aca="false">IF(BY307=0,CA307,BY307)</f>
        <v>0</v>
      </c>
    </row>
    <row r="308" customFormat="false" ht="15.75" hidden="false" customHeight="false" outlineLevel="0" collapsed="false">
      <c r="B308" s="0" t="s">
        <v>2084</v>
      </c>
      <c r="C308" s="0" t="s">
        <v>2085</v>
      </c>
      <c r="D308" s="0" t="s">
        <v>96</v>
      </c>
      <c r="E308" s="0" t="s">
        <v>97</v>
      </c>
      <c r="F308" s="0" t="n">
        <v>75230</v>
      </c>
      <c r="G308" s="0" t="s">
        <v>98</v>
      </c>
      <c r="H308" s="2" t="n">
        <v>32.9108367</v>
      </c>
      <c r="I308" s="2" t="n">
        <v>-96.7703692</v>
      </c>
      <c r="Q308" s="0" t="s">
        <v>68</v>
      </c>
      <c r="R308" s="0" t="n">
        <v>889</v>
      </c>
      <c r="S308" s="6" t="n">
        <v>1189</v>
      </c>
      <c r="T308" s="6" t="n">
        <v>1905</v>
      </c>
      <c r="Z308" s="0" t="s">
        <v>60</v>
      </c>
      <c r="AA308" s="0" t="s">
        <v>60</v>
      </c>
      <c r="AK308" s="0" t="n">
        <v>2000</v>
      </c>
      <c r="AL308" s="0" t="n">
        <v>4</v>
      </c>
      <c r="AM308" s="0" t="n">
        <v>490</v>
      </c>
      <c r="AP308" s="0" t="n">
        <v>49</v>
      </c>
      <c r="AR308" s="0" t="s">
        <v>2086</v>
      </c>
      <c r="AZ308" s="0" t="str">
        <f aca="false">IF(BA308=BA309,"xxxXxxxx","")</f>
        <v/>
      </c>
      <c r="BA308" s="0" t="s">
        <v>2087</v>
      </c>
      <c r="BD308" s="7" t="s">
        <v>2088</v>
      </c>
      <c r="BE308" s="0" t="str">
        <f aca="false">SUBSTITUTE(BD308,CHAR(10),", ")</f>
        <v>1 Bedroom, 												1 Bed, , 												$889 – 1,434, 										, 										, 												2 Bedrooms, 												2 Beds, , 												$1,189 – 1,860, 										, 										, 												3 Bedrooms, 												3 Beds, , 												$1,905 – 2,100</v>
      </c>
      <c r="BF308" s="2" t="s">
        <v>68</v>
      </c>
      <c r="BP308" s="0" t="s">
        <v>68</v>
      </c>
      <c r="BQ308" s="0" t="s">
        <v>80</v>
      </c>
      <c r="BR308" s="7" t="s">
        <v>2089</v>
      </c>
      <c r="BT308" s="7" t="s">
        <v>2090</v>
      </c>
      <c r="BW308" s="0" t="s">
        <v>2091</v>
      </c>
      <c r="BX308" s="0" t="n">
        <v>1</v>
      </c>
      <c r="BY308" s="0" t="str">
        <f aca="false">+AR308</f>
        <v>https://www.live75west.com/</v>
      </c>
      <c r="BZ308" s="0" t="str">
        <f aca="false">IF(BY308=0,CA308,BY308)</f>
        <v>https://www.live75west.com/</v>
      </c>
    </row>
    <row r="309" customFormat="false" ht="15.75" hidden="false" customHeight="false" outlineLevel="0" collapsed="false">
      <c r="B309" s="5" t="s">
        <v>2092</v>
      </c>
      <c r="C309" s="5" t="s">
        <v>2093</v>
      </c>
      <c r="D309" s="5" t="s">
        <v>87</v>
      </c>
      <c r="E309" s="5" t="s">
        <v>56</v>
      </c>
      <c r="F309" s="5" t="n">
        <v>94118</v>
      </c>
      <c r="G309" s="5" t="s">
        <v>77</v>
      </c>
      <c r="H309" s="2" t="n">
        <v>37.7737811</v>
      </c>
      <c r="I309" s="2" t="n">
        <v>-122.4726634</v>
      </c>
      <c r="Z309" s="0" t="s">
        <v>88</v>
      </c>
      <c r="AA309" s="0" t="s">
        <v>88</v>
      </c>
      <c r="AH309" s="5"/>
      <c r="AK309" s="0" t="n">
        <v>1925</v>
      </c>
      <c r="AL309" s="0" t="n">
        <v>3</v>
      </c>
      <c r="AM309" s="0" t="n">
        <v>6</v>
      </c>
      <c r="AO309" s="5"/>
      <c r="AP309" s="5" t="n">
        <v>0</v>
      </c>
      <c r="AR309" s="5"/>
      <c r="AS309" s="5"/>
      <c r="AT309" s="5"/>
      <c r="AU309" s="5"/>
      <c r="AY309" s="5"/>
      <c r="AZ309" s="0" t="str">
        <f aca="false">IF(BA309=BA310,"xxxXxxxx","")</f>
        <v/>
      </c>
      <c r="BA309" s="5" t="s">
        <v>2094</v>
      </c>
      <c r="BB309" s="5"/>
      <c r="BD309" s="0" t="s">
        <v>90</v>
      </c>
      <c r="BE309" s="0" t="str">
        <f aca="false">SUBSTITUTE(BD309,CHAR(10),", ")</f>
        <v>No Availability</v>
      </c>
      <c r="BF309" s="0" t="s">
        <v>68</v>
      </c>
      <c r="BG309" s="0" t="s">
        <v>68</v>
      </c>
      <c r="BP309" s="0" t="s">
        <v>68</v>
      </c>
      <c r="BQ309" s="0" t="s">
        <v>80</v>
      </c>
      <c r="BR309" s="0" t="s">
        <v>91</v>
      </c>
      <c r="BT309" s="0" t="s">
        <v>80</v>
      </c>
      <c r="BW309" s="5" t="s">
        <v>2095</v>
      </c>
      <c r="BX309" s="0" t="n">
        <v>1</v>
      </c>
      <c r="BY309" s="0" t="n">
        <f aca="false">+AR309</f>
        <v>0</v>
      </c>
      <c r="BZ309" s="0" t="n">
        <f aca="false">IF(BY309=0,CA309,BY309)</f>
        <v>0</v>
      </c>
    </row>
    <row r="310" customFormat="false" ht="15.75" hidden="false" customHeight="false" outlineLevel="0" collapsed="false">
      <c r="B310" s="5" t="s">
        <v>2096</v>
      </c>
      <c r="C310" s="5" t="s">
        <v>2097</v>
      </c>
      <c r="D310" s="5" t="s">
        <v>87</v>
      </c>
      <c r="E310" s="5" t="s">
        <v>56</v>
      </c>
      <c r="F310" s="5" t="n">
        <v>94109</v>
      </c>
      <c r="G310" s="5" t="s">
        <v>77</v>
      </c>
      <c r="H310" s="2" t="n">
        <v>37.7861653</v>
      </c>
      <c r="I310" s="2" t="n">
        <v>-122.4158666</v>
      </c>
      <c r="Z310" s="0" t="s">
        <v>88</v>
      </c>
      <c r="AA310" s="0" t="s">
        <v>88</v>
      </c>
      <c r="AH310" s="5"/>
      <c r="AK310" s="0" t="n">
        <v>1911</v>
      </c>
      <c r="AL310" s="0" t="n">
        <v>4</v>
      </c>
      <c r="AM310" s="0" t="n">
        <v>48</v>
      </c>
      <c r="AO310" s="5"/>
      <c r="AP310" s="5" t="n">
        <v>0</v>
      </c>
      <c r="AR310" s="5"/>
      <c r="AS310" s="5"/>
      <c r="AT310" s="5"/>
      <c r="AU310" s="5"/>
      <c r="AY310" s="5"/>
      <c r="AZ310" s="0" t="str">
        <f aca="false">IF(BA310=BA311,"xxxXxxxx","")</f>
        <v/>
      </c>
      <c r="BA310" s="5" t="s">
        <v>2098</v>
      </c>
      <c r="BB310" s="5"/>
      <c r="BD310" s="0" t="s">
        <v>90</v>
      </c>
      <c r="BE310" s="0" t="str">
        <f aca="false">SUBSTITUTE(BD310,CHAR(10),", ")</f>
        <v>No Availability</v>
      </c>
      <c r="BF310" s="0" t="s">
        <v>68</v>
      </c>
      <c r="BG310" s="0" t="s">
        <v>68</v>
      </c>
      <c r="BP310" s="0" t="s">
        <v>68</v>
      </c>
      <c r="BQ310" s="0" t="s">
        <v>80</v>
      </c>
      <c r="BR310" s="0" t="s">
        <v>91</v>
      </c>
      <c r="BT310" s="0" t="s">
        <v>80</v>
      </c>
      <c r="BW310" s="5" t="s">
        <v>2099</v>
      </c>
      <c r="BX310" s="0" t="n">
        <v>1</v>
      </c>
      <c r="BY310" s="0" t="n">
        <f aca="false">+AR310</f>
        <v>0</v>
      </c>
      <c r="BZ310" s="0" t="str">
        <f aca="false">IF(BY310=0,CA310,BY310)</f>
        <v>https://www.hollandresidential.com/angelene/?utm_source=costar&amp;utm_medium=referral&amp;utm_campaign=angelene</v>
      </c>
      <c r="CA310" s="0" t="s">
        <v>2100</v>
      </c>
    </row>
    <row r="311" customFormat="false" ht="15.75" hidden="false" customHeight="false" outlineLevel="0" collapsed="false">
      <c r="B311" s="5" t="s">
        <v>2101</v>
      </c>
      <c r="C311" s="5" t="s">
        <v>2102</v>
      </c>
      <c r="D311" s="5" t="s">
        <v>87</v>
      </c>
      <c r="E311" s="5" t="s">
        <v>56</v>
      </c>
      <c r="F311" s="5" t="n">
        <v>94121</v>
      </c>
      <c r="G311" s="5" t="s">
        <v>77</v>
      </c>
      <c r="H311" s="2" t="n">
        <v>37.7738845</v>
      </c>
      <c r="I311" s="2" t="n">
        <v>-122.5099139</v>
      </c>
      <c r="Z311" s="0" t="s">
        <v>88</v>
      </c>
      <c r="AA311" s="0" t="s">
        <v>88</v>
      </c>
      <c r="AH311" s="5"/>
      <c r="AK311" s="0" t="n">
        <v>2006</v>
      </c>
      <c r="AL311" s="0" t="n">
        <v>4</v>
      </c>
      <c r="AM311" s="0" t="n">
        <v>18</v>
      </c>
      <c r="AO311" s="5"/>
      <c r="AP311" s="5" t="n">
        <v>0</v>
      </c>
      <c r="AR311" s="5"/>
      <c r="AS311" s="5"/>
      <c r="AT311" s="5"/>
      <c r="AU311" s="5"/>
      <c r="AY311" s="5"/>
      <c r="AZ311" s="0" t="str">
        <f aca="false">IF(BA311=BA312,"xxxXxxxx","")</f>
        <v/>
      </c>
      <c r="BA311" s="5" t="s">
        <v>2103</v>
      </c>
      <c r="BB311" s="5"/>
      <c r="BD311" s="0" t="s">
        <v>90</v>
      </c>
      <c r="BE311" s="0" t="str">
        <f aca="false">SUBSTITUTE(BD311,CHAR(10),", ")</f>
        <v>No Availability</v>
      </c>
      <c r="BF311" s="0" t="s">
        <v>68</v>
      </c>
      <c r="BG311" s="0" t="s">
        <v>68</v>
      </c>
      <c r="BP311" s="0" t="s">
        <v>68</v>
      </c>
      <c r="BQ311" s="0" t="s">
        <v>80</v>
      </c>
      <c r="BR311" s="8" t="s">
        <v>117</v>
      </c>
      <c r="BT311" s="0" t="s">
        <v>80</v>
      </c>
      <c r="BW311" s="5" t="s">
        <v>2104</v>
      </c>
      <c r="BX311" s="0" t="n">
        <v>1</v>
      </c>
      <c r="BY311" s="0" t="n">
        <f aca="false">+AR311</f>
        <v>0</v>
      </c>
      <c r="BZ311" s="0" t="n">
        <f aca="false">IF(BY311=0,CA311,BY311)</f>
        <v>0</v>
      </c>
    </row>
    <row r="312" customFormat="false" ht="15.75" hidden="false" customHeight="false" outlineLevel="0" collapsed="false">
      <c r="B312" s="0" t="s">
        <v>2105</v>
      </c>
      <c r="C312" s="0" t="s">
        <v>2106</v>
      </c>
      <c r="D312" s="0" t="s">
        <v>1044</v>
      </c>
      <c r="E312" s="0" t="s">
        <v>56</v>
      </c>
      <c r="F312" s="0" t="n">
        <v>95008</v>
      </c>
      <c r="G312" s="5" t="s">
        <v>77</v>
      </c>
      <c r="H312" s="2" t="n">
        <v>37.2727773</v>
      </c>
      <c r="I312" s="2" t="n">
        <v>-121.9618641</v>
      </c>
      <c r="Z312" s="0" t="s">
        <v>88</v>
      </c>
      <c r="AA312" s="0" t="s">
        <v>88</v>
      </c>
      <c r="AK312" s="0" t="n">
        <v>1962</v>
      </c>
      <c r="AL312" s="0" t="n">
        <v>2</v>
      </c>
      <c r="AM312" s="0" t="n">
        <v>4</v>
      </c>
      <c r="AP312" s="0" t="n">
        <v>1</v>
      </c>
      <c r="AZ312" s="0" t="str">
        <f aca="false">IF(BA312=BA313,"xxxXxxxx","")</f>
        <v/>
      </c>
      <c r="BA312" s="0" t="s">
        <v>2107</v>
      </c>
      <c r="BD312" s="0" t="s">
        <v>90</v>
      </c>
      <c r="BE312" s="0" t="str">
        <f aca="false">SUBSTITUTE(BD312,CHAR(10),", ")</f>
        <v>No Availability</v>
      </c>
      <c r="BF312" s="0" t="s">
        <v>68</v>
      </c>
      <c r="BG312" s="0" t="s">
        <v>68</v>
      </c>
      <c r="BP312" s="0" t="s">
        <v>68</v>
      </c>
      <c r="BQ312" s="0" t="s">
        <v>80</v>
      </c>
      <c r="BR312" s="8" t="s">
        <v>117</v>
      </c>
      <c r="BT312" s="0" t="s">
        <v>80</v>
      </c>
      <c r="BW312" s="0" t="s">
        <v>2108</v>
      </c>
      <c r="BX312" s="0" t="n">
        <v>1</v>
      </c>
      <c r="BY312" s="0" t="n">
        <f aca="false">+AR312</f>
        <v>0</v>
      </c>
      <c r="BZ312" s="0" t="n">
        <f aca="false">IF(BY312=0,CA312,BY312)</f>
        <v>0</v>
      </c>
    </row>
    <row r="313" customFormat="false" ht="15.75" hidden="false" customHeight="false" outlineLevel="0" collapsed="false">
      <c r="B313" s="10" t="s">
        <v>2109</v>
      </c>
      <c r="C313" s="5" t="s">
        <v>2110</v>
      </c>
      <c r="D313" s="5" t="s">
        <v>187</v>
      </c>
      <c r="E313" s="5" t="s">
        <v>56</v>
      </c>
      <c r="F313" s="5" t="n">
        <v>94607</v>
      </c>
      <c r="G313" s="0" t="s">
        <v>77</v>
      </c>
      <c r="H313" s="2" t="n">
        <v>37.8002096</v>
      </c>
      <c r="I313" s="2" t="n">
        <v>-122.2740851</v>
      </c>
      <c r="Z313" s="0" t="s">
        <v>60</v>
      </c>
      <c r="AA313" s="0" t="s">
        <v>60</v>
      </c>
      <c r="AH313" s="0" t="s">
        <v>1553</v>
      </c>
      <c r="AK313" s="0" t="n">
        <v>2018</v>
      </c>
      <c r="AL313" s="0" t="n">
        <v>5</v>
      </c>
      <c r="AM313" s="0" t="n">
        <v>50</v>
      </c>
      <c r="AO313" s="5"/>
      <c r="AP313" s="5" t="n">
        <v>1</v>
      </c>
      <c r="AR313" s="5" t="s">
        <v>2111</v>
      </c>
      <c r="AS313" s="5"/>
      <c r="AT313" s="5"/>
      <c r="AU313" s="5"/>
      <c r="AV313" s="0" t="s">
        <v>65</v>
      </c>
      <c r="AZ313" s="0" t="str">
        <f aca="false">IF(BA313=BA314,"xxxXxxxx","")</f>
        <v/>
      </c>
      <c r="BA313" s="0" t="s">
        <v>2112</v>
      </c>
      <c r="BB313" s="5"/>
      <c r="BK313" s="0" t="s">
        <v>2113</v>
      </c>
      <c r="BP313" s="0" t="s">
        <v>68</v>
      </c>
      <c r="BQ313" s="7" t="s">
        <v>2114</v>
      </c>
      <c r="BR313" s="7" t="s">
        <v>2115</v>
      </c>
      <c r="BT313" s="7" t="s">
        <v>2116</v>
      </c>
      <c r="BW313" s="5" t="s">
        <v>2117</v>
      </c>
      <c r="BX313" s="0" t="n">
        <v>1</v>
      </c>
      <c r="BY313" s="0" t="str">
        <f aca="false">+AR313</f>
        <v>https://www.chinatowncdc.org/our-portfolio/broadway-family-apartments</v>
      </c>
      <c r="BZ313" s="0" t="str">
        <f aca="false">IF(BY313=0,CA313,BY313)</f>
        <v>https://www.chinatowncdc.org/our-portfolio/broadway-family-apartments</v>
      </c>
    </row>
    <row r="314" customFormat="false" ht="15.75" hidden="false" customHeight="false" outlineLevel="0" collapsed="false">
      <c r="B314" s="5" t="s">
        <v>2118</v>
      </c>
      <c r="C314" s="5" t="s">
        <v>2119</v>
      </c>
      <c r="D314" s="5" t="s">
        <v>87</v>
      </c>
      <c r="E314" s="5" t="s">
        <v>56</v>
      </c>
      <c r="F314" s="5" t="n">
        <v>94107</v>
      </c>
      <c r="G314" s="5" t="s">
        <v>77</v>
      </c>
      <c r="H314" s="2" t="n">
        <v>37.7763569</v>
      </c>
      <c r="I314" s="2" t="n">
        <v>-122.3972152</v>
      </c>
      <c r="Q314" s="6" t="n">
        <v>2459</v>
      </c>
      <c r="R314" s="6" t="n">
        <v>2460</v>
      </c>
      <c r="S314" s="0" t="s">
        <v>280</v>
      </c>
      <c r="T314" s="0" t="s">
        <v>59</v>
      </c>
      <c r="Z314" s="0" t="s">
        <v>88</v>
      </c>
      <c r="AA314" s="0" t="s">
        <v>88</v>
      </c>
      <c r="AH314" s="5"/>
      <c r="AK314" s="0" t="n">
        <v>2007</v>
      </c>
      <c r="AL314" s="0" t="n">
        <v>7</v>
      </c>
      <c r="AM314" s="0" t="n">
        <v>102</v>
      </c>
      <c r="AO314" s="5"/>
      <c r="AP314" s="5" t="n">
        <v>16</v>
      </c>
      <c r="AR314" s="5" t="s">
        <v>2120</v>
      </c>
      <c r="AS314" s="5" t="s">
        <v>1161</v>
      </c>
      <c r="AT314" s="5" t="s">
        <v>123</v>
      </c>
      <c r="AU314" s="5"/>
      <c r="AY314" s="5"/>
      <c r="AZ314" s="0" t="str">
        <f aca="false">IF(BA314=BA315,"xxxXxxxx","")</f>
        <v/>
      </c>
      <c r="BA314" s="0" t="s">
        <v>2121</v>
      </c>
      <c r="BB314" s="5"/>
      <c r="BD314" s="7" t="s">
        <v>2122</v>
      </c>
      <c r="BE314" s="0" t="str">
        <f aca="false">SUBSTITUTE(BD314,CHAR(10),", ")</f>
        <v>Studio, 												Studio, , 												$2,459 – 2,524</v>
      </c>
      <c r="BF314" s="2" t="s">
        <v>68</v>
      </c>
      <c r="BP314" s="0" t="s">
        <v>68</v>
      </c>
      <c r="BQ314" s="0" t="s">
        <v>80</v>
      </c>
      <c r="BR314" s="0" t="s">
        <v>91</v>
      </c>
      <c r="BT314" s="7" t="s">
        <v>2123</v>
      </c>
      <c r="BW314" s="5" t="s">
        <v>2124</v>
      </c>
      <c r="BX314" s="0" t="n">
        <v>1</v>
      </c>
      <c r="BY314" s="0" t="str">
        <f aca="false">+AR314</f>
        <v>https://www.equityapartments.com/san-francisco-bay/soma/77-bluxome-apartments</v>
      </c>
      <c r="BZ314" s="0" t="str">
        <f aca="false">IF(BY314=0,CA314,BY314)</f>
        <v>https://www.equityapartments.com/san-francisco-bay/soma/77-bluxome-apartments</v>
      </c>
    </row>
    <row r="315" customFormat="false" ht="15.75" hidden="false" customHeight="false" outlineLevel="0" collapsed="false">
      <c r="B315" s="5" t="s">
        <v>2125</v>
      </c>
      <c r="C315" s="5" t="s">
        <v>2126</v>
      </c>
      <c r="D315" s="5" t="s">
        <v>87</v>
      </c>
      <c r="E315" s="5" t="s">
        <v>56</v>
      </c>
      <c r="F315" s="5" t="n">
        <v>94102</v>
      </c>
      <c r="G315" s="5" t="s">
        <v>77</v>
      </c>
      <c r="H315" s="2" t="n">
        <v>37.7857634</v>
      </c>
      <c r="I315" s="2" t="n">
        <v>-122.4124841</v>
      </c>
      <c r="Z315" s="0" t="s">
        <v>60</v>
      </c>
      <c r="AA315" s="0" t="s">
        <v>60</v>
      </c>
      <c r="AH315" s="5"/>
      <c r="AK315" s="0" t="n">
        <v>1927</v>
      </c>
      <c r="AL315" s="0" t="n">
        <v>7</v>
      </c>
      <c r="AM315" s="0" t="n">
        <v>30</v>
      </c>
      <c r="AO315" s="5"/>
      <c r="AP315" s="5" t="n">
        <v>0</v>
      </c>
      <c r="AR315" s="5"/>
      <c r="AS315" s="5"/>
      <c r="AT315" s="5"/>
      <c r="AU315" s="5"/>
      <c r="AY315" s="5"/>
      <c r="AZ315" s="0" t="str">
        <f aca="false">IF(BA315=BA316,"xxxXxxxx","")</f>
        <v/>
      </c>
      <c r="BA315" s="5" t="s">
        <v>2127</v>
      </c>
      <c r="BB315" s="5"/>
      <c r="BD315" s="0" t="s">
        <v>90</v>
      </c>
      <c r="BE315" s="0" t="str">
        <f aca="false">SUBSTITUTE(BD315,CHAR(10),", ")</f>
        <v>No Availability</v>
      </c>
      <c r="BF315" s="0" t="s">
        <v>68</v>
      </c>
      <c r="BG315" s="0" t="s">
        <v>68</v>
      </c>
      <c r="BP315" s="0" t="s">
        <v>68</v>
      </c>
      <c r="BQ315" s="0" t="s">
        <v>80</v>
      </c>
      <c r="BR315" s="7" t="s">
        <v>2128</v>
      </c>
      <c r="BT315" s="0" t="s">
        <v>80</v>
      </c>
      <c r="BW315" s="5" t="s">
        <v>2129</v>
      </c>
      <c r="BX315" s="0" t="n">
        <v>1</v>
      </c>
      <c r="BY315" s="0" t="n">
        <f aca="false">+AR315</f>
        <v>0</v>
      </c>
      <c r="BZ315" s="0" t="str">
        <f aca="false">IF(BY315=0,CA315,BY315)</f>
        <v>http://www.agaveridge.com/</v>
      </c>
      <c r="CA315" s="0" t="s">
        <v>2130</v>
      </c>
    </row>
    <row r="316" customFormat="false" ht="15.75" hidden="false" customHeight="false" outlineLevel="0" collapsed="false">
      <c r="B316" s="0" t="s">
        <v>2131</v>
      </c>
      <c r="C316" s="0" t="s">
        <v>2132</v>
      </c>
      <c r="D316" s="0" t="s">
        <v>96</v>
      </c>
      <c r="E316" s="0" t="s">
        <v>97</v>
      </c>
      <c r="F316" s="0" t="n">
        <v>75251</v>
      </c>
      <c r="G316" s="0" t="s">
        <v>98</v>
      </c>
      <c r="H316" s="2" t="n">
        <v>32.918173</v>
      </c>
      <c r="I316" s="2" t="n">
        <v>-96.770385</v>
      </c>
      <c r="Q316" s="0" t="s">
        <v>68</v>
      </c>
      <c r="R316" s="6" t="n">
        <v>1098</v>
      </c>
      <c r="S316" s="6" t="n">
        <v>1544</v>
      </c>
      <c r="T316" s="6" t="n">
        <v>1896</v>
      </c>
      <c r="Z316" s="0" t="s">
        <v>60</v>
      </c>
      <c r="AA316" s="0" t="s">
        <v>60</v>
      </c>
      <c r="AK316" s="0" t="n">
        <v>1999</v>
      </c>
      <c r="AL316" s="0" t="n">
        <v>4</v>
      </c>
      <c r="AM316" s="0" t="n">
        <v>308</v>
      </c>
      <c r="AP316" s="0" t="n">
        <v>28</v>
      </c>
      <c r="AZ316" s="0" t="str">
        <f aca="false">IF(BA316=BA317,"xxxXxxxx","")</f>
        <v/>
      </c>
      <c r="BA316" s="0" t="s">
        <v>2133</v>
      </c>
      <c r="BD316" s="7" t="s">
        <v>2134</v>
      </c>
      <c r="BE316" s="0" t="str">
        <f aca="false">SUBSTITUTE(BD316,CHAR(10),", ")</f>
        <v>1 Bedroom, 												1 Bed, , 												$1,098 – 2,222, 										, 										, 												2 Bedrooms, 												2 Beds, , 												$1,544 – 2,836, 										, 										, 												3 Bedrooms, 												3 Beds, , 												$1,896 – 2,351</v>
      </c>
      <c r="BF316" s="2" t="s">
        <v>68</v>
      </c>
      <c r="BJ316" s="6"/>
      <c r="BK316" s="0" t="s">
        <v>2135</v>
      </c>
      <c r="BP316" s="0" t="s">
        <v>68</v>
      </c>
      <c r="BQ316" s="7" t="s">
        <v>2136</v>
      </c>
      <c r="BR316" s="7" t="s">
        <v>2137</v>
      </c>
      <c r="BT316" s="7" t="s">
        <v>2138</v>
      </c>
      <c r="BW316" s="0" t="s">
        <v>2139</v>
      </c>
      <c r="BX316" s="0" t="n">
        <v>1</v>
      </c>
      <c r="BY316" s="0" t="n">
        <f aca="false">+AR316</f>
        <v>0</v>
      </c>
      <c r="BZ316" s="0" t="n">
        <f aca="false">IF(BY316=0,CA316,BY316)</f>
        <v>0</v>
      </c>
    </row>
    <row r="317" customFormat="false" ht="15.75" hidden="false" customHeight="false" outlineLevel="0" collapsed="false">
      <c r="B317" s="0" t="s">
        <v>2140</v>
      </c>
      <c r="C317" s="0" t="s">
        <v>2141</v>
      </c>
      <c r="D317" s="0" t="s">
        <v>355</v>
      </c>
      <c r="E317" s="0" t="s">
        <v>97</v>
      </c>
      <c r="F317" s="0" t="n">
        <v>77063</v>
      </c>
      <c r="G317" s="0" t="s">
        <v>98</v>
      </c>
      <c r="H317" s="2" t="n">
        <v>29.7366708</v>
      </c>
      <c r="I317" s="2" t="n">
        <v>-95.509398</v>
      </c>
      <c r="Q317" s="0" t="s">
        <v>68</v>
      </c>
      <c r="R317" s="0" t="n">
        <v>679</v>
      </c>
      <c r="S317" s="0" t="n">
        <v>954</v>
      </c>
      <c r="T317" s="6" t="n">
        <v>1299</v>
      </c>
      <c r="Z317" s="0" t="s">
        <v>60</v>
      </c>
      <c r="AA317" s="0" t="s">
        <v>60</v>
      </c>
      <c r="AK317" s="0" t="n">
        <v>1971</v>
      </c>
      <c r="AL317" s="0" t="n">
        <v>3</v>
      </c>
      <c r="AM317" s="0" t="n">
        <v>459</v>
      </c>
      <c r="AP317" s="0" t="n">
        <v>0</v>
      </c>
      <c r="AZ317" s="0" t="str">
        <f aca="false">IF(BA317=BA318,"xxxXxxxx","")</f>
        <v/>
      </c>
      <c r="BA317" s="0" t="s">
        <v>2142</v>
      </c>
      <c r="BD317" s="7" t="s">
        <v>2143</v>
      </c>
      <c r="BE317" s="0" t="str">
        <f aca="false">SUBSTITUTE(BD317,CHAR(10),", ")</f>
        <v>1 Bedroom, 												1 Bed, , 												$679 – 954, 										, 										, 												2 Bedrooms, 												2 Beds, , 												$954 – 1,199, 										, 										, 												3 Bedrooms, 												3 Beds, , 												$1,299 – 1,399</v>
      </c>
      <c r="BF317" s="2" t="s">
        <v>68</v>
      </c>
      <c r="BK317" s="0" t="s">
        <v>2144</v>
      </c>
      <c r="BP317" s="0" t="s">
        <v>68</v>
      </c>
      <c r="BQ317" s="7" t="s">
        <v>2145</v>
      </c>
      <c r="BR317" s="7" t="s">
        <v>2146</v>
      </c>
      <c r="BT317" s="7" t="s">
        <v>2147</v>
      </c>
      <c r="BW317" s="0" t="s">
        <v>2148</v>
      </c>
      <c r="BX317" s="0" t="n">
        <v>1</v>
      </c>
      <c r="BY317" s="0" t="n">
        <f aca="false">+AR317</f>
        <v>0</v>
      </c>
      <c r="BZ317" s="0" t="str">
        <f aca="false">IF(BY317=0,CA317,BY317)</f>
        <v>https://www.parktowneapthomes.com/?vrurl=apartments.com</v>
      </c>
      <c r="CA317" s="0" t="s">
        <v>2149</v>
      </c>
    </row>
    <row r="318" customFormat="false" ht="15.75" hidden="false" customHeight="false" outlineLevel="0" collapsed="false">
      <c r="B318" s="5" t="s">
        <v>2150</v>
      </c>
      <c r="C318" s="5" t="s">
        <v>2151</v>
      </c>
      <c r="D318" s="5" t="s">
        <v>87</v>
      </c>
      <c r="E318" s="5" t="s">
        <v>56</v>
      </c>
      <c r="F318" s="5" t="n">
        <v>94108</v>
      </c>
      <c r="G318" s="5" t="s">
        <v>77</v>
      </c>
      <c r="H318" s="2" t="n">
        <v>37.7898368</v>
      </c>
      <c r="I318" s="2" t="n">
        <v>-122.4102289</v>
      </c>
      <c r="Z318" s="0" t="s">
        <v>88</v>
      </c>
      <c r="AA318" s="0" t="s">
        <v>88</v>
      </c>
      <c r="AH318" s="5"/>
      <c r="AK318" s="0" t="n">
        <v>1912</v>
      </c>
      <c r="AL318" s="0" t="n">
        <v>6</v>
      </c>
      <c r="AM318" s="0" t="n">
        <v>46</v>
      </c>
      <c r="AO318" s="5"/>
      <c r="AP318" s="5" t="n">
        <v>4</v>
      </c>
      <c r="AR318" s="5"/>
      <c r="AS318" s="5"/>
      <c r="AT318" s="5"/>
      <c r="AU318" s="5"/>
      <c r="AY318" s="5"/>
      <c r="AZ318" s="0" t="str">
        <f aca="false">IF(BA318=BA319,"xxxXxxxx","")</f>
        <v/>
      </c>
      <c r="BA318" s="0" t="s">
        <v>2152</v>
      </c>
      <c r="BB318" s="5"/>
      <c r="BD318" s="0" t="s">
        <v>90</v>
      </c>
      <c r="BE318" s="0" t="str">
        <f aca="false">SUBSTITUTE(BD318,CHAR(10),", ")</f>
        <v>No Availability</v>
      </c>
      <c r="BF318" s="0" t="s">
        <v>68</v>
      </c>
      <c r="BG318" s="0" t="s">
        <v>68</v>
      </c>
      <c r="BP318" s="0" t="s">
        <v>68</v>
      </c>
      <c r="BQ318" s="0" t="s">
        <v>80</v>
      </c>
      <c r="BR318" s="8" t="s">
        <v>117</v>
      </c>
      <c r="BT318" s="0" t="s">
        <v>80</v>
      </c>
      <c r="BW318" s="5" t="s">
        <v>2153</v>
      </c>
      <c r="BX318" s="0" t="n">
        <v>1</v>
      </c>
      <c r="BY318" s="0" t="n">
        <f aca="false">+AR318</f>
        <v>0</v>
      </c>
      <c r="BZ318" s="0" t="str">
        <f aca="false">IF(BY318=0,CA318,BY318)</f>
        <v>https://www.avaloncommunities.com/california/studio-city-apartments/ava-studio-city</v>
      </c>
      <c r="CA318" s="0" t="s">
        <v>2154</v>
      </c>
    </row>
    <row r="319" customFormat="false" ht="15.75" hidden="false" customHeight="false" outlineLevel="0" collapsed="false">
      <c r="B319" s="0" t="s">
        <v>2155</v>
      </c>
      <c r="C319" s="0" t="s">
        <v>2156</v>
      </c>
      <c r="D319" s="0" t="s">
        <v>199</v>
      </c>
      <c r="E319" s="0" t="s">
        <v>97</v>
      </c>
      <c r="F319" s="0" t="n">
        <v>78702</v>
      </c>
      <c r="G319" s="0" t="s">
        <v>98</v>
      </c>
      <c r="H319" s="2" t="n">
        <v>30.261688</v>
      </c>
      <c r="I319" s="2" t="n">
        <v>-97.7199878</v>
      </c>
      <c r="Q319" s="6" t="n">
        <v>1832</v>
      </c>
      <c r="R319" s="6" t="n">
        <v>2315</v>
      </c>
      <c r="S319" s="6" t="n">
        <v>2274</v>
      </c>
      <c r="T319" s="0" t="s">
        <v>59</v>
      </c>
      <c r="Z319" s="0" t="s">
        <v>88</v>
      </c>
      <c r="AA319" s="0" t="s">
        <v>88</v>
      </c>
      <c r="AK319" s="0" t="n">
        <v>2015</v>
      </c>
      <c r="AL319" s="0" t="n">
        <v>5</v>
      </c>
      <c r="AM319" s="0" t="n">
        <v>186</v>
      </c>
      <c r="AP319" s="0" t="n">
        <v>26</v>
      </c>
      <c r="AR319" s="0" t="s">
        <v>2157</v>
      </c>
      <c r="AZ319" s="0" t="str">
        <f aca="false">IF(BA319=BA320,"xxxXxxxx","")</f>
        <v/>
      </c>
      <c r="BA319" s="0" t="s">
        <v>2158</v>
      </c>
      <c r="BD319" s="7" t="s">
        <v>2159</v>
      </c>
      <c r="BE319" s="0" t="str">
        <f aca="false">SUBSTITUTE(BD319,CHAR(10),", ")</f>
        <v>Studio, 												Studio, , 												$1,832, 										, 										, 												1 Bedroom, 												1 Bed, , 												$1,629 – 3,705, 										, 										, 												2 Bedrooms, 												2 Beds, , 												$2,274 – 5,698</v>
      </c>
      <c r="BF319" s="2" t="s">
        <v>68</v>
      </c>
      <c r="BP319" s="0" t="s">
        <v>68</v>
      </c>
      <c r="BQ319" s="0" t="s">
        <v>80</v>
      </c>
      <c r="BR319" s="0" t="s">
        <v>91</v>
      </c>
      <c r="BT319" s="7" t="s">
        <v>2160</v>
      </c>
      <c r="BW319" s="0" t="s">
        <v>2161</v>
      </c>
      <c r="BX319" s="0" t="n">
        <v>1</v>
      </c>
      <c r="BY319" s="0" t="str">
        <f aca="false">+AR319</f>
        <v>https://www.7eastaustin.com/</v>
      </c>
      <c r="BZ319" s="0" t="str">
        <f aca="false">IF(BY319=0,CA319,BY319)</f>
        <v>https://www.7eastaustin.com/</v>
      </c>
    </row>
    <row r="320" customFormat="false" ht="15.75" hidden="false" customHeight="false" outlineLevel="0" collapsed="false">
      <c r="B320" s="0" t="s">
        <v>2162</v>
      </c>
      <c r="C320" s="0" t="s">
        <v>2163</v>
      </c>
      <c r="D320" s="0" t="s">
        <v>355</v>
      </c>
      <c r="E320" s="0" t="s">
        <v>97</v>
      </c>
      <c r="F320" s="0" t="n">
        <v>77056</v>
      </c>
      <c r="G320" s="0" t="s">
        <v>98</v>
      </c>
      <c r="H320" s="2" t="n">
        <v>29.7617386</v>
      </c>
      <c r="I320" s="2" t="n">
        <v>-95.4613174</v>
      </c>
      <c r="Q320" s="0" t="s">
        <v>68</v>
      </c>
      <c r="R320" s="6" t="n">
        <v>2397</v>
      </c>
      <c r="S320" s="6" t="n">
        <v>3964</v>
      </c>
      <c r="T320" s="6" t="s">
        <v>59</v>
      </c>
      <c r="Z320" s="0" t="s">
        <v>60</v>
      </c>
      <c r="AA320" s="0" t="s">
        <v>60</v>
      </c>
      <c r="AK320" s="0" t="n">
        <v>2007</v>
      </c>
      <c r="AL320" s="0" t="n">
        <v>22</v>
      </c>
      <c r="AM320" s="0" t="n">
        <v>175</v>
      </c>
      <c r="AP320" s="0" t="n">
        <v>3</v>
      </c>
      <c r="AR320" s="0" t="s">
        <v>2164</v>
      </c>
      <c r="AZ320" s="0" t="str">
        <f aca="false">IF(BA320=BA321,"xxxXxxxx","")</f>
        <v/>
      </c>
      <c r="BA320" s="0" t="s">
        <v>2165</v>
      </c>
      <c r="BD320" s="7" t="s">
        <v>2166</v>
      </c>
      <c r="BE320" s="0" t="str">
        <f aca="false">SUBSTITUTE(BD320,CHAR(10),", ")</f>
        <v>1 Bedroom, 												1 Bed, , 												$2,397 – 4,541, 										, 										, 												2 Bedrooms, 												2 Beds, , 												$3,964 – 6,834</v>
      </c>
      <c r="BF320" s="2" t="s">
        <v>68</v>
      </c>
      <c r="BJ320" s="6"/>
      <c r="BP320" s="0" t="s">
        <v>68</v>
      </c>
      <c r="BQ320" s="0" t="s">
        <v>80</v>
      </c>
      <c r="BR320" s="7" t="s">
        <v>2167</v>
      </c>
      <c r="BT320" s="7" t="s">
        <v>2168</v>
      </c>
      <c r="BW320" s="0" t="s">
        <v>2169</v>
      </c>
      <c r="BX320" s="0" t="n">
        <v>1</v>
      </c>
      <c r="BY320" s="0" t="str">
        <f aca="false">+AR320</f>
        <v>https://www.7riverway.com/7-riverway-houston-texas</v>
      </c>
      <c r="BZ320" s="0" t="str">
        <f aca="false">IF(BY320=0,CA320,BY320)</f>
        <v>https://www.7riverway.com/7-riverway-houston-texas</v>
      </c>
      <c r="CA320" s="0" t="s">
        <v>2170</v>
      </c>
    </row>
    <row r="321" customFormat="false" ht="15.75" hidden="false" customHeight="false" outlineLevel="0" collapsed="false">
      <c r="B321" s="0" t="s">
        <v>2171</v>
      </c>
      <c r="C321" s="0" t="s">
        <v>2172</v>
      </c>
      <c r="D321" s="0" t="s">
        <v>355</v>
      </c>
      <c r="E321" s="0" t="s">
        <v>97</v>
      </c>
      <c r="F321" s="0" t="n">
        <v>77024</v>
      </c>
      <c r="G321" s="0" t="s">
        <v>98</v>
      </c>
      <c r="H321" s="2" t="n">
        <v>29.7826236</v>
      </c>
      <c r="I321" s="2" t="n">
        <v>-95.4709821</v>
      </c>
      <c r="Q321" s="0" t="s">
        <v>68</v>
      </c>
      <c r="R321" s="6" t="n">
        <v>1295</v>
      </c>
      <c r="S321" s="6" t="n">
        <v>1770</v>
      </c>
      <c r="T321" s="6" t="s">
        <v>59</v>
      </c>
      <c r="Z321" s="0" t="s">
        <v>60</v>
      </c>
      <c r="AA321" s="0" t="s">
        <v>60</v>
      </c>
      <c r="AK321" s="0" t="n">
        <v>2008</v>
      </c>
      <c r="AL321" s="0" t="n">
        <v>4</v>
      </c>
      <c r="AM321" s="0" t="n">
        <v>402</v>
      </c>
      <c r="AP321" s="0" t="n">
        <v>53</v>
      </c>
      <c r="AZ321" s="0" t="str">
        <f aca="false">IF(BA321=BA322,"xxxXxxxx","")</f>
        <v/>
      </c>
      <c r="BA321" s="0" t="s">
        <v>2173</v>
      </c>
      <c r="BD321" s="7" t="s">
        <v>2174</v>
      </c>
      <c r="BE321" s="0" t="str">
        <f aca="false">SUBSTITUTE(BD321,CHAR(10),", ")</f>
        <v>1 Bedroom, 												1 Bed, , 												$1,295 – 1,645, 										, 										, 												2 Bedrooms, 												2 Beds, , 												$1,770 – 2,035</v>
      </c>
      <c r="BF321" s="2" t="s">
        <v>68</v>
      </c>
      <c r="BJ321" s="6"/>
      <c r="BP321" s="0" t="s">
        <v>68</v>
      </c>
      <c r="BQ321" s="0" t="s">
        <v>80</v>
      </c>
      <c r="BR321" s="7" t="s">
        <v>2175</v>
      </c>
      <c r="BT321" s="7" t="s">
        <v>2176</v>
      </c>
      <c r="BW321" s="0" t="s">
        <v>2177</v>
      </c>
      <c r="BX321" s="0" t="n">
        <v>1</v>
      </c>
      <c r="BY321" s="0" t="n">
        <f aca="false">+AR321</f>
        <v>0</v>
      </c>
      <c r="BZ321" s="0" t="n">
        <f aca="false">IF(BY321=0,CA321,BY321)</f>
        <v>0</v>
      </c>
    </row>
    <row r="322" customFormat="false" ht="15.75" hidden="false" customHeight="false" outlineLevel="0" collapsed="false">
      <c r="B322" s="0" t="s">
        <v>2178</v>
      </c>
      <c r="C322" s="0" t="s">
        <v>2179</v>
      </c>
      <c r="D322" s="0" t="s">
        <v>2180</v>
      </c>
      <c r="E322" s="0" t="s">
        <v>97</v>
      </c>
      <c r="F322" s="0" t="n">
        <v>75039</v>
      </c>
      <c r="G322" s="0" t="s">
        <v>98</v>
      </c>
      <c r="H322" s="2" t="n">
        <v>32.866523</v>
      </c>
      <c r="I322" s="2" t="n">
        <v>-96.930138</v>
      </c>
      <c r="Q322" s="0" t="s">
        <v>68</v>
      </c>
      <c r="R322" s="6" t="n">
        <v>1359</v>
      </c>
      <c r="S322" s="6" t="n">
        <v>1959</v>
      </c>
      <c r="T322" s="6" t="n">
        <v>3000</v>
      </c>
      <c r="Z322" s="0" t="s">
        <v>60</v>
      </c>
      <c r="AA322" s="0" t="s">
        <v>60</v>
      </c>
      <c r="AK322" s="0" t="n">
        <v>2017</v>
      </c>
      <c r="AL322" s="0" t="n">
        <v>4</v>
      </c>
      <c r="AM322" s="0" t="n">
        <v>422</v>
      </c>
      <c r="AP322" s="0" t="n">
        <v>2</v>
      </c>
      <c r="AR322" s="0" t="s">
        <v>2181</v>
      </c>
      <c r="AZ322" s="0" t="str">
        <f aca="false">IF(BA322=BA323,"xxxXxxxx","")</f>
        <v/>
      </c>
      <c r="BA322" s="0" t="s">
        <v>2182</v>
      </c>
      <c r="BD322" s="7" t="s">
        <v>2183</v>
      </c>
      <c r="BE322" s="0" t="str">
        <f aca="false">SUBSTITUTE(BD322,CHAR(10),", ")</f>
        <v>1 Bedroom, 												1 Bed, , 												$1,359 – 1,793, 										, 										, 												2 Bedrooms, 												2 Beds, , 												$1,959 – 2,351, 										, 										, 												3 Bedrooms, 												3 Beds, , 												$3,000 – 3,155</v>
      </c>
      <c r="BF322" s="2" t="s">
        <v>68</v>
      </c>
      <c r="BJ322" s="6"/>
      <c r="BP322" s="0" t="s">
        <v>68</v>
      </c>
      <c r="BQ322" s="0" t="s">
        <v>80</v>
      </c>
      <c r="BR322" s="7" t="s">
        <v>2184</v>
      </c>
      <c r="BT322" s="7" t="s">
        <v>2185</v>
      </c>
      <c r="BW322" s="0" t="s">
        <v>2186</v>
      </c>
      <c r="BX322" s="0" t="n">
        <v>1</v>
      </c>
      <c r="BY322" s="0" t="str">
        <f aca="false">+AR322</f>
        <v>https://www.tower801.com/</v>
      </c>
      <c r="BZ322" s="0" t="str">
        <f aca="false">IF(BY322=0,CA322,BY322)</f>
        <v>https://www.tower801.com/</v>
      </c>
    </row>
    <row r="323" customFormat="false" ht="15.75" hidden="false" customHeight="false" outlineLevel="0" collapsed="false">
      <c r="B323" s="0" t="s">
        <v>2187</v>
      </c>
      <c r="C323" s="0" t="s">
        <v>2188</v>
      </c>
      <c r="D323" s="0" t="s">
        <v>55</v>
      </c>
      <c r="E323" s="0" t="s">
        <v>56</v>
      </c>
      <c r="F323" s="0" t="n">
        <v>90046</v>
      </c>
      <c r="G323" s="5" t="s">
        <v>57</v>
      </c>
      <c r="H323" s="2" t="n">
        <v>34.085997</v>
      </c>
      <c r="I323" s="2" t="n">
        <v>-118.3616949</v>
      </c>
      <c r="Q323" s="0" t="s">
        <v>68</v>
      </c>
      <c r="R323" s="6" t="n">
        <v>2800</v>
      </c>
      <c r="S323" s="6" t="n">
        <v>4275</v>
      </c>
      <c r="T323" s="6" t="s">
        <v>59</v>
      </c>
      <c r="Z323" s="0" t="s">
        <v>60</v>
      </c>
      <c r="AA323" s="0" t="s">
        <v>60</v>
      </c>
      <c r="AK323" s="0" t="n">
        <v>2009</v>
      </c>
      <c r="AL323" s="0" t="n">
        <v>4</v>
      </c>
      <c r="AM323" s="0" t="n">
        <v>100</v>
      </c>
      <c r="AP323" s="0" t="n">
        <v>24</v>
      </c>
      <c r="AZ323" s="0" t="str">
        <f aca="false">IF(BA323=BA324,"xxxXxxxx","")</f>
        <v/>
      </c>
      <c r="BA323" s="0" t="s">
        <v>2189</v>
      </c>
      <c r="BD323" s="7" t="s">
        <v>2190</v>
      </c>
      <c r="BE323" s="0" t="str">
        <f aca="false">SUBSTITUTE(BD323,CHAR(10),", ")</f>
        <v>1 Bedroom, 												1 Bed, , 												$2,800 – 3,350, 										, 										, 												2 Bedrooms, 												2 Beds, , 												$4,275</v>
      </c>
      <c r="BF323" s="2" t="s">
        <v>68</v>
      </c>
      <c r="BJ323" s="6"/>
      <c r="BP323" s="0" t="s">
        <v>68</v>
      </c>
      <c r="BQ323" s="0" t="s">
        <v>80</v>
      </c>
      <c r="BR323" s="7" t="s">
        <v>2191</v>
      </c>
      <c r="BT323" s="7" t="s">
        <v>2192</v>
      </c>
      <c r="BW323" s="0" t="s">
        <v>2193</v>
      </c>
      <c r="BX323" s="0" t="n">
        <v>1</v>
      </c>
      <c r="BY323" s="0" t="n">
        <f aca="false">+AR323</f>
        <v>0</v>
      </c>
      <c r="BZ323" s="0" t="n">
        <f aca="false">IF(BY323=0,CA323,BY323)</f>
        <v>0</v>
      </c>
    </row>
    <row r="324" customFormat="false" ht="15.75" hidden="false" customHeight="false" outlineLevel="0" collapsed="false">
      <c r="B324" s="4" t="s">
        <v>2194</v>
      </c>
      <c r="C324" s="0" t="s">
        <v>2195</v>
      </c>
      <c r="D324" s="0" t="s">
        <v>153</v>
      </c>
      <c r="E324" s="0" t="s">
        <v>56</v>
      </c>
      <c r="F324" s="0" t="n">
        <v>95126</v>
      </c>
      <c r="G324" s="5" t="s">
        <v>77</v>
      </c>
      <c r="H324" s="2" t="n">
        <v>37.3229913</v>
      </c>
      <c r="I324" s="2" t="n">
        <v>-121.9055298</v>
      </c>
      <c r="Q324" s="6" t="n">
        <v>2465</v>
      </c>
      <c r="R324" s="6" t="n">
        <v>3099</v>
      </c>
      <c r="S324" s="6" t="n">
        <v>3410</v>
      </c>
      <c r="T324" s="0" t="s">
        <v>59</v>
      </c>
      <c r="Z324" s="0" t="s">
        <v>60</v>
      </c>
      <c r="AA324" s="0" t="s">
        <v>60</v>
      </c>
      <c r="AH324" s="0" t="s">
        <v>1814</v>
      </c>
      <c r="AK324" s="0" t="n">
        <v>2017</v>
      </c>
      <c r="AL324" s="0" t="n">
        <v>7</v>
      </c>
      <c r="AM324" s="0" t="n">
        <v>315</v>
      </c>
      <c r="AP324" s="0" t="n">
        <v>12</v>
      </c>
      <c r="AR324" s="0" t="s">
        <v>2196</v>
      </c>
      <c r="AT324" s="0" t="s">
        <v>441</v>
      </c>
      <c r="AZ324" s="0" t="str">
        <f aca="false">IF(BA324=BA325,"xxxXxxxx","")</f>
        <v/>
      </c>
      <c r="BA324" s="0" t="s">
        <v>2197</v>
      </c>
      <c r="BD324" s="7" t="s">
        <v>2198</v>
      </c>
      <c r="BE324" s="0" t="str">
        <f aca="false">SUBSTITUTE(BD324,CHAR(10),", ")</f>
        <v>Studio, 												Studio, , 												$2,465 – 2,485, 										, 										, 												1 Bedroom, 												1 Bed, , 												$2,740 – 3,440, 										, 										, 												2 Bedrooms, 												2 Beds, , 												$3,410 – 4,647</v>
      </c>
      <c r="BF324" s="2" t="s">
        <v>68</v>
      </c>
      <c r="BP324" s="0" t="s">
        <v>68</v>
      </c>
      <c r="BQ324" s="7" t="s">
        <v>2199</v>
      </c>
      <c r="BR324" s="7" t="s">
        <v>2200</v>
      </c>
      <c r="BT324" s="7" t="s">
        <v>2201</v>
      </c>
      <c r="BW324" s="0" t="s">
        <v>2202</v>
      </c>
      <c r="BX324" s="0" t="n">
        <v>1</v>
      </c>
      <c r="BY324" s="0" t="str">
        <f aca="false">+AR324</f>
        <v>https://www.808west-apts.com/</v>
      </c>
      <c r="BZ324" s="0" t="str">
        <f aca="false">IF(BY324=0,CA324,BY324)</f>
        <v>https://www.808west-apts.com/</v>
      </c>
    </row>
    <row r="325" customFormat="false" ht="15.75" hidden="false" customHeight="false" outlineLevel="0" collapsed="false">
      <c r="B325" s="10" t="s">
        <v>2203</v>
      </c>
      <c r="C325" s="0" t="s">
        <v>2204</v>
      </c>
      <c r="D325" s="0" t="s">
        <v>1207</v>
      </c>
      <c r="E325" s="0" t="s">
        <v>56</v>
      </c>
      <c r="F325" s="0" t="n">
        <v>90405</v>
      </c>
      <c r="G325" s="0" t="s">
        <v>57</v>
      </c>
      <c r="H325" s="2" t="n">
        <v>34.0050045</v>
      </c>
      <c r="I325" s="2" t="n">
        <v>-118.4730771</v>
      </c>
      <c r="Q325" s="6" t="n">
        <v>3000</v>
      </c>
      <c r="R325" s="6" t="n">
        <v>3164</v>
      </c>
      <c r="S325" s="6" t="n">
        <v>5200</v>
      </c>
      <c r="T325" s="6" t="n">
        <v>7100</v>
      </c>
      <c r="Z325" s="0" t="s">
        <v>88</v>
      </c>
      <c r="AA325" s="0" t="s">
        <v>88</v>
      </c>
      <c r="AH325" s="0" t="s">
        <v>2205</v>
      </c>
      <c r="AK325" s="0" t="n">
        <v>2018</v>
      </c>
      <c r="AL325" s="0" t="n">
        <v>4</v>
      </c>
      <c r="AM325" s="0" t="n">
        <v>10</v>
      </c>
      <c r="AR325" s="9" t="s">
        <v>2206</v>
      </c>
      <c r="AT325" s="0" t="s">
        <v>562</v>
      </c>
      <c r="AZ325" s="0" t="str">
        <f aca="false">IF(BA325=BA326,"xxxXxxxx","")</f>
        <v/>
      </c>
      <c r="BA325" s="0" t="s">
        <v>2207</v>
      </c>
      <c r="BD325" s="7" t="s">
        <v>2208</v>
      </c>
      <c r="BE325" s="0" t="str">
        <f aca="false">SUBSTITUTE(BD325,CHAR(10),", ")</f>
        <v>Studio, 												Studio, , 												$3,000 – 3,750, 										, 										, 												2 Bedrooms, 												2 Beds, , 												$5,200 – 5,450, 										, 										, 												3 Bedrooms, 												3 Beds, , 												$7,100 – 7,300</v>
      </c>
      <c r="BF325" s="2" t="s">
        <v>68</v>
      </c>
      <c r="BP325" s="0" t="s">
        <v>68</v>
      </c>
      <c r="BQ325" s="0" t="s">
        <v>80</v>
      </c>
      <c r="BR325" s="8" t="s">
        <v>117</v>
      </c>
      <c r="BT325" s="7" t="s">
        <v>2209</v>
      </c>
      <c r="BX325" s="0" t="n">
        <v>1</v>
      </c>
      <c r="BY325" s="0" t="str">
        <f aca="false">+AR325</f>
        <v>https://www.810ashland.com/</v>
      </c>
      <c r="BZ325" s="0" t="str">
        <f aca="false">IF(BY325=0,CA325,BY325)</f>
        <v>https://www.810ashland.com/</v>
      </c>
    </row>
    <row r="326" customFormat="false" ht="15.75" hidden="false" customHeight="false" outlineLevel="0" collapsed="false">
      <c r="B326" s="0" t="s">
        <v>2210</v>
      </c>
      <c r="C326" s="0" t="s">
        <v>2211</v>
      </c>
      <c r="D326" s="0" t="s">
        <v>55</v>
      </c>
      <c r="E326" s="0" t="s">
        <v>56</v>
      </c>
      <c r="F326" s="0" t="n">
        <v>90028</v>
      </c>
      <c r="G326" s="5" t="s">
        <v>57</v>
      </c>
      <c r="H326" s="2" t="n">
        <v>34.0983304</v>
      </c>
      <c r="I326" s="2" t="n">
        <v>-118.3312717</v>
      </c>
      <c r="Z326" s="0" t="s">
        <v>60</v>
      </c>
      <c r="AA326" s="0" t="s">
        <v>60</v>
      </c>
      <c r="AK326" s="0" t="n">
        <v>2002</v>
      </c>
      <c r="AL326" s="0" t="n">
        <v>3</v>
      </c>
      <c r="AM326" s="0" t="n">
        <v>25</v>
      </c>
      <c r="AP326" s="0" t="n">
        <v>3</v>
      </c>
      <c r="AR326" s="0" t="s">
        <v>2212</v>
      </c>
      <c r="AZ326" s="0" t="str">
        <f aca="false">IF(BA326=BA327,"xxxXxxxx","")</f>
        <v/>
      </c>
      <c r="BA326" s="0" t="s">
        <v>2213</v>
      </c>
      <c r="BD326" s="0" t="s">
        <v>90</v>
      </c>
      <c r="BE326" s="0" t="str">
        <f aca="false">SUBSTITUTE(BD326,CHAR(10),", ")</f>
        <v>No Availability</v>
      </c>
      <c r="BF326" s="0" t="s">
        <v>68</v>
      </c>
      <c r="BG326" s="0" t="s">
        <v>68</v>
      </c>
      <c r="BP326" s="0" t="s">
        <v>68</v>
      </c>
      <c r="BQ326" s="0" t="s">
        <v>80</v>
      </c>
      <c r="BR326" s="7" t="s">
        <v>2214</v>
      </c>
      <c r="BT326" s="0" t="s">
        <v>80</v>
      </c>
      <c r="BW326" s="0" t="s">
        <v>2215</v>
      </c>
      <c r="BX326" s="0" t="n">
        <v>1</v>
      </c>
      <c r="BY326" s="0" t="str">
        <f aca="false">+AR326</f>
        <v>https://hotpads.com/1509-wilcox-los-angeles-ca-90028-snufuu/pad</v>
      </c>
      <c r="BZ326" s="0" t="str">
        <f aca="false">IF(BY326=0,CA326,BY326)</f>
        <v>https://hotpads.com/1509-wilcox-los-angeles-ca-90028-snufuu/pad</v>
      </c>
    </row>
    <row r="327" customFormat="false" ht="15.75" hidden="false" customHeight="false" outlineLevel="0" collapsed="false">
      <c r="B327" s="0" t="s">
        <v>2216</v>
      </c>
      <c r="C327" s="0" t="s">
        <v>2217</v>
      </c>
      <c r="D327" s="0" t="s">
        <v>55</v>
      </c>
      <c r="E327" s="0" t="s">
        <v>56</v>
      </c>
      <c r="F327" s="0" t="n">
        <v>90014</v>
      </c>
      <c r="G327" s="5" t="s">
        <v>57</v>
      </c>
      <c r="H327" s="2" t="n">
        <v>34.0441638</v>
      </c>
      <c r="I327" s="2" t="n">
        <v>-118.256728</v>
      </c>
      <c r="Q327" s="0" t="s">
        <v>68</v>
      </c>
      <c r="R327" s="6" t="n">
        <v>2620</v>
      </c>
      <c r="S327" s="6" t="n">
        <v>3845</v>
      </c>
      <c r="T327" s="6" t="n">
        <v>8400</v>
      </c>
      <c r="Z327" s="0" t="s">
        <v>60</v>
      </c>
      <c r="AA327" s="0" t="s">
        <v>60</v>
      </c>
      <c r="AK327" s="0" t="n">
        <v>2019</v>
      </c>
      <c r="AL327" s="0" t="n">
        <v>50</v>
      </c>
      <c r="AM327" s="0" t="n">
        <v>550</v>
      </c>
      <c r="AP327" s="0" t="n">
        <v>35</v>
      </c>
      <c r="AR327" s="0" t="s">
        <v>2218</v>
      </c>
      <c r="AT327" s="0" t="s">
        <v>64</v>
      </c>
      <c r="AZ327" s="0" t="str">
        <f aca="false">IF(BA327=BA328,"xxxXxxxx","")</f>
        <v/>
      </c>
      <c r="BA327" s="0" t="s">
        <v>2219</v>
      </c>
      <c r="BD327" s="7" t="s">
        <v>2220</v>
      </c>
      <c r="BE327" s="0" t="str">
        <f aca="false">SUBSTITUTE(BD327,CHAR(10),", ")</f>
        <v>1 Bedroom, 												1 Bed, , 												$2,620 – 4,395, 										, 										, 												2 Bedrooms, 												2 Beds, , 												$3,845 – 11,100, 										, 										, 												3 Bedrooms, 												3 Beds, , 												$8,400 – 15,225</v>
      </c>
      <c r="BF327" s="2" t="s">
        <v>68</v>
      </c>
      <c r="BJ327" s="6"/>
      <c r="BP327" s="0" t="s">
        <v>68</v>
      </c>
      <c r="BQ327" s="0" t="s">
        <v>80</v>
      </c>
      <c r="BR327" s="7" t="s">
        <v>2221</v>
      </c>
      <c r="BT327" s="7" t="s">
        <v>2222</v>
      </c>
      <c r="BW327" s="0" t="s">
        <v>2223</v>
      </c>
      <c r="BX327" s="0" t="n">
        <v>1</v>
      </c>
      <c r="BY327" s="0" t="str">
        <f aca="false">+AR327</f>
        <v>http://www.825southhilldtla.com/</v>
      </c>
      <c r="BZ327" s="0" t="str">
        <f aca="false">IF(BY327=0,CA327,BY327)</f>
        <v>http://www.825southhilldtla.com/</v>
      </c>
    </row>
    <row r="328" customFormat="false" ht="15.75" hidden="false" customHeight="false" outlineLevel="0" collapsed="false">
      <c r="B328" s="0" t="s">
        <v>2224</v>
      </c>
      <c r="C328" s="0" t="s">
        <v>2224</v>
      </c>
      <c r="D328" s="0" t="s">
        <v>153</v>
      </c>
      <c r="E328" s="0" t="s">
        <v>56</v>
      </c>
      <c r="F328" s="0" t="n">
        <v>95126</v>
      </c>
      <c r="G328" s="5" t="s">
        <v>77</v>
      </c>
      <c r="H328" s="2" t="n">
        <v>37.3410057</v>
      </c>
      <c r="I328" s="2" t="n">
        <v>-121.9170657</v>
      </c>
      <c r="Z328" s="0" t="s">
        <v>88</v>
      </c>
      <c r="AA328" s="0" t="s">
        <v>88</v>
      </c>
      <c r="AK328" s="0" t="n">
        <v>1957</v>
      </c>
      <c r="AL328" s="0" t="n">
        <v>2</v>
      </c>
      <c r="AM328" s="0" t="n">
        <v>11</v>
      </c>
      <c r="AP328" s="0" t="n">
        <v>1</v>
      </c>
      <c r="AZ328" s="0" t="str">
        <f aca="false">IF(BA328=BA329,"xxxXxxxx","")</f>
        <v/>
      </c>
      <c r="BA328" s="0" t="s">
        <v>2225</v>
      </c>
      <c r="BD328" s="0" t="s">
        <v>90</v>
      </c>
      <c r="BE328" s="0" t="str">
        <f aca="false">SUBSTITUTE(BD328,CHAR(10),", ")</f>
        <v>No Availability</v>
      </c>
      <c r="BF328" s="0" t="s">
        <v>68</v>
      </c>
      <c r="BG328" s="0" t="s">
        <v>68</v>
      </c>
      <c r="BP328" s="0" t="s">
        <v>68</v>
      </c>
      <c r="BQ328" s="0" t="s">
        <v>80</v>
      </c>
      <c r="BR328" s="8" t="s">
        <v>117</v>
      </c>
      <c r="BT328" s="0" t="s">
        <v>80</v>
      </c>
      <c r="BW328" s="0" t="s">
        <v>2226</v>
      </c>
      <c r="BX328" s="0" t="n">
        <v>1</v>
      </c>
      <c r="BY328" s="0" t="n">
        <f aca="false">+AR328</f>
        <v>0</v>
      </c>
      <c r="BZ328" s="0" t="str">
        <f aca="false">IF(BY328=0,CA328,BY328)</f>
        <v>https://www.avaloncommunities.com/california/san-diego-apartments/avalon-la-jolla-colony?utm_source=Apartments.com&amp;utm_medium=ILS_Listing</v>
      </c>
      <c r="CA328" s="0" t="s">
        <v>2227</v>
      </c>
    </row>
    <row r="329" customFormat="false" ht="15.75" hidden="false" customHeight="false" outlineLevel="0" collapsed="false">
      <c r="B329" s="0" t="s">
        <v>2228</v>
      </c>
      <c r="C329" s="0" t="s">
        <v>2229</v>
      </c>
      <c r="D329" s="0" t="s">
        <v>55</v>
      </c>
      <c r="E329" s="0" t="s">
        <v>56</v>
      </c>
      <c r="F329" s="0" t="n">
        <v>90048</v>
      </c>
      <c r="G329" s="5" t="s">
        <v>57</v>
      </c>
      <c r="H329" s="2" t="n">
        <v>34.0711646</v>
      </c>
      <c r="I329" s="2" t="n">
        <v>-118.3770755</v>
      </c>
      <c r="Q329" s="0" t="s">
        <v>68</v>
      </c>
      <c r="R329" s="6" t="n">
        <v>6850</v>
      </c>
      <c r="S329" s="6" t="n">
        <v>13500</v>
      </c>
      <c r="T329" s="6" t="s">
        <v>59</v>
      </c>
      <c r="Z329" s="0" t="s">
        <v>60</v>
      </c>
      <c r="AA329" s="0" t="s">
        <v>60</v>
      </c>
      <c r="AK329" s="0" t="n">
        <v>2012</v>
      </c>
      <c r="AL329" s="0" t="n">
        <v>8</v>
      </c>
      <c r="AM329" s="0" t="n">
        <v>87</v>
      </c>
      <c r="AP329" s="0" t="n">
        <v>3</v>
      </c>
      <c r="AR329" s="0" t="s">
        <v>2230</v>
      </c>
      <c r="AZ329" s="0" t="str">
        <f aca="false">IF(BA329=BA330,"xxxXxxxx","")</f>
        <v/>
      </c>
      <c r="BA329" s="0" t="s">
        <v>2231</v>
      </c>
      <c r="BD329" s="7" t="s">
        <v>2232</v>
      </c>
      <c r="BE329" s="0" t="str">
        <f aca="false">SUBSTITUTE(BD329,CHAR(10),", ")</f>
        <v>1 Bedroom, 												1 Bed, , 												$6,850, 										, 										, 												2 Bedrooms, 												2 Beds, , 												$13,500</v>
      </c>
      <c r="BF329" s="2" t="s">
        <v>68</v>
      </c>
      <c r="BJ329" s="6"/>
      <c r="BP329" s="0" t="s">
        <v>68</v>
      </c>
      <c r="BQ329" s="0" t="s">
        <v>80</v>
      </c>
      <c r="BR329" s="7" t="s">
        <v>2233</v>
      </c>
      <c r="BT329" s="7" t="s">
        <v>2234</v>
      </c>
      <c r="BW329" s="0" t="s">
        <v>2235</v>
      </c>
      <c r="BX329" s="0" t="n">
        <v>1</v>
      </c>
      <c r="BY329" s="0" t="str">
        <f aca="false">+AR329</f>
        <v>http://www.8500burton.com/</v>
      </c>
      <c r="BZ329" s="0" t="str">
        <f aca="false">IF(BY329=0,CA329,BY329)</f>
        <v>http://www.8500burton.com/</v>
      </c>
    </row>
    <row r="330" customFormat="false" ht="15.75" hidden="false" customHeight="false" outlineLevel="0" collapsed="false">
      <c r="B330" s="0" t="s">
        <v>2236</v>
      </c>
      <c r="C330" s="0" t="s">
        <v>2237</v>
      </c>
      <c r="D330" s="0" t="s">
        <v>2238</v>
      </c>
      <c r="E330" s="0" t="s">
        <v>97</v>
      </c>
      <c r="F330" s="0" t="n">
        <v>76180</v>
      </c>
      <c r="G330" s="0" t="s">
        <v>98</v>
      </c>
      <c r="H330" s="2" t="n">
        <v>32.8422962</v>
      </c>
      <c r="I330" s="2" t="n">
        <v>-97.1985579</v>
      </c>
      <c r="Q330" s="0" t="s">
        <v>68</v>
      </c>
      <c r="R330" s="0" t="n">
        <v>695</v>
      </c>
      <c r="S330" s="0" t="n">
        <v>825</v>
      </c>
      <c r="T330" s="6" t="n">
        <v>1235</v>
      </c>
      <c r="Z330" s="0" t="s">
        <v>60</v>
      </c>
      <c r="AA330" s="0" t="s">
        <v>60</v>
      </c>
      <c r="AK330" s="0" t="n">
        <v>1974</v>
      </c>
      <c r="AL330" s="0" t="n">
        <v>2</v>
      </c>
      <c r="AM330" s="0" t="n">
        <v>835</v>
      </c>
      <c r="AP330" s="0" t="n">
        <v>23</v>
      </c>
      <c r="AR330" s="0" t="s">
        <v>2239</v>
      </c>
      <c r="AZ330" s="0" t="str">
        <f aca="false">IF(BA330=BA331,"xxxXxxxx","")</f>
        <v/>
      </c>
      <c r="BA330" s="0" t="s">
        <v>2240</v>
      </c>
      <c r="BD330" s="7" t="s">
        <v>2241</v>
      </c>
      <c r="BE330" s="0" t="str">
        <f aca="false">SUBSTITUTE(BD330,CHAR(10),", ")</f>
        <v>1 Bedroom, 												1 Bed, , 												$695 – 835, 										, 										, 												2 Bedrooms, 												2 Beds, , 												$825 – 1,185, 										, 										, 												3 Bedrooms, 												3 Beds, , 												$1,235</v>
      </c>
      <c r="BF330" s="2" t="s">
        <v>68</v>
      </c>
      <c r="BP330" s="0" t="s">
        <v>68</v>
      </c>
      <c r="BQ330" s="0" t="s">
        <v>80</v>
      </c>
      <c r="BR330" s="7" t="s">
        <v>2242</v>
      </c>
      <c r="BT330" s="7" t="s">
        <v>2243</v>
      </c>
      <c r="BW330" s="0" t="s">
        <v>2244</v>
      </c>
      <c r="BX330" s="0" t="n">
        <v>1</v>
      </c>
      <c r="BY330" s="0" t="str">
        <f aca="false">+AR330</f>
        <v>https://www.liveat8500harwood.com/</v>
      </c>
      <c r="BZ330" s="0" t="str">
        <f aca="false">IF(BY330=0,CA330,BY330)</f>
        <v>https://www.liveat8500harwood.com/</v>
      </c>
      <c r="CA330" s="0" t="s">
        <v>2245</v>
      </c>
    </row>
    <row r="331" customFormat="false" ht="15.75" hidden="false" customHeight="false" outlineLevel="0" collapsed="false">
      <c r="B331" s="5" t="s">
        <v>2246</v>
      </c>
      <c r="C331" s="5" t="s">
        <v>2247</v>
      </c>
      <c r="D331" s="5" t="s">
        <v>87</v>
      </c>
      <c r="E331" s="5" t="s">
        <v>56</v>
      </c>
      <c r="F331" s="5" t="n">
        <v>94103</v>
      </c>
      <c r="G331" s="5" t="s">
        <v>77</v>
      </c>
      <c r="H331" s="2" t="n">
        <v>37.7720197</v>
      </c>
      <c r="I331" s="2" t="n">
        <v>-122.4034548</v>
      </c>
      <c r="Q331" s="6" t="n">
        <v>3310</v>
      </c>
      <c r="R331" s="6" t="n">
        <v>2215</v>
      </c>
      <c r="S331" s="6" t="n">
        <v>5225</v>
      </c>
      <c r="T331" s="6" t="n">
        <v>7550</v>
      </c>
      <c r="Z331" s="0" t="s">
        <v>60</v>
      </c>
      <c r="AA331" s="0" t="s">
        <v>60</v>
      </c>
      <c r="AH331" s="5"/>
      <c r="AK331" s="0" t="n">
        <v>2017</v>
      </c>
      <c r="AL331" s="0" t="n">
        <v>6</v>
      </c>
      <c r="AM331" s="0" t="n">
        <v>449</v>
      </c>
      <c r="AO331" s="5"/>
      <c r="AP331" s="5" t="n">
        <v>30</v>
      </c>
      <c r="AR331" s="5" t="s">
        <v>2248</v>
      </c>
      <c r="AS331" s="5" t="s">
        <v>1161</v>
      </c>
      <c r="AT331" s="5" t="s">
        <v>123</v>
      </c>
      <c r="AU331" s="5"/>
      <c r="AV331" s="0" t="s">
        <v>65</v>
      </c>
      <c r="AY331" s="5"/>
      <c r="AZ331" s="0" t="str">
        <f aca="false">IF(BA331=BA332,"xxxXxxxx","")</f>
        <v/>
      </c>
      <c r="BA331" s="0" t="s">
        <v>2249</v>
      </c>
      <c r="BB331" s="5"/>
      <c r="BD331" s="7" t="s">
        <v>2250</v>
      </c>
      <c r="BE331" s="0" t="str">
        <f aca="false">SUBSTITUTE(BD331,CHAR(10),", ")</f>
        <v>Studio, 												Studio, , 												$3,310 – 6,350, 										, 										, 												1 Bedroom, 												1 Bed, , 												$3,835 – 6,270, 										, 										, 												2 Bedrooms, 												2 Beds, , 												$5,225 – 8,985, 										, 										, 												3 Bedrooms, 												3 Beds, , 												$7,550 – 12,380</v>
      </c>
      <c r="BF331" s="2" t="s">
        <v>68</v>
      </c>
      <c r="BP331" s="0" t="s">
        <v>68</v>
      </c>
      <c r="BQ331" s="0" t="s">
        <v>80</v>
      </c>
      <c r="BR331" s="7" t="s">
        <v>2251</v>
      </c>
      <c r="BT331" s="7" t="s">
        <v>2252</v>
      </c>
      <c r="BW331" s="5" t="s">
        <v>2253</v>
      </c>
      <c r="BX331" s="0" t="n">
        <v>1</v>
      </c>
      <c r="BY331" s="0" t="str">
        <f aca="false">+AR331</f>
        <v>https://www.equityapartments.com/san-francisco/soma/855-brannan-apartments</v>
      </c>
      <c r="BZ331" s="0" t="str">
        <f aca="false">IF(BY331=0,CA331,BY331)</f>
        <v>https://www.equityapartments.com/san-francisco/soma/855-brannan-apartments</v>
      </c>
    </row>
    <row r="332" customFormat="false" ht="15.75" hidden="false" customHeight="false" outlineLevel="0" collapsed="false">
      <c r="B332" s="0" t="s">
        <v>2254</v>
      </c>
      <c r="C332" s="0" t="s">
        <v>2255</v>
      </c>
      <c r="D332" s="0" t="s">
        <v>655</v>
      </c>
      <c r="E332" s="0" t="s">
        <v>56</v>
      </c>
      <c r="F332" s="0" t="n">
        <v>92123</v>
      </c>
      <c r="G332" s="5" t="s">
        <v>656</v>
      </c>
      <c r="H332" s="2" t="n">
        <v>32.805212</v>
      </c>
      <c r="I332" s="2" t="n">
        <v>-117.1397662</v>
      </c>
      <c r="Z332" s="0" t="s">
        <v>88</v>
      </c>
      <c r="AA332" s="0" t="s">
        <v>88</v>
      </c>
      <c r="AL332" s="0" t="n">
        <v>2</v>
      </c>
      <c r="AM332" s="0" t="n">
        <v>4</v>
      </c>
      <c r="AP332" s="0" t="n">
        <v>0</v>
      </c>
      <c r="AZ332" s="0" t="str">
        <f aca="false">IF(BA332=BA333,"xxxXxxxx","")</f>
        <v/>
      </c>
      <c r="BA332" s="0" t="s">
        <v>2256</v>
      </c>
      <c r="BD332" s="0" t="s">
        <v>90</v>
      </c>
      <c r="BE332" s="0" t="str">
        <f aca="false">SUBSTITUTE(BD332,CHAR(10),", ")</f>
        <v>No Availability</v>
      </c>
      <c r="BF332" s="0" t="s">
        <v>68</v>
      </c>
      <c r="BG332" s="0" t="s">
        <v>68</v>
      </c>
      <c r="BP332" s="0" t="s">
        <v>68</v>
      </c>
      <c r="BQ332" s="0" t="s">
        <v>80</v>
      </c>
      <c r="BR332" s="8" t="s">
        <v>117</v>
      </c>
      <c r="BT332" s="0" t="s">
        <v>80</v>
      </c>
      <c r="BW332" s="0" t="s">
        <v>2257</v>
      </c>
      <c r="BX332" s="0" t="n">
        <v>1</v>
      </c>
      <c r="BY332" s="0" t="n">
        <f aca="false">+AR332</f>
        <v>0</v>
      </c>
      <c r="BZ332" s="0" t="str">
        <f aca="false">IF(BY332=0,CA332,BY332)</f>
        <v>http://www.essexapartmenthomes.com/california/los-angeles-area-apartments/los-angeles-apartments/bunker-hill-towers?refer=apartments&amp;utm_source=apartments&amp;utm_medium=fixed&amp;utm_term=apts%20gold</v>
      </c>
      <c r="CA332" s="0" t="s">
        <v>2258</v>
      </c>
    </row>
    <row r="333" customFormat="false" ht="15.75" hidden="false" customHeight="false" outlineLevel="0" collapsed="false">
      <c r="B333" s="5" t="s">
        <v>2259</v>
      </c>
      <c r="C333" s="5" t="s">
        <v>2260</v>
      </c>
      <c r="D333" s="5" t="s">
        <v>87</v>
      </c>
      <c r="E333" s="5" t="s">
        <v>56</v>
      </c>
      <c r="F333" s="5" t="n">
        <v>94103</v>
      </c>
      <c r="G333" s="5" t="s">
        <v>77</v>
      </c>
      <c r="H333" s="2" t="n">
        <v>37.7680515</v>
      </c>
      <c r="I333" s="2" t="n">
        <v>-122.4263525</v>
      </c>
      <c r="Z333" s="0" t="s">
        <v>88</v>
      </c>
      <c r="AA333" s="0" t="s">
        <v>88</v>
      </c>
      <c r="AH333" s="5"/>
      <c r="AK333" s="0" t="n">
        <v>1927</v>
      </c>
      <c r="AL333" s="0" t="n">
        <v>6</v>
      </c>
      <c r="AM333" s="0" t="n">
        <v>30</v>
      </c>
      <c r="AO333" s="5"/>
      <c r="AP333" s="5" t="n">
        <v>0</v>
      </c>
      <c r="AR333" s="5"/>
      <c r="AS333" s="5"/>
      <c r="AT333" s="5"/>
      <c r="AU333" s="5"/>
      <c r="AY333" s="5"/>
      <c r="AZ333" s="0" t="str">
        <f aca="false">IF(BA333=BA334,"xxxXxxxx","")</f>
        <v/>
      </c>
      <c r="BA333" s="5" t="s">
        <v>2261</v>
      </c>
      <c r="BB333" s="5"/>
      <c r="BD333" s="0" t="s">
        <v>90</v>
      </c>
      <c r="BE333" s="0" t="str">
        <f aca="false">SUBSTITUTE(BD333,CHAR(10),", ")</f>
        <v>No Availability</v>
      </c>
      <c r="BF333" s="0" t="s">
        <v>68</v>
      </c>
      <c r="BG333" s="0" t="s">
        <v>68</v>
      </c>
      <c r="BP333" s="0" t="s">
        <v>68</v>
      </c>
      <c r="BQ333" s="0" t="s">
        <v>80</v>
      </c>
      <c r="BR333" s="8" t="s">
        <v>117</v>
      </c>
      <c r="BT333" s="0" t="s">
        <v>80</v>
      </c>
      <c r="BW333" s="5" t="s">
        <v>2262</v>
      </c>
      <c r="BX333" s="0" t="n">
        <v>1</v>
      </c>
      <c r="BY333" s="0" t="n">
        <f aca="false">+AR333</f>
        <v>0</v>
      </c>
      <c r="BZ333" s="0" t="str">
        <f aca="false">IF(BY333=0,CA333,BY333)</f>
        <v>http://www.livbelred.com/</v>
      </c>
      <c r="CA333" s="0" t="s">
        <v>2263</v>
      </c>
    </row>
    <row r="334" customFormat="false" ht="15.75" hidden="false" customHeight="false" outlineLevel="0" collapsed="false">
      <c r="B334" s="4" t="s">
        <v>2264</v>
      </c>
      <c r="C334" s="0" t="s">
        <v>2265</v>
      </c>
      <c r="D334" s="0" t="s">
        <v>55</v>
      </c>
      <c r="E334" s="0" t="s">
        <v>56</v>
      </c>
      <c r="F334" s="0" t="n">
        <v>90017</v>
      </c>
      <c r="G334" s="5" t="s">
        <v>57</v>
      </c>
      <c r="H334" s="2" t="n">
        <v>34.0451504</v>
      </c>
      <c r="I334" s="2" t="n">
        <v>-118.2598343</v>
      </c>
      <c r="Q334" s="0" t="s">
        <v>58</v>
      </c>
      <c r="R334" s="6" t="n">
        <v>2405</v>
      </c>
      <c r="S334" s="6" t="n">
        <v>4205</v>
      </c>
      <c r="T334" s="0" t="s">
        <v>59</v>
      </c>
      <c r="Z334" s="0" t="s">
        <v>60</v>
      </c>
      <c r="AA334" s="0" t="s">
        <v>60</v>
      </c>
      <c r="AH334" s="0" t="s">
        <v>2266</v>
      </c>
      <c r="AK334" s="0" t="n">
        <v>2018</v>
      </c>
      <c r="AL334" s="0" t="n">
        <v>34</v>
      </c>
      <c r="AM334" s="0" t="n">
        <v>525</v>
      </c>
      <c r="AP334" s="0" t="n">
        <v>25</v>
      </c>
      <c r="AR334" s="9" t="s">
        <v>2267</v>
      </c>
      <c r="AZ334" s="0" t="str">
        <f aca="false">IF(BA334=BA335,"xxxXxxxx","")</f>
        <v/>
      </c>
      <c r="BA334" s="0" t="s">
        <v>2268</v>
      </c>
      <c r="BD334" s="7" t="s">
        <v>2269</v>
      </c>
      <c r="BE334" s="0" t="str">
        <f aca="false">SUBSTITUTE(BD334,CHAR(10),", ")</f>
        <v>Studio, 												Studio, , 												Call for Rent, 										, 										, 												1 Bedroom, 												1 Bed, , 												$2,405 – 5,695, 										, 										, 												2 Bedrooms, 												2 Beds, , 												$4,205 – 12,000</v>
      </c>
      <c r="BF334" s="2" t="s">
        <v>68</v>
      </c>
      <c r="BP334" s="0" t="s">
        <v>68</v>
      </c>
      <c r="BQ334" s="7" t="s">
        <v>2270</v>
      </c>
      <c r="BR334" s="7" t="s">
        <v>2271</v>
      </c>
      <c r="BT334" s="7" t="s">
        <v>2272</v>
      </c>
      <c r="BW334" s="0" t="s">
        <v>2273</v>
      </c>
      <c r="BX334" s="0" t="n">
        <v>1</v>
      </c>
      <c r="BY334" s="0" t="str">
        <f aca="false">+AR334</f>
        <v>https://888hope.com/</v>
      </c>
      <c r="BZ334" s="0" t="str">
        <f aca="false">IF(BY334=0,CA334,BY334)</f>
        <v>https://888hope.com/</v>
      </c>
    </row>
    <row r="335" customFormat="false" ht="15.75" hidden="false" customHeight="false" outlineLevel="0" collapsed="false">
      <c r="B335" s="0" t="s">
        <v>2274</v>
      </c>
      <c r="C335" s="0" t="s">
        <v>2275</v>
      </c>
      <c r="D335" s="0" t="s">
        <v>153</v>
      </c>
      <c r="E335" s="0" t="s">
        <v>56</v>
      </c>
      <c r="F335" s="0" t="n">
        <v>95129</v>
      </c>
      <c r="G335" s="5" t="s">
        <v>77</v>
      </c>
      <c r="H335" s="2" t="n">
        <v>37.2953766</v>
      </c>
      <c r="I335" s="2" t="n">
        <v>-121.997862</v>
      </c>
      <c r="Z335" s="0" t="s">
        <v>88</v>
      </c>
      <c r="AA335" s="0" t="s">
        <v>88</v>
      </c>
      <c r="AK335" s="0" t="n">
        <v>1972</v>
      </c>
      <c r="AL335" s="0" t="n">
        <v>2</v>
      </c>
      <c r="AM335" s="0" t="n">
        <v>90</v>
      </c>
      <c r="AP335" s="0" t="n">
        <v>4</v>
      </c>
      <c r="AZ335" s="0" t="str">
        <f aca="false">IF(BA335=BA336,"xxxXxxxx","")</f>
        <v/>
      </c>
      <c r="BA335" s="0" t="s">
        <v>2276</v>
      </c>
      <c r="BD335" s="0" t="s">
        <v>90</v>
      </c>
      <c r="BE335" s="0" t="str">
        <f aca="false">SUBSTITUTE(BD335,CHAR(10),", ")</f>
        <v>No Availability</v>
      </c>
      <c r="BF335" s="0" t="s">
        <v>68</v>
      </c>
      <c r="BG335" s="0" t="s">
        <v>68</v>
      </c>
      <c r="BP335" s="0" t="s">
        <v>68</v>
      </c>
      <c r="BQ335" s="0" t="s">
        <v>80</v>
      </c>
      <c r="BR335" s="0" t="s">
        <v>91</v>
      </c>
      <c r="BT335" s="0" t="s">
        <v>80</v>
      </c>
      <c r="BW335" s="0" t="s">
        <v>2277</v>
      </c>
      <c r="BX335" s="0" t="n">
        <v>1</v>
      </c>
      <c r="BY335" s="0" t="n">
        <f aca="false">+AR335</f>
        <v>0</v>
      </c>
      <c r="BZ335" s="0" t="str">
        <f aca="false">IF(BY335=0,CA335,BY335)</f>
        <v>http://www.equityapartments.com/san-diego/downtown-san-diego/market-street-village-apartments?ILSid=5</v>
      </c>
      <c r="CA335" s="0" t="s">
        <v>2278</v>
      </c>
    </row>
    <row r="336" customFormat="false" ht="15.75" hidden="false" customHeight="false" outlineLevel="0" collapsed="false">
      <c r="B336" s="0" t="s">
        <v>2279</v>
      </c>
      <c r="C336" s="0" t="s">
        <v>2280</v>
      </c>
      <c r="D336" s="0" t="s">
        <v>55</v>
      </c>
      <c r="E336" s="0" t="s">
        <v>56</v>
      </c>
      <c r="F336" s="0" t="n">
        <v>90024</v>
      </c>
      <c r="G336" s="5" t="s">
        <v>57</v>
      </c>
      <c r="H336" s="2" t="n">
        <v>34.0642661</v>
      </c>
      <c r="I336" s="2" t="n">
        <v>-118.4407251</v>
      </c>
      <c r="Q336" s="0" t="s">
        <v>68</v>
      </c>
      <c r="R336" s="6" t="n">
        <v>4140</v>
      </c>
      <c r="S336" s="6" t="n">
        <v>5460</v>
      </c>
      <c r="T336" s="6" t="s">
        <v>59</v>
      </c>
      <c r="Z336" s="0" t="s">
        <v>60</v>
      </c>
      <c r="AA336" s="0" t="s">
        <v>60</v>
      </c>
      <c r="AK336" s="0" t="n">
        <v>1976</v>
      </c>
      <c r="AL336" s="0" t="n">
        <v>4</v>
      </c>
      <c r="AM336" s="0" t="n">
        <v>60</v>
      </c>
      <c r="AP336" s="0" t="n">
        <v>11</v>
      </c>
      <c r="AR336" s="0" t="s">
        <v>2281</v>
      </c>
      <c r="AT336" s="0" t="s">
        <v>923</v>
      </c>
      <c r="AV336" s="0" t="s">
        <v>65</v>
      </c>
      <c r="AW336" s="0" t="n">
        <v>2015</v>
      </c>
      <c r="AZ336" s="0" t="str">
        <f aca="false">IF(BA336=BA337,"xxxXxxxx","")</f>
        <v/>
      </c>
      <c r="BA336" s="0" t="s">
        <v>2282</v>
      </c>
      <c r="BD336" s="7" t="s">
        <v>2283</v>
      </c>
      <c r="BE336" s="0" t="str">
        <f aca="false">SUBSTITUTE(BD336,CHAR(10),", ")</f>
        <v>1 Bedroom, 												1 Bed, , 												$4,140 – 6,440, 										, 										, 												2 Bedrooms, 												2 Beds, , 												$5,460 – 8,300</v>
      </c>
      <c r="BF336" s="2" t="s">
        <v>68</v>
      </c>
      <c r="BJ336" s="6"/>
      <c r="BP336" s="0" t="s">
        <v>68</v>
      </c>
      <c r="BQ336" s="0" t="s">
        <v>80</v>
      </c>
      <c r="BR336" s="7" t="s">
        <v>2284</v>
      </c>
      <c r="BT336" s="7" t="s">
        <v>2285</v>
      </c>
      <c r="BW336" s="0" t="s">
        <v>2286</v>
      </c>
      <c r="BX336" s="0" t="n">
        <v>1</v>
      </c>
      <c r="BY336" s="0" t="str">
        <f aca="false">+AR336</f>
        <v>https://888hilgard.com/</v>
      </c>
      <c r="BZ336" s="0" t="str">
        <f aca="false">IF(BY336=0,CA336,BY336)</f>
        <v>https://888hilgard.com/</v>
      </c>
    </row>
    <row r="337" customFormat="false" ht="15.75" hidden="false" customHeight="false" outlineLevel="0" collapsed="false">
      <c r="B337" s="0" t="s">
        <v>2287</v>
      </c>
      <c r="C337" s="0" t="s">
        <v>2288</v>
      </c>
      <c r="D337" s="0" t="s">
        <v>2289</v>
      </c>
      <c r="E337" s="0" t="s">
        <v>56</v>
      </c>
      <c r="F337" s="0" t="n">
        <v>91801</v>
      </c>
      <c r="G337" s="5" t="s">
        <v>57</v>
      </c>
      <c r="H337" s="2" t="n">
        <v>34.0945693</v>
      </c>
      <c r="I337" s="2" t="n">
        <v>-118.1250717</v>
      </c>
      <c r="Q337" s="6" t="n">
        <v>2275</v>
      </c>
      <c r="R337" s="6" t="n">
        <v>2695</v>
      </c>
      <c r="S337" s="6" t="n">
        <v>2930</v>
      </c>
      <c r="T337" s="6" t="n">
        <v>3869</v>
      </c>
      <c r="Z337" s="0" t="s">
        <v>60</v>
      </c>
      <c r="AA337" s="0" t="s">
        <v>60</v>
      </c>
      <c r="AK337" s="0" t="n">
        <v>2016</v>
      </c>
      <c r="AL337" s="0" t="n">
        <v>4</v>
      </c>
      <c r="AM337" s="0" t="n">
        <v>260</v>
      </c>
      <c r="AP337" s="0" t="n">
        <v>2</v>
      </c>
      <c r="AR337" s="0" t="s">
        <v>2290</v>
      </c>
      <c r="AT337" s="0" t="s">
        <v>64</v>
      </c>
      <c r="AZ337" s="0" t="str">
        <f aca="false">IF(BA337=BA338,"xxxXxxxx","")</f>
        <v/>
      </c>
      <c r="BA337" s="0" t="s">
        <v>2291</v>
      </c>
      <c r="BD337" s="7" t="s">
        <v>2292</v>
      </c>
      <c r="BE337" s="0" t="str">
        <f aca="false">SUBSTITUTE(BD337,CHAR(10),", ")</f>
        <v>Studio, 												Studio, , 												$2,275 – 4,061, 										, 										, 												1 Bedroom, 												1 Bed, , 												$2,447 – 4,395, 										, 										, 												2 Bedrooms, 												2 Beds, , 												$2,930 – 5,553, 										, 										, 												3 Bedrooms, 												3 Beds, , 												$3,869 – 6,010</v>
      </c>
      <c r="BF337" s="2" t="s">
        <v>68</v>
      </c>
      <c r="BP337" s="0" t="s">
        <v>68</v>
      </c>
      <c r="BQ337" s="0" t="s">
        <v>80</v>
      </c>
      <c r="BR337" s="7" t="s">
        <v>2293</v>
      </c>
      <c r="BT337" s="7" t="s">
        <v>2294</v>
      </c>
      <c r="BW337" s="0" t="s">
        <v>2295</v>
      </c>
      <c r="BX337" s="0" t="n">
        <v>1</v>
      </c>
      <c r="BY337" s="0" t="str">
        <f aca="false">+AR337</f>
        <v>https://sheaproperties.com/retail/detail/22/alhambra-place</v>
      </c>
      <c r="BZ337" s="0" t="str">
        <f aca="false">IF(BY337=0,CA337,BY337)</f>
        <v>https://sheaproperties.com/retail/detail/22/alhambra-place</v>
      </c>
    </row>
    <row r="338" customFormat="false" ht="15.75" hidden="false" customHeight="false" outlineLevel="0" collapsed="false">
      <c r="B338" s="10" t="s">
        <v>2296</v>
      </c>
      <c r="C338" s="5" t="s">
        <v>2297</v>
      </c>
      <c r="D338" s="5" t="s">
        <v>887</v>
      </c>
      <c r="E338" s="5" t="s">
        <v>56</v>
      </c>
      <c r="F338" s="5" t="n">
        <v>94014</v>
      </c>
      <c r="G338" s="5" t="s">
        <v>77</v>
      </c>
      <c r="H338" s="2" t="n">
        <v>37.7039475</v>
      </c>
      <c r="I338" s="2" t="n">
        <v>-122.4622615</v>
      </c>
      <c r="Q338" s="0" t="s">
        <v>68</v>
      </c>
      <c r="R338" s="0" t="s">
        <v>68</v>
      </c>
      <c r="S338" s="6" t="n">
        <v>3659</v>
      </c>
      <c r="T338" s="0" t="s">
        <v>58</v>
      </c>
      <c r="Z338" s="0" t="s">
        <v>60</v>
      </c>
      <c r="AA338" s="0" t="s">
        <v>60</v>
      </c>
      <c r="AH338" s="0" t="s">
        <v>2298</v>
      </c>
      <c r="AK338" s="0" t="n">
        <v>2009</v>
      </c>
      <c r="AL338" s="0" t="n">
        <v>5</v>
      </c>
      <c r="AM338" s="0" t="n">
        <v>95</v>
      </c>
      <c r="AO338" s="5"/>
      <c r="AP338" s="5" t="n">
        <v>32</v>
      </c>
      <c r="AR338" s="5" t="s">
        <v>2299</v>
      </c>
      <c r="AS338" s="5" t="s">
        <v>1161</v>
      </c>
      <c r="AT338" s="5" t="s">
        <v>123</v>
      </c>
      <c r="AU338" s="5"/>
      <c r="AZ338" s="0" t="str">
        <f aca="false">IF(BA338=BA339,"xxxXxxxx","")</f>
        <v/>
      </c>
      <c r="BA338" s="0" t="s">
        <v>2300</v>
      </c>
      <c r="BB338" s="5"/>
      <c r="BD338" s="7" t="s">
        <v>2301</v>
      </c>
      <c r="BE338" s="0" t="str">
        <f aca="false">SUBSTITUTE(BD338,CHAR(10),", ")</f>
        <v>2 Bedrooms, 												2 Beds, , 												$3,659 – 3,867, 										, 										, 												3 Bedrooms, 												3 Beds, , 												Call for Rent</v>
      </c>
      <c r="BF338" s="2" t="s">
        <v>68</v>
      </c>
      <c r="BK338" s="0" t="s">
        <v>2302</v>
      </c>
      <c r="BP338" s="0" t="s">
        <v>68</v>
      </c>
      <c r="BQ338" s="7" t="s">
        <v>2303</v>
      </c>
      <c r="BR338" s="7" t="s">
        <v>2251</v>
      </c>
      <c r="BT338" s="7" t="s">
        <v>2304</v>
      </c>
      <c r="BW338" s="5" t="s">
        <v>2305</v>
      </c>
      <c r="BX338" s="0" t="n">
        <v>1</v>
      </c>
      <c r="BY338" s="0" t="str">
        <f aca="false">+AR338</f>
        <v>https://www.equityapartments.com/san-francisco-bay/daly-city/88-hillside-apartments</v>
      </c>
      <c r="BZ338" s="0" t="str">
        <f aca="false">IF(BY338=0,CA338,BY338)</f>
        <v>https://www.equityapartments.com/san-francisco-bay/daly-city/88-hillside-apartments</v>
      </c>
    </row>
    <row r="339" customFormat="false" ht="15.75" hidden="false" customHeight="false" outlineLevel="0" collapsed="false">
      <c r="B339" s="4" t="s">
        <v>2306</v>
      </c>
      <c r="C339" s="0" t="s">
        <v>2307</v>
      </c>
      <c r="D339" s="0" t="s">
        <v>355</v>
      </c>
      <c r="E339" s="0" t="s">
        <v>97</v>
      </c>
      <c r="F339" s="0" t="n">
        <v>77063</v>
      </c>
      <c r="G339" s="0" t="s">
        <v>98</v>
      </c>
      <c r="H339" s="2" t="n">
        <v>29.7381758</v>
      </c>
      <c r="I339" s="2" t="n">
        <v>-95.5206412</v>
      </c>
      <c r="Q339" s="6" t="n">
        <v>1229</v>
      </c>
      <c r="R339" s="6" t="n">
        <v>1163</v>
      </c>
      <c r="S339" s="6" t="n">
        <v>1640</v>
      </c>
      <c r="T339" s="0" t="s">
        <v>59</v>
      </c>
      <c r="Z339" s="0" t="s">
        <v>60</v>
      </c>
      <c r="AA339" s="0" t="s">
        <v>60</v>
      </c>
      <c r="AH339" s="0" t="s">
        <v>577</v>
      </c>
      <c r="AK339" s="0" t="n">
        <v>2016</v>
      </c>
      <c r="AL339" s="0" t="n">
        <v>4</v>
      </c>
      <c r="AM339" s="0" t="n">
        <v>336</v>
      </c>
      <c r="AP339" s="0" t="n">
        <v>18</v>
      </c>
      <c r="AZ339" s="0" t="str">
        <f aca="false">IF(BA339=BA340,"xxxXxxxx","")</f>
        <v/>
      </c>
      <c r="BA339" s="0" t="s">
        <v>2308</v>
      </c>
      <c r="BD339" s="7" t="s">
        <v>2309</v>
      </c>
      <c r="BE339" s="0" t="str">
        <f aca="false">SUBSTITUTE(BD339,CHAR(10),", ")</f>
        <v>Studio, 												Studio, , 												$1,229 – 1,291, 										, 										, 												1 Bedroom, 												1 Bed, , 												$1,163 – 1,388, 										, 										, 												2 Bedrooms, 												2 Beds, , 												$1,640 – 2,124</v>
      </c>
      <c r="BF339" s="2" t="s">
        <v>68</v>
      </c>
      <c r="BK339" s="0" t="s">
        <v>2310</v>
      </c>
      <c r="BP339" s="0" t="s">
        <v>68</v>
      </c>
      <c r="BQ339" s="7" t="s">
        <v>2311</v>
      </c>
      <c r="BR339" s="7" t="s">
        <v>2312</v>
      </c>
      <c r="BT339" s="7" t="s">
        <v>2313</v>
      </c>
      <c r="BW339" s="0" t="s">
        <v>2314</v>
      </c>
      <c r="BX339" s="0" t="n">
        <v>1</v>
      </c>
      <c r="BY339" s="0" t="n">
        <f aca="false">+AR339</f>
        <v>0</v>
      </c>
      <c r="BZ339" s="0" t="n">
        <f aca="false">IF(BY339=0,CA339,BY339)</f>
        <v>0</v>
      </c>
    </row>
    <row r="340" customFormat="false" ht="15.75" hidden="false" customHeight="false" outlineLevel="0" collapsed="false">
      <c r="B340" s="0" t="s">
        <v>2315</v>
      </c>
      <c r="C340" s="0" t="s">
        <v>2316</v>
      </c>
      <c r="D340" s="0" t="s">
        <v>55</v>
      </c>
      <c r="E340" s="0" t="s">
        <v>56</v>
      </c>
      <c r="F340" s="0" t="n">
        <v>90017</v>
      </c>
      <c r="G340" s="5" t="s">
        <v>57</v>
      </c>
      <c r="H340" s="2" t="n">
        <v>34.0464709</v>
      </c>
      <c r="I340" s="2" t="n">
        <v>-118.2595146</v>
      </c>
      <c r="Q340" s="0" t="s">
        <v>68</v>
      </c>
      <c r="R340" s="6" t="n">
        <v>2352</v>
      </c>
      <c r="S340" s="6" t="n">
        <v>3320</v>
      </c>
      <c r="T340" s="6" t="n">
        <v>6169</v>
      </c>
      <c r="Z340" s="0" t="s">
        <v>60</v>
      </c>
      <c r="AA340" s="0" t="s">
        <v>60</v>
      </c>
      <c r="AK340" s="0" t="n">
        <v>2014</v>
      </c>
      <c r="AL340" s="0" t="n">
        <v>22</v>
      </c>
      <c r="AM340" s="0" t="n">
        <v>290</v>
      </c>
      <c r="AP340" s="0" t="n">
        <v>18</v>
      </c>
      <c r="AR340" s="0" t="s">
        <v>2317</v>
      </c>
      <c r="AZ340" s="0" t="str">
        <f aca="false">IF(BA340=BA341,"xxxXxxxx","")</f>
        <v/>
      </c>
      <c r="BA340" s="0" t="s">
        <v>2318</v>
      </c>
      <c r="BD340" s="7" t="s">
        <v>2319</v>
      </c>
      <c r="BE340" s="0" t="str">
        <f aca="false">SUBSTITUTE(BD340,CHAR(10),", ")</f>
        <v>1 Bedroom, 												1 Bed, , 												$2,352 – 3,317, 										, 										, 												2 Bedrooms, 												2 Beds, , 												$3,320 – 4,992, 										, 										, 												3 Bedrooms, 												3 Beds, , 												$6,169 – 6,559</v>
      </c>
      <c r="BF340" s="2" t="s">
        <v>68</v>
      </c>
      <c r="BJ340" s="6"/>
      <c r="BP340" s="0" t="s">
        <v>68</v>
      </c>
      <c r="BQ340" s="0" t="s">
        <v>80</v>
      </c>
      <c r="BR340" s="7" t="s">
        <v>2320</v>
      </c>
      <c r="BT340" s="7" t="s">
        <v>2321</v>
      </c>
      <c r="BW340" s="0" t="s">
        <v>2322</v>
      </c>
      <c r="BX340" s="0" t="n">
        <v>1</v>
      </c>
      <c r="BY340" s="0" t="str">
        <f aca="false">+AR340</f>
        <v>https://www.8thandhope.com/</v>
      </c>
      <c r="BZ340" s="0" t="str">
        <f aca="false">IF(BY340=0,CA340,BY340)</f>
        <v>https://www.8thandhope.com/</v>
      </c>
    </row>
    <row r="341" customFormat="false" ht="15.75" hidden="false" customHeight="false" outlineLevel="0" collapsed="false">
      <c r="B341" s="0" t="s">
        <v>2323</v>
      </c>
      <c r="C341" s="0" t="s">
        <v>2324</v>
      </c>
      <c r="D341" s="0" t="s">
        <v>199</v>
      </c>
      <c r="E341" s="0" t="s">
        <v>97</v>
      </c>
      <c r="F341" s="0" t="n">
        <v>78705</v>
      </c>
      <c r="G341" s="0" t="s">
        <v>98</v>
      </c>
      <c r="H341" s="2" t="n">
        <v>30.2875051</v>
      </c>
      <c r="I341" s="2" t="n">
        <v>-97.7469027</v>
      </c>
      <c r="Z341" s="0" t="s">
        <v>88</v>
      </c>
      <c r="AA341" s="0" t="s">
        <v>88</v>
      </c>
      <c r="AK341" s="0" t="n">
        <v>2003</v>
      </c>
      <c r="AL341" s="0" t="n">
        <v>4</v>
      </c>
      <c r="AM341" s="0" t="n">
        <v>52</v>
      </c>
      <c r="AP341" s="0" t="n">
        <v>4</v>
      </c>
      <c r="AZ341" s="0" t="str">
        <f aca="false">IF(BA341=BA342,"xxxXxxxx","")</f>
        <v/>
      </c>
      <c r="BA341" s="0" t="s">
        <v>2325</v>
      </c>
      <c r="BD341" s="0" t="s">
        <v>90</v>
      </c>
      <c r="BE341" s="0" t="str">
        <f aca="false">SUBSTITUTE(BD341,CHAR(10),", ")</f>
        <v>No Availability</v>
      </c>
      <c r="BF341" s="0" t="s">
        <v>68</v>
      </c>
      <c r="BG341" s="0" t="s">
        <v>68</v>
      </c>
      <c r="BP341" s="0" t="s">
        <v>68</v>
      </c>
      <c r="BQ341" s="0" t="s">
        <v>80</v>
      </c>
      <c r="BR341" s="8" t="s">
        <v>117</v>
      </c>
      <c r="BT341" s="0" t="s">
        <v>80</v>
      </c>
      <c r="BW341" s="0" t="s">
        <v>2326</v>
      </c>
      <c r="BX341" s="0" t="n">
        <v>1</v>
      </c>
      <c r="BY341" s="0" t="n">
        <f aca="false">+AR341</f>
        <v>0</v>
      </c>
      <c r="BZ341" s="0" t="n">
        <f aca="false">IF(BY341=0,CA341,BY341)</f>
        <v>0</v>
      </c>
    </row>
    <row r="342" customFormat="false" ht="15.75" hidden="false" customHeight="false" outlineLevel="0" collapsed="false">
      <c r="B342" s="5" t="s">
        <v>2327</v>
      </c>
      <c r="C342" s="5" t="s">
        <v>2328</v>
      </c>
      <c r="D342" s="5" t="s">
        <v>87</v>
      </c>
      <c r="E342" s="5" t="s">
        <v>56</v>
      </c>
      <c r="F342" s="5" t="n">
        <v>94110</v>
      </c>
      <c r="G342" s="5" t="s">
        <v>77</v>
      </c>
      <c r="H342" s="2" t="n">
        <v>37.7584215</v>
      </c>
      <c r="I342" s="2" t="n">
        <v>-122.4210765</v>
      </c>
      <c r="Z342" s="0" t="s">
        <v>88</v>
      </c>
      <c r="AA342" s="0" t="s">
        <v>88</v>
      </c>
      <c r="AH342" s="5"/>
      <c r="AK342" s="0" t="n">
        <v>1908</v>
      </c>
      <c r="AL342" s="0" t="n">
        <v>4</v>
      </c>
      <c r="AM342" s="0" t="n">
        <v>6</v>
      </c>
      <c r="AO342" s="5"/>
      <c r="AP342" s="5" t="n">
        <v>0</v>
      </c>
      <c r="AR342" s="5"/>
      <c r="AS342" s="5"/>
      <c r="AT342" s="5"/>
      <c r="AU342" s="5"/>
      <c r="AY342" s="5"/>
      <c r="AZ342" s="0" t="str">
        <f aca="false">IF(BA342=BA343,"xxxXxxxx","")</f>
        <v/>
      </c>
      <c r="BA342" s="5" t="s">
        <v>2329</v>
      </c>
      <c r="BB342" s="5"/>
      <c r="BD342" s="0" t="s">
        <v>90</v>
      </c>
      <c r="BE342" s="0" t="str">
        <f aca="false">SUBSTITUTE(BD342,CHAR(10),", ")</f>
        <v>No Availability</v>
      </c>
      <c r="BF342" s="0" t="s">
        <v>68</v>
      </c>
      <c r="BG342" s="0" t="s">
        <v>68</v>
      </c>
      <c r="BP342" s="0" t="s">
        <v>68</v>
      </c>
      <c r="BQ342" s="0" t="s">
        <v>80</v>
      </c>
      <c r="BR342" s="8" t="s">
        <v>117</v>
      </c>
      <c r="BT342" s="0" t="s">
        <v>80</v>
      </c>
      <c r="BW342" s="5" t="s">
        <v>2330</v>
      </c>
      <c r="BX342" s="0" t="n">
        <v>1</v>
      </c>
      <c r="BY342" s="0" t="n">
        <f aca="false">+AR342</f>
        <v>0</v>
      </c>
      <c r="BZ342" s="0" t="str">
        <f aca="false">IF(BY342=0,CA342,BY342)</f>
        <v>https://www.verdant-apts.com/</v>
      </c>
      <c r="CA342" s="0" t="s">
        <v>2331</v>
      </c>
    </row>
    <row r="343" customFormat="false" ht="15.75" hidden="false" customHeight="false" outlineLevel="0" collapsed="false">
      <c r="B343" s="0" t="s">
        <v>2332</v>
      </c>
      <c r="C343" s="0" t="s">
        <v>2333</v>
      </c>
      <c r="D343" s="0" t="s">
        <v>2334</v>
      </c>
      <c r="E343" s="0" t="s">
        <v>56</v>
      </c>
      <c r="F343" s="0" t="n">
        <v>90069</v>
      </c>
      <c r="G343" s="5" t="s">
        <v>57</v>
      </c>
      <c r="H343" s="2" t="n">
        <v>34.0870059</v>
      </c>
      <c r="I343" s="2" t="n">
        <v>-118.3817035</v>
      </c>
      <c r="Z343" s="0" t="s">
        <v>88</v>
      </c>
      <c r="AA343" s="0" t="s">
        <v>88</v>
      </c>
      <c r="AK343" s="0" t="n">
        <v>2009</v>
      </c>
      <c r="AL343" s="0" t="n">
        <v>4</v>
      </c>
      <c r="AM343" s="0" t="n">
        <v>33</v>
      </c>
      <c r="AP343" s="0" t="n">
        <v>11</v>
      </c>
      <c r="AR343" s="0" t="s">
        <v>2335</v>
      </c>
      <c r="AT343" s="0" t="s">
        <v>562</v>
      </c>
      <c r="AZ343" s="0" t="str">
        <f aca="false">IF(BA343=BA344,"xxxXxxxx","")</f>
        <v/>
      </c>
      <c r="BA343" s="0" t="s">
        <v>2336</v>
      </c>
      <c r="BD343" s="0" t="s">
        <v>90</v>
      </c>
      <c r="BE343" s="0" t="str">
        <f aca="false">SUBSTITUTE(BD343,CHAR(10),", ")</f>
        <v>No Availability</v>
      </c>
      <c r="BF343" s="0" t="s">
        <v>68</v>
      </c>
      <c r="BG343" s="0" t="s">
        <v>68</v>
      </c>
      <c r="BP343" s="0" t="s">
        <v>68</v>
      </c>
      <c r="BQ343" s="0" t="s">
        <v>80</v>
      </c>
      <c r="BR343" s="0" t="s">
        <v>91</v>
      </c>
      <c r="BT343" s="0" t="s">
        <v>80</v>
      </c>
      <c r="BW343" s="0" t="s">
        <v>2337</v>
      </c>
      <c r="BX343" s="0" t="n">
        <v>1</v>
      </c>
      <c r="BY343" s="0" t="str">
        <f aca="false">+AR343</f>
        <v>https://www.hancocklofts.com/</v>
      </c>
      <c r="BZ343" s="0" t="str">
        <f aca="false">IF(BY343=0,CA343,BY343)</f>
        <v>https://www.hancocklofts.com/</v>
      </c>
    </row>
    <row r="344" customFormat="false" ht="15.75" hidden="false" customHeight="false" outlineLevel="0" collapsed="false">
      <c r="B344" s="5" t="s">
        <v>2338</v>
      </c>
      <c r="C344" s="5" t="s">
        <v>2339</v>
      </c>
      <c r="D344" s="5" t="s">
        <v>187</v>
      </c>
      <c r="E344" s="5" t="s">
        <v>56</v>
      </c>
      <c r="F344" s="5" t="n">
        <v>94607</v>
      </c>
      <c r="G344" s="0" t="s">
        <v>77</v>
      </c>
      <c r="H344" s="2" t="n">
        <v>37.8027513</v>
      </c>
      <c r="I344" s="2" t="n">
        <v>-122.2768642</v>
      </c>
      <c r="Q344" s="0" t="s">
        <v>68</v>
      </c>
      <c r="R344" s="6" t="n">
        <v>2999</v>
      </c>
      <c r="S344" s="6" t="n">
        <v>3453</v>
      </c>
      <c r="T344" s="6" t="s">
        <v>59</v>
      </c>
      <c r="Z344" s="0" t="s">
        <v>60</v>
      </c>
      <c r="AA344" s="0" t="s">
        <v>60</v>
      </c>
      <c r="AH344" s="5"/>
      <c r="AK344" s="0" t="n">
        <v>2008</v>
      </c>
      <c r="AL344" s="0" t="n">
        <v>5</v>
      </c>
      <c r="AM344" s="0" t="n">
        <v>75</v>
      </c>
      <c r="AO344" s="5"/>
      <c r="AP344" s="5" t="n">
        <v>43</v>
      </c>
      <c r="AR344" s="5" t="s">
        <v>2340</v>
      </c>
      <c r="AS344" s="5" t="s">
        <v>2341</v>
      </c>
      <c r="AT344" s="5" t="s">
        <v>2342</v>
      </c>
      <c r="AU344" s="5"/>
      <c r="AY344" s="5"/>
      <c r="AZ344" s="0" t="str">
        <f aca="false">IF(BA344=BA345,"xxxXxxxx","")</f>
        <v/>
      </c>
      <c r="BA344" s="0" t="s">
        <v>2343</v>
      </c>
      <c r="BB344" s="5"/>
      <c r="BD344" s="7" t="s">
        <v>2344</v>
      </c>
      <c r="BE344" s="0" t="str">
        <f aca="false">SUBSTITUTE(BD344,CHAR(10),", ")</f>
        <v>1 Bedroom, 												1 Bed, , 												$2,999 – 3,019, 										, 										, 												2 Bedrooms, 												2 Beds, , 												$3,453 – 3,952</v>
      </c>
      <c r="BF344" s="2" t="s">
        <v>68</v>
      </c>
      <c r="BJ344" s="6"/>
      <c r="BP344" s="0" t="s">
        <v>68</v>
      </c>
      <c r="BQ344" s="0" t="s">
        <v>80</v>
      </c>
      <c r="BR344" s="7" t="s">
        <v>2345</v>
      </c>
      <c r="BT344" s="7" t="s">
        <v>2346</v>
      </c>
      <c r="BW344" s="5" t="s">
        <v>2347</v>
      </c>
      <c r="BX344" s="0" t="n">
        <v>1</v>
      </c>
      <c r="BY344" s="0" t="str">
        <f aca="false">+AR344</f>
        <v>https://www.berkshirecommunities.com/apartments/ca/oakland/901-jefferson/</v>
      </c>
      <c r="BZ344" s="0" t="str">
        <f aca="false">IF(BY344=0,CA344,BY344)</f>
        <v>https://www.berkshirecommunities.com/apartments/ca/oakland/901-jefferson/</v>
      </c>
      <c r="CA344" s="0" t="s">
        <v>2348</v>
      </c>
    </row>
    <row r="345" customFormat="false" ht="15.75" hidden="false" customHeight="false" outlineLevel="0" collapsed="false">
      <c r="B345" s="0" t="s">
        <v>2349</v>
      </c>
      <c r="C345" s="0" t="s">
        <v>2350</v>
      </c>
      <c r="D345" s="0" t="s">
        <v>199</v>
      </c>
      <c r="E345" s="0" t="s">
        <v>97</v>
      </c>
      <c r="F345" s="0" t="n">
        <v>78757</v>
      </c>
      <c r="G345" s="0" t="s">
        <v>98</v>
      </c>
      <c r="H345" s="2" t="n">
        <v>30.331142</v>
      </c>
      <c r="I345" s="2" t="n">
        <v>-97.724888</v>
      </c>
      <c r="Z345" s="0" t="s">
        <v>88</v>
      </c>
      <c r="AA345" s="0" t="s">
        <v>88</v>
      </c>
      <c r="AK345" s="0" t="n">
        <v>1985</v>
      </c>
      <c r="AL345" s="0" t="n">
        <v>2</v>
      </c>
      <c r="AM345" s="0" t="n">
        <v>16</v>
      </c>
      <c r="AP345" s="0" t="n">
        <v>1</v>
      </c>
      <c r="AZ345" s="0" t="str">
        <f aca="false">IF(BA345=BA346,"xxxXxxxx","")</f>
        <v/>
      </c>
      <c r="BA345" s="0" t="s">
        <v>2351</v>
      </c>
      <c r="BD345" s="0" t="s">
        <v>90</v>
      </c>
      <c r="BE345" s="0" t="str">
        <f aca="false">SUBSTITUTE(BD345,CHAR(10),", ")</f>
        <v>No Availability</v>
      </c>
      <c r="BF345" s="0" t="s">
        <v>68</v>
      </c>
      <c r="BG345" s="0" t="s">
        <v>68</v>
      </c>
      <c r="BP345" s="0" t="s">
        <v>68</v>
      </c>
      <c r="BQ345" s="0" t="s">
        <v>80</v>
      </c>
      <c r="BR345" s="8" t="s">
        <v>117</v>
      </c>
      <c r="BT345" s="0" t="s">
        <v>80</v>
      </c>
      <c r="BW345" s="0" t="s">
        <v>2352</v>
      </c>
      <c r="BX345" s="0" t="n">
        <v>1</v>
      </c>
      <c r="BY345" s="0" t="n">
        <f aca="false">+AR345</f>
        <v>0</v>
      </c>
      <c r="BZ345" s="0" t="n">
        <f aca="false">IF(BY345=0,CA345,BY345)</f>
        <v>0</v>
      </c>
    </row>
    <row r="346" customFormat="false" ht="15.75" hidden="false" customHeight="false" outlineLevel="0" collapsed="false">
      <c r="B346" s="0" t="s">
        <v>2353</v>
      </c>
      <c r="C346" s="0" t="s">
        <v>2354</v>
      </c>
      <c r="D346" s="0" t="s">
        <v>153</v>
      </c>
      <c r="E346" s="0" t="s">
        <v>56</v>
      </c>
      <c r="F346" s="0" t="n">
        <v>95128</v>
      </c>
      <c r="G346" s="5" t="s">
        <v>77</v>
      </c>
      <c r="H346" s="2" t="n">
        <v>37.3099863</v>
      </c>
      <c r="I346" s="2" t="n">
        <v>-121.9191105</v>
      </c>
      <c r="Z346" s="0" t="s">
        <v>88</v>
      </c>
      <c r="AA346" s="0" t="s">
        <v>88</v>
      </c>
      <c r="AK346" s="0" t="n">
        <v>1961</v>
      </c>
      <c r="AL346" s="0" t="n">
        <v>2</v>
      </c>
      <c r="AM346" s="0" t="n">
        <v>10</v>
      </c>
      <c r="AP346" s="0" t="n">
        <v>0</v>
      </c>
      <c r="AZ346" s="0" t="str">
        <f aca="false">IF(BA346=BA347,"xxxXxxxx","")</f>
        <v/>
      </c>
      <c r="BA346" s="0" t="s">
        <v>2355</v>
      </c>
      <c r="BD346" s="0" t="s">
        <v>90</v>
      </c>
      <c r="BE346" s="0" t="str">
        <f aca="false">SUBSTITUTE(BD346,CHAR(10),", ")</f>
        <v>No Availability</v>
      </c>
      <c r="BF346" s="0" t="s">
        <v>68</v>
      </c>
      <c r="BG346" s="0" t="s">
        <v>68</v>
      </c>
      <c r="BP346" s="0" t="s">
        <v>68</v>
      </c>
      <c r="BQ346" s="0" t="s">
        <v>80</v>
      </c>
      <c r="BR346" s="8" t="s">
        <v>117</v>
      </c>
      <c r="BT346" s="0" t="s">
        <v>80</v>
      </c>
      <c r="BW346" s="0" t="s">
        <v>2356</v>
      </c>
      <c r="BX346" s="0" t="n">
        <v>1</v>
      </c>
      <c r="BY346" s="0" t="n">
        <f aca="false">+AR346</f>
        <v>0</v>
      </c>
      <c r="BZ346" s="0" t="str">
        <f aca="false">IF(BY346=0,CA346,BY346)</f>
        <v>https://www.astonchicago.com/</v>
      </c>
      <c r="CA346" s="0" t="s">
        <v>2357</v>
      </c>
    </row>
    <row r="347" customFormat="false" ht="15.75" hidden="false" customHeight="false" outlineLevel="0" collapsed="false">
      <c r="B347" s="5" t="s">
        <v>2358</v>
      </c>
      <c r="C347" s="5" t="s">
        <v>2359</v>
      </c>
      <c r="D347" s="5" t="s">
        <v>87</v>
      </c>
      <c r="E347" s="5" t="s">
        <v>56</v>
      </c>
      <c r="F347" s="5" t="n">
        <v>94109</v>
      </c>
      <c r="G347" s="5" t="s">
        <v>77</v>
      </c>
      <c r="H347" s="2" t="n">
        <v>37.8046975</v>
      </c>
      <c r="I347" s="2" t="n">
        <v>-122.4223039</v>
      </c>
      <c r="Z347" s="0" t="s">
        <v>88</v>
      </c>
      <c r="AA347" s="0" t="s">
        <v>88</v>
      </c>
      <c r="AH347" s="5"/>
      <c r="AK347" s="0" t="n">
        <v>1912</v>
      </c>
      <c r="AL347" s="0" t="n">
        <v>4</v>
      </c>
      <c r="AM347" s="0" t="n">
        <v>24</v>
      </c>
      <c r="AO347" s="5"/>
      <c r="AP347" s="5" t="n">
        <v>0</v>
      </c>
      <c r="AR347" s="5"/>
      <c r="AS347" s="5"/>
      <c r="AT347" s="5"/>
      <c r="AU347" s="5"/>
      <c r="AY347" s="5"/>
      <c r="AZ347" s="0" t="str">
        <f aca="false">IF(BA347=BA348,"xxxXxxxx","")</f>
        <v/>
      </c>
      <c r="BA347" s="5" t="s">
        <v>2360</v>
      </c>
      <c r="BB347" s="5"/>
      <c r="BD347" s="0" t="s">
        <v>90</v>
      </c>
      <c r="BE347" s="0" t="str">
        <f aca="false">SUBSTITUTE(BD347,CHAR(10),", ")</f>
        <v>No Availability</v>
      </c>
      <c r="BF347" s="0" t="s">
        <v>68</v>
      </c>
      <c r="BG347" s="0" t="s">
        <v>68</v>
      </c>
      <c r="BP347" s="0" t="s">
        <v>68</v>
      </c>
      <c r="BQ347" s="0" t="s">
        <v>80</v>
      </c>
      <c r="BR347" s="0" t="s">
        <v>91</v>
      </c>
      <c r="BT347" s="0" t="s">
        <v>80</v>
      </c>
      <c r="BW347" s="5" t="s">
        <v>2361</v>
      </c>
      <c r="BX347" s="0" t="n">
        <v>1</v>
      </c>
      <c r="BY347" s="0" t="n">
        <f aca="false">+AR347</f>
        <v>0</v>
      </c>
      <c r="BZ347" s="0" t="str">
        <f aca="false">IF(BY347=0,CA347,BY347)</f>
        <v>https://www.midvaleplaza.com/</v>
      </c>
      <c r="CA347" s="0" t="s">
        <v>2362</v>
      </c>
    </row>
    <row r="348" customFormat="false" ht="15.75" hidden="false" customHeight="false" outlineLevel="0" collapsed="false">
      <c r="B348" s="10" t="s">
        <v>2363</v>
      </c>
      <c r="C348" s="5" t="s">
        <v>2364</v>
      </c>
      <c r="D348" s="5" t="s">
        <v>87</v>
      </c>
      <c r="E348" s="5" t="s">
        <v>56</v>
      </c>
      <c r="F348" s="5" t="n">
        <v>94107</v>
      </c>
      <c r="G348" s="5" t="s">
        <v>77</v>
      </c>
      <c r="H348" s="2" t="n">
        <v>37.7795906</v>
      </c>
      <c r="I348" s="2" t="n">
        <v>-122.4034106</v>
      </c>
      <c r="Q348" s="0" t="s">
        <v>68</v>
      </c>
      <c r="R348" s="6" t="n">
        <v>4149</v>
      </c>
      <c r="S348" s="6" t="n">
        <v>4774</v>
      </c>
      <c r="T348" s="6" t="s">
        <v>59</v>
      </c>
      <c r="Z348" s="0" t="s">
        <v>60</v>
      </c>
      <c r="AA348" s="0" t="s">
        <v>60</v>
      </c>
      <c r="AH348" s="5"/>
      <c r="AK348" s="0" t="n">
        <v>2017</v>
      </c>
      <c r="AL348" s="0" t="n">
        <v>9</v>
      </c>
      <c r="AM348" s="0" t="n">
        <v>115</v>
      </c>
      <c r="AO348" s="5"/>
      <c r="AP348" s="5" t="n">
        <v>30</v>
      </c>
      <c r="AR348" s="5" t="s">
        <v>2365</v>
      </c>
      <c r="AS348" s="5" t="s">
        <v>2366</v>
      </c>
      <c r="AT348" s="5"/>
      <c r="AU348" s="5"/>
      <c r="AY348" s="5"/>
      <c r="AZ348" s="0" t="str">
        <f aca="false">IF(BA348=BA349,"xxxXxxxx","")</f>
        <v/>
      </c>
      <c r="BA348" s="0" t="s">
        <v>2367</v>
      </c>
      <c r="BB348" s="5"/>
      <c r="BD348" s="7" t="s">
        <v>2368</v>
      </c>
      <c r="BE348" s="0" t="str">
        <f aca="false">SUBSTITUTE(BD348,CHAR(10),", ")</f>
        <v>1 Bedroom, 												1 Bed, , 												$4,149 – 6,424, 										, 										, 												2 Bedrooms, 												2 Beds, , 												$4,774 – 7,823</v>
      </c>
      <c r="BF348" s="2" t="s">
        <v>68</v>
      </c>
      <c r="BJ348" s="6"/>
      <c r="BP348" s="0" t="s">
        <v>68</v>
      </c>
      <c r="BQ348" s="0" t="s">
        <v>80</v>
      </c>
      <c r="BR348" s="7" t="s">
        <v>2369</v>
      </c>
      <c r="BT348" s="7" t="s">
        <v>2370</v>
      </c>
      <c r="BW348" s="5" t="s">
        <v>2371</v>
      </c>
      <c r="BX348" s="0" t="n">
        <v>1</v>
      </c>
      <c r="BY348" s="0" t="str">
        <f aca="false">+AR348</f>
        <v>http://923folsomstreet.com/</v>
      </c>
      <c r="BZ348" s="0" t="str">
        <f aca="false">IF(BY348=0,CA348,BY348)</f>
        <v>http://923folsomstreet.com/</v>
      </c>
    </row>
    <row r="349" customFormat="false" ht="15.75" hidden="false" customHeight="false" outlineLevel="0" collapsed="false">
      <c r="B349" s="5" t="s">
        <v>2372</v>
      </c>
      <c r="C349" s="5" t="s">
        <v>2373</v>
      </c>
      <c r="D349" s="5" t="s">
        <v>87</v>
      </c>
      <c r="E349" s="5" t="s">
        <v>56</v>
      </c>
      <c r="F349" s="5" t="n">
        <v>94109</v>
      </c>
      <c r="G349" s="5" t="s">
        <v>77</v>
      </c>
      <c r="H349" s="2" t="n">
        <v>37.7899203</v>
      </c>
      <c r="I349" s="2" t="n">
        <v>-122.4141853</v>
      </c>
      <c r="Z349" s="0" t="s">
        <v>88</v>
      </c>
      <c r="AA349" s="0" t="s">
        <v>88</v>
      </c>
      <c r="AH349" s="5"/>
      <c r="AK349" s="0" t="n">
        <v>1922</v>
      </c>
      <c r="AL349" s="0" t="n">
        <v>5</v>
      </c>
      <c r="AM349" s="0" t="n">
        <v>31</v>
      </c>
      <c r="AO349" s="5"/>
      <c r="AP349" s="5" t="n">
        <v>2</v>
      </c>
      <c r="AR349" s="5"/>
      <c r="AS349" s="5"/>
      <c r="AT349" s="5"/>
      <c r="AU349" s="5"/>
      <c r="AY349" s="5"/>
      <c r="AZ349" s="0" t="str">
        <f aca="false">IF(BA349=BA350,"xxxXxxxx","")</f>
        <v/>
      </c>
      <c r="BA349" s="5" t="s">
        <v>2374</v>
      </c>
      <c r="BB349" s="5"/>
      <c r="BD349" s="0" t="s">
        <v>90</v>
      </c>
      <c r="BE349" s="0" t="str">
        <f aca="false">SUBSTITUTE(BD349,CHAR(10),", ")</f>
        <v>No Availability</v>
      </c>
      <c r="BF349" s="0" t="s">
        <v>68</v>
      </c>
      <c r="BG349" s="0" t="s">
        <v>68</v>
      </c>
      <c r="BP349" s="0" t="s">
        <v>68</v>
      </c>
      <c r="BQ349" s="0" t="s">
        <v>80</v>
      </c>
      <c r="BR349" s="8" t="s">
        <v>117</v>
      </c>
      <c r="BT349" s="0" t="s">
        <v>80</v>
      </c>
      <c r="BW349" s="5" t="s">
        <v>2375</v>
      </c>
      <c r="BX349" s="0" t="n">
        <v>1</v>
      </c>
      <c r="BY349" s="0" t="n">
        <f aca="false">+AR349</f>
        <v>0</v>
      </c>
      <c r="BZ349" s="0" t="n">
        <f aca="false">IF(BY349=0,CA349,BY349)</f>
        <v>0</v>
      </c>
    </row>
    <row r="350" customFormat="false" ht="15.75" hidden="false" customHeight="false" outlineLevel="0" collapsed="false">
      <c r="B350" s="0" t="s">
        <v>2376</v>
      </c>
      <c r="C350" s="0" t="s">
        <v>2377</v>
      </c>
      <c r="D350" s="0" t="s">
        <v>76</v>
      </c>
      <c r="E350" s="0" t="s">
        <v>56</v>
      </c>
      <c r="F350" s="0" t="n">
        <v>95051</v>
      </c>
      <c r="G350" s="5" t="s">
        <v>77</v>
      </c>
      <c r="H350" s="2" t="n">
        <v>37.3426919</v>
      </c>
      <c r="I350" s="2" t="n">
        <v>-121.9872106</v>
      </c>
      <c r="Z350" s="0" t="s">
        <v>60</v>
      </c>
      <c r="AA350" s="0" t="s">
        <v>60</v>
      </c>
      <c r="AK350" s="0" t="n">
        <v>1961</v>
      </c>
      <c r="AL350" s="0" t="n">
        <v>2</v>
      </c>
      <c r="AM350" s="0" t="n">
        <v>20</v>
      </c>
      <c r="AP350" s="0" t="n">
        <v>7</v>
      </c>
      <c r="AZ350" s="0" t="str">
        <f aca="false">IF(BA350=BA351,"xxxXxxxx","")</f>
        <v/>
      </c>
      <c r="BA350" s="0" t="s">
        <v>2378</v>
      </c>
      <c r="BD350" s="0" t="s">
        <v>90</v>
      </c>
      <c r="BE350" s="0" t="str">
        <f aca="false">SUBSTITUTE(BD350,CHAR(10),", ")</f>
        <v>No Availability</v>
      </c>
      <c r="BF350" s="0" t="s">
        <v>68</v>
      </c>
      <c r="BG350" s="0" t="s">
        <v>68</v>
      </c>
      <c r="BP350" s="0" t="s">
        <v>68</v>
      </c>
      <c r="BQ350" s="0" t="s">
        <v>80</v>
      </c>
      <c r="BR350" s="7" t="s">
        <v>2379</v>
      </c>
      <c r="BT350" s="0" t="s">
        <v>80</v>
      </c>
      <c r="BW350" s="0" t="s">
        <v>2380</v>
      </c>
      <c r="BX350" s="0" t="n">
        <v>1</v>
      </c>
      <c r="BY350" s="0" t="n">
        <f aca="false">+AR350</f>
        <v>0</v>
      </c>
      <c r="BZ350" s="0" t="n">
        <f aca="false">IF(BY350=0,CA350,BY350)</f>
        <v>0</v>
      </c>
    </row>
    <row r="351" customFormat="false" ht="15.75" hidden="false" customHeight="false" outlineLevel="0" collapsed="false">
      <c r="B351" s="0" t="s">
        <v>2381</v>
      </c>
      <c r="C351" s="0" t="s">
        <v>2382</v>
      </c>
      <c r="D351" s="0" t="s">
        <v>76</v>
      </c>
      <c r="E351" s="0" t="s">
        <v>56</v>
      </c>
      <c r="F351" s="0" t="n">
        <v>95051</v>
      </c>
      <c r="G351" s="5" t="s">
        <v>77</v>
      </c>
      <c r="H351" s="2" t="n">
        <v>37.3517586</v>
      </c>
      <c r="I351" s="2" t="n">
        <v>-121.9889653</v>
      </c>
      <c r="Z351" s="0" t="s">
        <v>88</v>
      </c>
      <c r="AA351" s="0" t="s">
        <v>88</v>
      </c>
      <c r="AK351" s="0" t="n">
        <v>1966</v>
      </c>
      <c r="AL351" s="0" t="n">
        <v>2</v>
      </c>
      <c r="AM351" s="0" t="n">
        <v>16</v>
      </c>
      <c r="AP351" s="0" t="n">
        <v>4</v>
      </c>
      <c r="AZ351" s="0" t="str">
        <f aca="false">IF(BA351=BA352,"xxxXxxxx","")</f>
        <v/>
      </c>
      <c r="BA351" s="0" t="s">
        <v>2383</v>
      </c>
      <c r="BD351" s="0" t="s">
        <v>90</v>
      </c>
      <c r="BE351" s="0" t="str">
        <f aca="false">SUBSTITUTE(BD351,CHAR(10),", ")</f>
        <v>No Availability</v>
      </c>
      <c r="BF351" s="0" t="s">
        <v>68</v>
      </c>
      <c r="BG351" s="0" t="s">
        <v>68</v>
      </c>
      <c r="BP351" s="0" t="s">
        <v>68</v>
      </c>
      <c r="BQ351" s="0" t="s">
        <v>80</v>
      </c>
      <c r="BR351" s="8" t="s">
        <v>117</v>
      </c>
      <c r="BT351" s="0" t="s">
        <v>80</v>
      </c>
      <c r="BW351" s="0" t="s">
        <v>2384</v>
      </c>
      <c r="BX351" s="0" t="n">
        <v>1</v>
      </c>
      <c r="BY351" s="0" t="n">
        <f aca="false">+AR351</f>
        <v>0</v>
      </c>
      <c r="BZ351" s="0" t="str">
        <f aca="false">IF(BY351=0,CA351,BY351)</f>
        <v>https://www.camdenliving.com/san-diego-ca-apartments/camden-tuscany?utm_source=Apartments.com&amp;utm_campaign=Camden_Tuscany</v>
      </c>
      <c r="CA351" s="0" t="s">
        <v>2385</v>
      </c>
    </row>
    <row r="352" customFormat="false" ht="15.75" hidden="false" customHeight="false" outlineLevel="0" collapsed="false">
      <c r="B352" s="5" t="s">
        <v>2386</v>
      </c>
      <c r="C352" s="5" t="s">
        <v>2387</v>
      </c>
      <c r="D352" s="5" t="s">
        <v>87</v>
      </c>
      <c r="E352" s="5" t="s">
        <v>56</v>
      </c>
      <c r="F352" s="5" t="n">
        <v>94109</v>
      </c>
      <c r="G352" s="5" t="s">
        <v>77</v>
      </c>
      <c r="H352" s="2" t="n">
        <v>37.7995571</v>
      </c>
      <c r="I352" s="2" t="n">
        <v>-122.4183665</v>
      </c>
      <c r="Z352" s="0" t="s">
        <v>88</v>
      </c>
      <c r="AA352" s="0" t="s">
        <v>88</v>
      </c>
      <c r="AH352" s="5"/>
      <c r="AK352" s="0" t="n">
        <v>1922</v>
      </c>
      <c r="AL352" s="0" t="n">
        <v>3</v>
      </c>
      <c r="AM352" s="0" t="n">
        <v>8</v>
      </c>
      <c r="AO352" s="5"/>
      <c r="AP352" s="5" t="n">
        <v>0</v>
      </c>
      <c r="AR352" s="5"/>
      <c r="AS352" s="5"/>
      <c r="AT352" s="5"/>
      <c r="AU352" s="5"/>
      <c r="AY352" s="5"/>
      <c r="AZ352" s="0" t="str">
        <f aca="false">IF(BA352=BA353,"xxxXxxxx","")</f>
        <v/>
      </c>
      <c r="BA352" s="5" t="s">
        <v>2388</v>
      </c>
      <c r="BB352" s="5"/>
      <c r="BD352" s="0" t="s">
        <v>90</v>
      </c>
      <c r="BE352" s="0" t="str">
        <f aca="false">SUBSTITUTE(BD352,CHAR(10),", ")</f>
        <v>No Availability</v>
      </c>
      <c r="BF352" s="0" t="s">
        <v>68</v>
      </c>
      <c r="BG352" s="0" t="s">
        <v>68</v>
      </c>
      <c r="BP352" s="0" t="s">
        <v>68</v>
      </c>
      <c r="BQ352" s="0" t="s">
        <v>80</v>
      </c>
      <c r="BR352" s="8" t="s">
        <v>117</v>
      </c>
      <c r="BT352" s="0" t="s">
        <v>80</v>
      </c>
      <c r="BW352" s="5" t="s">
        <v>2389</v>
      </c>
      <c r="BX352" s="0" t="n">
        <v>1</v>
      </c>
      <c r="BY352" s="0" t="n">
        <f aca="false">+AR352</f>
        <v>0</v>
      </c>
      <c r="BZ352" s="0" t="str">
        <f aca="false">IF(BY352=0,CA352,BY352)</f>
        <v>https://www.irvinecompanyapartments.com/locations/los-angeles/playa-vista/villas-at-playa-vista/malibu.html?utm_source=Apartments&amp;utm_medium=ils&amp;utm_campaign=-la-pv-mal-pr-dt-lg-in-Apartments_ils&amp;utm_content=malibu_apartments</v>
      </c>
      <c r="CA352" s="0" t="s">
        <v>2390</v>
      </c>
    </row>
    <row r="353" customFormat="false" ht="15.75" hidden="false" customHeight="false" outlineLevel="0" collapsed="false">
      <c r="B353" s="5" t="s">
        <v>2391</v>
      </c>
      <c r="C353" s="5" t="s">
        <v>2392</v>
      </c>
      <c r="D353" s="5" t="s">
        <v>87</v>
      </c>
      <c r="E353" s="5" t="s">
        <v>56</v>
      </c>
      <c r="F353" s="5" t="n">
        <v>94109</v>
      </c>
      <c r="G353" s="5" t="s">
        <v>77</v>
      </c>
      <c r="H353" s="2" t="n">
        <v>37.7887846</v>
      </c>
      <c r="I353" s="2" t="n">
        <v>-122.4176365</v>
      </c>
      <c r="Z353" s="0" t="s">
        <v>88</v>
      </c>
      <c r="AA353" s="0" t="s">
        <v>88</v>
      </c>
      <c r="AH353" s="5"/>
      <c r="AK353" s="0" t="n">
        <v>1910</v>
      </c>
      <c r="AL353" s="0" t="n">
        <v>5</v>
      </c>
      <c r="AM353" s="0" t="n">
        <v>53</v>
      </c>
      <c r="AO353" s="5"/>
      <c r="AP353" s="5" t="n">
        <v>0</v>
      </c>
      <c r="AR353" s="5"/>
      <c r="AS353" s="5"/>
      <c r="AT353" s="5"/>
      <c r="AU353" s="5"/>
      <c r="AY353" s="5"/>
      <c r="AZ353" s="0" t="str">
        <f aca="false">IF(BA353=BA354,"xxxXxxxx","")</f>
        <v/>
      </c>
      <c r="BA353" s="0" t="s">
        <v>2393</v>
      </c>
      <c r="BB353" s="5"/>
      <c r="BD353" s="0" t="s">
        <v>90</v>
      </c>
      <c r="BE353" s="0" t="str">
        <f aca="false">SUBSTITUTE(BD353,CHAR(10),", ")</f>
        <v>No Availability</v>
      </c>
      <c r="BF353" s="0" t="s">
        <v>68</v>
      </c>
      <c r="BG353" s="0" t="s">
        <v>68</v>
      </c>
      <c r="BP353" s="0" t="s">
        <v>68</v>
      </c>
      <c r="BQ353" s="0" t="s">
        <v>80</v>
      </c>
      <c r="BR353" s="0" t="s">
        <v>91</v>
      </c>
      <c r="BT353" s="0" t="s">
        <v>80</v>
      </c>
      <c r="BW353" s="5" t="s">
        <v>2394</v>
      </c>
      <c r="BX353" s="0" t="n">
        <v>1</v>
      </c>
      <c r="BY353" s="0" t="n">
        <f aca="false">+AR353</f>
        <v>0</v>
      </c>
      <c r="BZ353" s="0" t="str">
        <f aca="false">IF(BY353=0,CA353,BY353)</f>
        <v>https://www.tuscanyonfig.com/</v>
      </c>
      <c r="CA353" s="0" t="s">
        <v>2395</v>
      </c>
    </row>
    <row r="354" customFormat="false" ht="15.75" hidden="false" customHeight="false" outlineLevel="0" collapsed="false">
      <c r="B354" s="0" t="n">
        <v>9500</v>
      </c>
      <c r="C354" s="0" t="s">
        <v>2396</v>
      </c>
      <c r="D354" s="0" t="s">
        <v>199</v>
      </c>
      <c r="E354" s="0" t="s">
        <v>97</v>
      </c>
      <c r="F354" s="0" t="n">
        <v>78754</v>
      </c>
      <c r="G354" s="0" t="s">
        <v>98</v>
      </c>
      <c r="H354" s="2" t="n">
        <v>30.3524966</v>
      </c>
      <c r="I354" s="2" t="n">
        <v>-97.6758797</v>
      </c>
      <c r="Q354" s="0" t="s">
        <v>68</v>
      </c>
      <c r="R354" s="0" t="n">
        <v>745</v>
      </c>
      <c r="S354" s="6" t="n">
        <v>1143</v>
      </c>
      <c r="T354" s="0" t="s">
        <v>59</v>
      </c>
      <c r="Z354" s="0" t="s">
        <v>60</v>
      </c>
      <c r="AA354" s="0" t="s">
        <v>60</v>
      </c>
      <c r="AK354" s="0" t="n">
        <v>1984</v>
      </c>
      <c r="AL354" s="0" t="n">
        <v>3</v>
      </c>
      <c r="AM354" s="0" t="n">
        <v>269</v>
      </c>
      <c r="AP354" s="0" t="n">
        <v>11</v>
      </c>
      <c r="AR354" s="0" t="s">
        <v>2397</v>
      </c>
      <c r="AZ354" s="0" t="str">
        <f aca="false">IF(BA354=BA355,"xxxXxxxx","")</f>
        <v/>
      </c>
      <c r="BA354" s="0" t="s">
        <v>2398</v>
      </c>
      <c r="BD354" s="7" t="s">
        <v>2399</v>
      </c>
      <c r="BE354" s="0" t="str">
        <f aca="false">SUBSTITUTE(BD354,CHAR(10),", ")</f>
        <v>1 Bedroom, 												1 Bed, , 												$745 – 869, 										, 										, 												2 Bedrooms, 												2 Beds, , 												$1,143 – 1,174</v>
      </c>
      <c r="BF354" s="2" t="s">
        <v>68</v>
      </c>
      <c r="BP354" s="0" t="s">
        <v>68</v>
      </c>
      <c r="BQ354" s="0" t="s">
        <v>80</v>
      </c>
      <c r="BR354" s="7" t="s">
        <v>2400</v>
      </c>
      <c r="BT354" s="7" t="s">
        <v>2401</v>
      </c>
      <c r="BW354" s="0" t="s">
        <v>2402</v>
      </c>
      <c r="BX354" s="0" t="n">
        <v>1</v>
      </c>
      <c r="BY354" s="0" t="str">
        <f aca="false">+AR354</f>
        <v>https://www.liveat9500.com/</v>
      </c>
      <c r="BZ354" s="0" t="str">
        <f aca="false">IF(BY354=0,CA354,BY354)</f>
        <v>https://www.liveat9500.com/</v>
      </c>
    </row>
    <row r="355" customFormat="false" ht="15.75" hidden="false" customHeight="false" outlineLevel="0" collapsed="false">
      <c r="B355" s="5" t="s">
        <v>2403</v>
      </c>
      <c r="C355" s="5" t="s">
        <v>2404</v>
      </c>
      <c r="D355" s="5" t="s">
        <v>87</v>
      </c>
      <c r="E355" s="5" t="s">
        <v>56</v>
      </c>
      <c r="F355" s="5" t="n">
        <v>94109</v>
      </c>
      <c r="G355" s="5" t="s">
        <v>77</v>
      </c>
      <c r="H355" s="2" t="n">
        <v>37.7830123</v>
      </c>
      <c r="I355" s="2" t="n">
        <v>-122.4227909</v>
      </c>
      <c r="Q355" s="6" t="n">
        <v>3095</v>
      </c>
      <c r="R355" s="6" t="n">
        <v>2703</v>
      </c>
      <c r="S355" s="0" t="s">
        <v>280</v>
      </c>
      <c r="T355" s="0" t="s">
        <v>59</v>
      </c>
      <c r="Z355" s="0" t="s">
        <v>88</v>
      </c>
      <c r="AA355" s="0" t="s">
        <v>88</v>
      </c>
      <c r="AH355" s="5"/>
      <c r="AK355" s="0" t="n">
        <v>1931</v>
      </c>
      <c r="AL355" s="0" t="n">
        <v>6</v>
      </c>
      <c r="AM355" s="0" t="n">
        <v>57</v>
      </c>
      <c r="AO355" s="5"/>
      <c r="AP355" s="5" t="n">
        <v>0</v>
      </c>
      <c r="AR355" s="5"/>
      <c r="AS355" s="5"/>
      <c r="AT355" s="5"/>
      <c r="AU355" s="5"/>
      <c r="AY355" s="5"/>
      <c r="AZ355" s="0" t="str">
        <f aca="false">IF(BA355=BA356,"xxxXxxxx","")</f>
        <v/>
      </c>
      <c r="BA355" s="5" t="s">
        <v>2405</v>
      </c>
      <c r="BB355" s="5"/>
      <c r="BD355" s="7" t="s">
        <v>2406</v>
      </c>
      <c r="BE355" s="0" t="str">
        <f aca="false">SUBSTITUTE(BD355,CHAR(10),", ")</f>
        <v>Studio, 												Studio, , 												$3,095</v>
      </c>
      <c r="BF355" s="2" t="s">
        <v>68</v>
      </c>
      <c r="BP355" s="0" t="s">
        <v>68</v>
      </c>
      <c r="BQ355" s="0" t="s">
        <v>80</v>
      </c>
      <c r="BR355" s="0" t="s">
        <v>91</v>
      </c>
      <c r="BT355" s="0" t="s">
        <v>80</v>
      </c>
      <c r="BW355" s="5" t="s">
        <v>2407</v>
      </c>
      <c r="BX355" s="0" t="n">
        <v>1</v>
      </c>
      <c r="BY355" s="0" t="n">
        <f aca="false">+AR355</f>
        <v>0</v>
      </c>
      <c r="BZ355" s="0" t="str">
        <f aca="false">IF(BY355=0,CA355,BY355)</f>
        <v>http://www.liveatbowie.com/?utm_source=Costar-Apartments&amp;utm_medium=ILS&amp;utm_campaign=diamond</v>
      </c>
      <c r="CA355" s="0" t="s">
        <v>2408</v>
      </c>
    </row>
    <row r="356" customFormat="false" ht="15.75" hidden="false" customHeight="false" outlineLevel="0" collapsed="false">
      <c r="B356" s="0" t="s">
        <v>2409</v>
      </c>
      <c r="C356" s="0" t="s">
        <v>2410</v>
      </c>
      <c r="D356" s="0" t="s">
        <v>55</v>
      </c>
      <c r="E356" s="0" t="s">
        <v>56</v>
      </c>
      <c r="F356" s="0" t="n">
        <v>91316</v>
      </c>
      <c r="G356" s="5" t="s">
        <v>57</v>
      </c>
      <c r="H356" s="2" t="n">
        <v>34.1651474</v>
      </c>
      <c r="I356" s="2" t="n">
        <v>-118.5197406</v>
      </c>
      <c r="Z356" s="0" t="s">
        <v>88</v>
      </c>
      <c r="AA356" s="0" t="s">
        <v>88</v>
      </c>
      <c r="AP356" s="0" t="n">
        <v>16</v>
      </c>
      <c r="AZ356" s="0" t="str">
        <f aca="false">IF(BA356=BA357,"xxxXxxxx","")</f>
        <v/>
      </c>
      <c r="BA356" s="0" t="s">
        <v>2411</v>
      </c>
      <c r="BD356" s="7" t="s">
        <v>133</v>
      </c>
      <c r="BE356" s="0" t="str">
        <f aca="false">SUBSTITUTE(BD356,CHAR(10),", ")</f>
        <v>No Availability, , 														, 										, 												, 														, 																, 																Avoid Scams</v>
      </c>
      <c r="BF356" s="0" t="s">
        <v>68</v>
      </c>
      <c r="BG356" s="0" t="s">
        <v>68</v>
      </c>
      <c r="BQ356" s="0" t="s">
        <v>80</v>
      </c>
      <c r="BR356" s="8" t="s">
        <v>117</v>
      </c>
      <c r="BT356" s="0" t="s">
        <v>80</v>
      </c>
      <c r="BW356" s="0" t="s">
        <v>2412</v>
      </c>
      <c r="BX356" s="0" t="n">
        <v>1</v>
      </c>
      <c r="BY356" s="0" t="n">
        <f aca="false">+AR356</f>
        <v>0</v>
      </c>
      <c r="BZ356" s="0" t="n">
        <f aca="false">IF(BY356=0,CA356,BY356)</f>
        <v>0</v>
      </c>
    </row>
    <row r="357" customFormat="false" ht="15.75" hidden="false" customHeight="false" outlineLevel="0" collapsed="false">
      <c r="B357" s="5" t="s">
        <v>2413</v>
      </c>
      <c r="C357" s="5" t="s">
        <v>2414</v>
      </c>
      <c r="D357" s="5" t="s">
        <v>87</v>
      </c>
      <c r="E357" s="5" t="s">
        <v>56</v>
      </c>
      <c r="F357" s="5" t="n">
        <v>94109</v>
      </c>
      <c r="G357" s="5" t="s">
        <v>77</v>
      </c>
      <c r="H357" s="2" t="n">
        <v>37.7847778</v>
      </c>
      <c r="I357" s="2" t="n">
        <v>-122.4204116</v>
      </c>
      <c r="Z357" s="0" t="s">
        <v>88</v>
      </c>
      <c r="AA357" s="0" t="s">
        <v>60</v>
      </c>
      <c r="AH357" s="5"/>
      <c r="AK357" s="0" t="n">
        <v>1914</v>
      </c>
      <c r="AL357" s="0" t="n">
        <v>4</v>
      </c>
      <c r="AM357" s="0" t="n">
        <v>39</v>
      </c>
      <c r="AO357" s="5"/>
      <c r="AP357" s="5" t="n">
        <v>0</v>
      </c>
      <c r="AR357" s="5"/>
      <c r="AS357" s="5"/>
      <c r="AT357" s="5"/>
      <c r="AU357" s="5"/>
      <c r="AY357" s="5"/>
      <c r="AZ357" s="0" t="str">
        <f aca="false">IF(BA357=BA358,"xxxXxxxx","")</f>
        <v/>
      </c>
      <c r="BA357" s="5" t="s">
        <v>2415</v>
      </c>
      <c r="BB357" s="5"/>
      <c r="BD357" s="0" t="s">
        <v>90</v>
      </c>
      <c r="BE357" s="0" t="str">
        <f aca="false">SUBSTITUTE(BD357,CHAR(10),", ")</f>
        <v>No Availability</v>
      </c>
      <c r="BF357" s="0" t="s">
        <v>68</v>
      </c>
      <c r="BG357" s="0" t="s">
        <v>68</v>
      </c>
      <c r="BP357" s="0" t="s">
        <v>68</v>
      </c>
      <c r="BQ357" s="0" t="s">
        <v>80</v>
      </c>
      <c r="BR357" s="7" t="s">
        <v>837</v>
      </c>
      <c r="BT357" s="0" t="s">
        <v>80</v>
      </c>
      <c r="BW357" s="5" t="s">
        <v>2416</v>
      </c>
      <c r="BX357" s="0" t="n">
        <v>1</v>
      </c>
      <c r="BY357" s="0" t="n">
        <f aca="false">+AR357</f>
        <v>0</v>
      </c>
      <c r="BZ357" s="0" t="str">
        <f aca="false">IF(BY357=0,CA357,BY357)</f>
        <v>http://www.liveatlaterraza.com/</v>
      </c>
      <c r="CA357" s="0" t="s">
        <v>2417</v>
      </c>
    </row>
    <row r="358" customFormat="false" ht="15.75" hidden="false" customHeight="false" outlineLevel="0" collapsed="false">
      <c r="B358" s="5" t="s">
        <v>2418</v>
      </c>
      <c r="C358" s="5" t="s">
        <v>2419</v>
      </c>
      <c r="D358" s="5" t="s">
        <v>87</v>
      </c>
      <c r="E358" s="5" t="s">
        <v>56</v>
      </c>
      <c r="F358" s="5" t="n">
        <v>94110</v>
      </c>
      <c r="G358" s="5" t="s">
        <v>77</v>
      </c>
      <c r="H358" s="2" t="n">
        <v>37.7575112</v>
      </c>
      <c r="I358" s="2" t="n">
        <v>-122.4214636</v>
      </c>
      <c r="Z358" s="0" t="s">
        <v>88</v>
      </c>
      <c r="AA358" s="0" t="s">
        <v>88</v>
      </c>
      <c r="AH358" s="5"/>
      <c r="AK358" s="0" t="n">
        <v>1900</v>
      </c>
      <c r="AL358" s="0" t="n">
        <v>3</v>
      </c>
      <c r="AM358" s="0" t="n">
        <v>6</v>
      </c>
      <c r="AO358" s="5"/>
      <c r="AP358" s="5" t="n">
        <v>0</v>
      </c>
      <c r="AR358" s="5"/>
      <c r="AS358" s="5"/>
      <c r="AT358" s="5"/>
      <c r="AU358" s="5"/>
      <c r="AY358" s="5"/>
      <c r="AZ358" s="0" t="str">
        <f aca="false">IF(BA358=BA359,"xxxXxxxx","")</f>
        <v/>
      </c>
      <c r="BA358" s="5" t="s">
        <v>2420</v>
      </c>
      <c r="BB358" s="5"/>
      <c r="BD358" s="0" t="s">
        <v>90</v>
      </c>
      <c r="BE358" s="0" t="str">
        <f aca="false">SUBSTITUTE(BD358,CHAR(10),", ")</f>
        <v>No Availability</v>
      </c>
      <c r="BF358" s="0" t="s">
        <v>68</v>
      </c>
      <c r="BG358" s="0" t="s">
        <v>68</v>
      </c>
      <c r="BP358" s="0" t="s">
        <v>68</v>
      </c>
      <c r="BQ358" s="0" t="s">
        <v>80</v>
      </c>
      <c r="BR358" s="8" t="s">
        <v>117</v>
      </c>
      <c r="BT358" s="0" t="s">
        <v>80</v>
      </c>
      <c r="BW358" s="5" t="s">
        <v>2421</v>
      </c>
      <c r="BX358" s="0" t="n">
        <v>1</v>
      </c>
      <c r="BY358" s="0" t="n">
        <f aca="false">+AR358</f>
        <v>0</v>
      </c>
      <c r="BZ358" s="0" t="str">
        <f aca="false">IF(BY358=0,CA358,BY358)</f>
        <v>http://www.thepromenadetowers.com/</v>
      </c>
      <c r="CA358" s="0" t="s">
        <v>2422</v>
      </c>
    </row>
    <row r="359" customFormat="false" ht="15.75" hidden="false" customHeight="false" outlineLevel="0" collapsed="false">
      <c r="B359" s="0" t="s">
        <v>2423</v>
      </c>
      <c r="C359" s="0" t="s">
        <v>2424</v>
      </c>
      <c r="D359" s="0" t="s">
        <v>199</v>
      </c>
      <c r="E359" s="0" t="s">
        <v>97</v>
      </c>
      <c r="F359" s="0" t="n">
        <v>78717</v>
      </c>
      <c r="G359" s="0" t="s">
        <v>98</v>
      </c>
      <c r="H359" s="2" t="n">
        <v>30.4816785</v>
      </c>
      <c r="I359" s="2" t="n">
        <v>-97.7688776</v>
      </c>
      <c r="Q359" s="0" t="s">
        <v>68</v>
      </c>
      <c r="R359" s="6" t="n">
        <v>1048</v>
      </c>
      <c r="S359" s="6" t="n">
        <v>1266</v>
      </c>
      <c r="T359" s="6" t="n">
        <v>1805</v>
      </c>
      <c r="Z359" s="0" t="s">
        <v>60</v>
      </c>
      <c r="AA359" s="0" t="s">
        <v>60</v>
      </c>
      <c r="AK359" s="0" t="n">
        <v>2013</v>
      </c>
      <c r="AL359" s="0" t="n">
        <v>3</v>
      </c>
      <c r="AM359" s="0" t="n">
        <v>334</v>
      </c>
      <c r="AP359" s="0" t="n">
        <v>23</v>
      </c>
      <c r="AR359" s="0" t="s">
        <v>2425</v>
      </c>
      <c r="AZ359" s="0" t="str">
        <f aca="false">IF(BA359=BA360,"xxxXxxxx","")</f>
        <v/>
      </c>
      <c r="BA359" s="0" t="s">
        <v>2426</v>
      </c>
      <c r="BD359" s="7" t="s">
        <v>2427</v>
      </c>
      <c r="BE359" s="0" t="str">
        <f aca="false">SUBSTITUTE(BD359,CHAR(10),", ")</f>
        <v>1 Bedroom, 												1 Bed, , 												$1,048 – 2,431, 										, 										, 												2 Bedrooms, 												2 Beds, , 												$1,266 – 2,901, 										, 										, 												3 Bedrooms, 												3 Beds, , 												$1,805 – 4,201</v>
      </c>
      <c r="BF359" s="2" t="s">
        <v>68</v>
      </c>
      <c r="BJ359" s="6"/>
      <c r="BK359" s="0" t="s">
        <v>2428</v>
      </c>
      <c r="BP359" s="0" t="s">
        <v>68</v>
      </c>
      <c r="BQ359" s="7" t="s">
        <v>2429</v>
      </c>
      <c r="BR359" s="7" t="s">
        <v>2430</v>
      </c>
      <c r="BT359" s="7" t="s">
        <v>2431</v>
      </c>
      <c r="BW359" s="0" t="s">
        <v>2432</v>
      </c>
      <c r="BX359" s="0" t="n">
        <v>1</v>
      </c>
      <c r="BY359" s="0" t="str">
        <f aca="false">+AR359</f>
        <v>https://www.95twentyapts.com/</v>
      </c>
      <c r="BZ359" s="0" t="str">
        <f aca="false">IF(BY359=0,CA359,BY359)</f>
        <v>https://www.95twentyapts.com/</v>
      </c>
    </row>
    <row r="360" customFormat="false" ht="15.75" hidden="false" customHeight="false" outlineLevel="0" collapsed="false">
      <c r="B360" s="5" t="s">
        <v>2433</v>
      </c>
      <c r="C360" s="5" t="s">
        <v>2434</v>
      </c>
      <c r="D360" s="5" t="s">
        <v>87</v>
      </c>
      <c r="E360" s="5" t="s">
        <v>56</v>
      </c>
      <c r="F360" s="5" t="n">
        <v>94102</v>
      </c>
      <c r="G360" s="5" t="s">
        <v>77</v>
      </c>
      <c r="H360" s="2" t="n">
        <v>37.7862226</v>
      </c>
      <c r="I360" s="2" t="n">
        <v>-122.4192003</v>
      </c>
      <c r="Z360" s="0" t="s">
        <v>60</v>
      </c>
      <c r="AA360" s="0" t="s">
        <v>60</v>
      </c>
      <c r="AH360" s="5"/>
      <c r="AK360" s="0" t="n">
        <v>1922</v>
      </c>
      <c r="AL360" s="0" t="n">
        <v>5</v>
      </c>
      <c r="AM360" s="0" t="n">
        <v>39</v>
      </c>
      <c r="AO360" s="5"/>
      <c r="AP360" s="5" t="n">
        <v>0</v>
      </c>
      <c r="AR360" s="5" t="s">
        <v>2435</v>
      </c>
      <c r="AS360" s="5"/>
      <c r="AT360" s="5"/>
      <c r="AU360" s="5"/>
      <c r="AY360" s="5"/>
      <c r="AZ360" s="0" t="str">
        <f aca="false">IF(BA360=BA361,"xxxXxxxx","")</f>
        <v/>
      </c>
      <c r="BA360" s="0" t="s">
        <v>2436</v>
      </c>
      <c r="BB360" s="5"/>
      <c r="BD360" s="0" t="s">
        <v>90</v>
      </c>
      <c r="BE360" s="0" t="str">
        <f aca="false">SUBSTITUTE(BD360,CHAR(10),", ")</f>
        <v>No Availability</v>
      </c>
      <c r="BF360" s="0" t="s">
        <v>68</v>
      </c>
      <c r="BG360" s="0" t="s">
        <v>68</v>
      </c>
      <c r="BP360" s="0" t="s">
        <v>68</v>
      </c>
      <c r="BQ360" s="0" t="s">
        <v>80</v>
      </c>
      <c r="BR360" s="7" t="s">
        <v>2437</v>
      </c>
      <c r="BT360" s="0" t="s">
        <v>80</v>
      </c>
      <c r="BW360" s="5" t="s">
        <v>2438</v>
      </c>
      <c r="BX360" s="0" t="n">
        <v>1</v>
      </c>
      <c r="BY360" s="0" t="str">
        <f aca="false">+AR360</f>
        <v>https://www.970geary.com/</v>
      </c>
      <c r="BZ360" s="0" t="str">
        <f aca="false">IF(BY360=0,CA360,BY360)</f>
        <v>https://www.970geary.com/</v>
      </c>
    </row>
    <row r="361" customFormat="false" ht="15.75" hidden="false" customHeight="false" outlineLevel="0" collapsed="false">
      <c r="B361" s="4" t="s">
        <v>2439</v>
      </c>
      <c r="C361" s="0" t="s">
        <v>2440</v>
      </c>
      <c r="D361" s="0" t="s">
        <v>96</v>
      </c>
      <c r="E361" s="0" t="s">
        <v>97</v>
      </c>
      <c r="F361" s="0" t="n">
        <v>75243</v>
      </c>
      <c r="G361" s="0" t="s">
        <v>98</v>
      </c>
      <c r="H361" s="2" t="n">
        <v>32.8995703</v>
      </c>
      <c r="I361" s="2" t="n">
        <v>-96.7236731</v>
      </c>
      <c r="Q361" s="0" t="n">
        <v>772</v>
      </c>
      <c r="R361" s="0" t="n">
        <v>820</v>
      </c>
      <c r="S361" s="6" t="n">
        <v>1107</v>
      </c>
      <c r="T361" s="0" t="s">
        <v>59</v>
      </c>
      <c r="Z361" s="0" t="s">
        <v>60</v>
      </c>
      <c r="AA361" s="0" t="s">
        <v>60</v>
      </c>
      <c r="AH361" s="0" t="s">
        <v>577</v>
      </c>
      <c r="AK361" s="0" t="n">
        <v>1980</v>
      </c>
      <c r="AL361" s="0" t="n">
        <v>2</v>
      </c>
      <c r="AM361" s="0" t="n">
        <v>196</v>
      </c>
      <c r="AP361" s="0" t="n">
        <v>3</v>
      </c>
      <c r="AW361" s="0" t="n">
        <v>2011</v>
      </c>
      <c r="AZ361" s="0" t="str">
        <f aca="false">IF(BA361=BA362,"xxxXxxxx","")</f>
        <v/>
      </c>
      <c r="BA361" s="0" t="s">
        <v>2441</v>
      </c>
      <c r="BD361" s="7" t="s">
        <v>2442</v>
      </c>
      <c r="BE361" s="0" t="str">
        <f aca="false">SUBSTITUTE(BD361,CHAR(10),", ")</f>
        <v>Studio, 												Studio, , 												$772, 										, 										, 												1 Bedroom, 												1 Bed, , 												$875 – 885, 										, 										, 												2 Bedrooms, 												2 Beds, , 												$1,107 – 1,184</v>
      </c>
      <c r="BF361" s="2" t="s">
        <v>68</v>
      </c>
      <c r="BK361" s="0" t="s">
        <v>2443</v>
      </c>
      <c r="BP361" s="0" t="s">
        <v>68</v>
      </c>
      <c r="BQ361" s="7" t="s">
        <v>2444</v>
      </c>
      <c r="BR361" s="7" t="s">
        <v>2445</v>
      </c>
      <c r="BT361" s="7" t="s">
        <v>2446</v>
      </c>
      <c r="BW361" s="0" t="s">
        <v>2447</v>
      </c>
      <c r="BX361" s="0" t="n">
        <v>1</v>
      </c>
      <c r="BY361" s="0" t="n">
        <f aca="false">+AR361</f>
        <v>0</v>
      </c>
      <c r="BZ361" s="0" t="str">
        <f aca="false">IF(BY361=0,CA361,BY361)</f>
        <v>https://www.udr.com/portland-apartments/lake-oswego/hunt-club/</v>
      </c>
      <c r="CA361" s="0" t="s">
        <v>2448</v>
      </c>
    </row>
    <row r="362" customFormat="false" ht="15.75" hidden="false" customHeight="false" outlineLevel="0" collapsed="false">
      <c r="B362" s="0" t="s">
        <v>2449</v>
      </c>
      <c r="C362" s="0" t="s">
        <v>2450</v>
      </c>
      <c r="D362" s="0" t="s">
        <v>355</v>
      </c>
      <c r="E362" s="0" t="s">
        <v>97</v>
      </c>
      <c r="F362" s="0" t="n">
        <v>77024</v>
      </c>
      <c r="G362" s="0" t="s">
        <v>98</v>
      </c>
      <c r="H362" s="2" t="n">
        <v>29.7795965</v>
      </c>
      <c r="I362" s="2" t="n">
        <v>-95.4774902</v>
      </c>
      <c r="Q362" s="0" t="s">
        <v>68</v>
      </c>
      <c r="R362" s="0" t="n">
        <v>859</v>
      </c>
      <c r="S362" s="6" t="n">
        <v>1171</v>
      </c>
      <c r="T362" s="6" t="n">
        <v>1890</v>
      </c>
      <c r="Z362" s="0" t="s">
        <v>60</v>
      </c>
      <c r="AA362" s="0" t="s">
        <v>60</v>
      </c>
      <c r="AK362" s="0" t="n">
        <v>1968</v>
      </c>
      <c r="AL362" s="0" t="n">
        <v>2</v>
      </c>
      <c r="AM362" s="0" t="n">
        <v>706</v>
      </c>
      <c r="AP362" s="0" t="n">
        <v>48</v>
      </c>
      <c r="AR362" s="0" t="s">
        <v>2451</v>
      </c>
      <c r="AZ362" s="0" t="str">
        <f aca="false">IF(BA362=BA363,"xxxXxxxx","")</f>
        <v/>
      </c>
      <c r="BA362" s="0" t="s">
        <v>2452</v>
      </c>
      <c r="BD362" s="7" t="s">
        <v>2453</v>
      </c>
      <c r="BE362" s="0" t="str">
        <f aca="false">SUBSTITUTE(BD362,CHAR(10),", ")</f>
        <v>1 Bedroom, 												1 Bed, , 												$859 – 1,460, 										, 										, 												2 Bedrooms, 												2 Beds, , 												$1,171 – 2,271, 										, 										, 												3 Bedrooms, 												3 Beds, , 												$1,890 – 2,846</v>
      </c>
      <c r="BF362" s="2" t="s">
        <v>68</v>
      </c>
      <c r="BP362" s="0" t="s">
        <v>68</v>
      </c>
      <c r="BQ362" s="0" t="s">
        <v>80</v>
      </c>
      <c r="BR362" s="7" t="s">
        <v>2454</v>
      </c>
      <c r="BT362" s="7" t="s">
        <v>2455</v>
      </c>
      <c r="BW362" s="0" t="s">
        <v>2456</v>
      </c>
      <c r="BX362" s="0" t="n">
        <v>1</v>
      </c>
      <c r="BY362" s="0" t="str">
        <f aca="false">+AR362</f>
        <v>https://www.9900onmemorial.com/</v>
      </c>
      <c r="BZ362" s="0" t="str">
        <f aca="false">IF(BY362=0,CA362,BY362)</f>
        <v>https://www.9900onmemorial.com/</v>
      </c>
      <c r="CA362" s="0" t="s">
        <v>2457</v>
      </c>
    </row>
    <row r="363" customFormat="false" ht="15.75" hidden="false" customHeight="false" outlineLevel="0" collapsed="false">
      <c r="B363" s="0" t="s">
        <v>2458</v>
      </c>
      <c r="C363" s="0" t="s">
        <v>2459</v>
      </c>
      <c r="D363" s="0" t="s">
        <v>1569</v>
      </c>
      <c r="E363" s="0" t="s">
        <v>56</v>
      </c>
      <c r="F363" s="0" t="n">
        <v>94086</v>
      </c>
      <c r="G363" s="5" t="s">
        <v>77</v>
      </c>
      <c r="H363" s="2" t="n">
        <v>37.3579021</v>
      </c>
      <c r="I363" s="2" t="n">
        <v>-122.0132428</v>
      </c>
      <c r="Z363" s="0" t="s">
        <v>88</v>
      </c>
      <c r="AA363" s="0" t="s">
        <v>88</v>
      </c>
      <c r="AK363" s="0" t="n">
        <v>1963</v>
      </c>
      <c r="AL363" s="0" t="n">
        <v>1</v>
      </c>
      <c r="AP363" s="0" t="n">
        <v>0</v>
      </c>
      <c r="AZ363" s="0" t="str">
        <f aca="false">IF(BA363=BA364,"xxxXxxxx","")</f>
        <v/>
      </c>
      <c r="BA363" s="0" t="s">
        <v>2460</v>
      </c>
      <c r="BD363" s="0" t="s">
        <v>90</v>
      </c>
      <c r="BE363" s="0" t="str">
        <f aca="false">SUBSTITUTE(BD363,CHAR(10),", ")</f>
        <v>No Availability</v>
      </c>
      <c r="BF363" s="0" t="s">
        <v>68</v>
      </c>
      <c r="BG363" s="0" t="s">
        <v>68</v>
      </c>
      <c r="BP363" s="0" t="s">
        <v>68</v>
      </c>
      <c r="BQ363" s="0" t="s">
        <v>80</v>
      </c>
      <c r="BR363" s="0" t="s">
        <v>91</v>
      </c>
      <c r="BT363" s="0" t="s">
        <v>80</v>
      </c>
      <c r="BW363" s="0" t="s">
        <v>2461</v>
      </c>
      <c r="BX363" s="0" t="n">
        <v>1</v>
      </c>
      <c r="BY363" s="0" t="n">
        <f aca="false">+AR363</f>
        <v>0</v>
      </c>
      <c r="BZ363" s="0" t="str">
        <f aca="false">IF(BY363=0,CA363,BY363)</f>
        <v>https://www.venue-apts.com/</v>
      </c>
      <c r="CA363" s="0" t="s">
        <v>2462</v>
      </c>
    </row>
    <row r="364" customFormat="false" ht="15.75" hidden="false" customHeight="false" outlineLevel="0" collapsed="false">
      <c r="B364" s="5" t="s">
        <v>2463</v>
      </c>
      <c r="C364" s="5" t="s">
        <v>2464</v>
      </c>
      <c r="D364" s="5" t="s">
        <v>87</v>
      </c>
      <c r="E364" s="5" t="s">
        <v>56</v>
      </c>
      <c r="F364" s="5" t="n">
        <v>94109</v>
      </c>
      <c r="G364" s="5" t="s">
        <v>77</v>
      </c>
      <c r="H364" s="2" t="n">
        <v>37.7905034</v>
      </c>
      <c r="I364" s="2" t="n">
        <v>-122.4281181</v>
      </c>
      <c r="Z364" s="0" t="s">
        <v>88</v>
      </c>
      <c r="AA364" s="0" t="s">
        <v>88</v>
      </c>
      <c r="AH364" s="5"/>
      <c r="AO364" s="5"/>
      <c r="AP364" s="5" t="n">
        <v>3</v>
      </c>
      <c r="AR364" s="5"/>
      <c r="AS364" s="5"/>
      <c r="AT364" s="5"/>
      <c r="AU364" s="5"/>
      <c r="AY364" s="5"/>
      <c r="AZ364" s="0" t="str">
        <f aca="false">IF(BA364=BA365,"xxxXxxxx","")</f>
        <v/>
      </c>
      <c r="BA364" s="0" t="s">
        <v>2465</v>
      </c>
      <c r="BB364" s="5"/>
      <c r="BD364" s="7" t="s">
        <v>133</v>
      </c>
      <c r="BE364" s="0" t="str">
        <f aca="false">SUBSTITUTE(BD364,CHAR(10),", ")</f>
        <v>No Availability, , 														, 										, 												, 														, 																, 																Avoid Scams</v>
      </c>
      <c r="BF364" s="0" t="s">
        <v>68</v>
      </c>
      <c r="BG364" s="0" t="s">
        <v>68</v>
      </c>
      <c r="BQ364" s="0" t="s">
        <v>80</v>
      </c>
      <c r="BR364" s="0" t="s">
        <v>91</v>
      </c>
      <c r="BT364" s="0" t="s">
        <v>80</v>
      </c>
      <c r="BW364" s="5" t="s">
        <v>2466</v>
      </c>
      <c r="BX364" s="0" t="n">
        <v>1</v>
      </c>
      <c r="BY364" s="0" t="n">
        <f aca="false">+AR364</f>
        <v>0</v>
      </c>
      <c r="BZ364" s="0" t="n">
        <f aca="false">IF(BY364=0,CA364,BY364)</f>
        <v>0</v>
      </c>
    </row>
    <row r="365" customFormat="false" ht="15.75" hidden="false" customHeight="false" outlineLevel="0" collapsed="false">
      <c r="B365" s="0" t="s">
        <v>2467</v>
      </c>
      <c r="C365" s="0" t="s">
        <v>2468</v>
      </c>
      <c r="D365" s="0" t="s">
        <v>199</v>
      </c>
      <c r="E365" s="0" t="s">
        <v>97</v>
      </c>
      <c r="F365" s="0" t="n">
        <v>78745</v>
      </c>
      <c r="G365" s="0" t="s">
        <v>98</v>
      </c>
      <c r="H365" s="2" t="n">
        <v>30.1927955</v>
      </c>
      <c r="I365" s="2" t="n">
        <v>-97.7765466</v>
      </c>
      <c r="Q365" s="0" t="s">
        <v>68</v>
      </c>
      <c r="R365" s="6" t="n">
        <v>1193</v>
      </c>
      <c r="S365" s="6" t="n">
        <v>1543</v>
      </c>
      <c r="T365" s="6" t="s">
        <v>59</v>
      </c>
      <c r="Z365" s="0" t="s">
        <v>60</v>
      </c>
      <c r="AA365" s="0" t="s">
        <v>60</v>
      </c>
      <c r="AK365" s="0" t="n">
        <v>2014</v>
      </c>
      <c r="AL365" s="0" t="n">
        <v>3</v>
      </c>
      <c r="AM365" s="0" t="n">
        <v>140</v>
      </c>
      <c r="AP365" s="0" t="n">
        <v>34</v>
      </c>
      <c r="AR365" s="0" t="s">
        <v>2469</v>
      </c>
      <c r="AT365" s="0" t="s">
        <v>990</v>
      </c>
      <c r="AZ365" s="0" t="str">
        <f aca="false">IF(BA365=BA366,"xxxXxxxx","")</f>
        <v/>
      </c>
      <c r="BA365" s="0" t="s">
        <v>2470</v>
      </c>
      <c r="BD365" s="7" t="s">
        <v>2471</v>
      </c>
      <c r="BE365" s="0" t="str">
        <f aca="false">SUBSTITUTE(BD365,CHAR(10),", ")</f>
        <v>1 Bedroom, 												1 Bed, , 												$1,193 – 1,608, 										, 										, 												2 Bedrooms, 												2 Beds, , 												$1,543 – 1,813</v>
      </c>
      <c r="BF365" s="2" t="s">
        <v>68</v>
      </c>
      <c r="BJ365" s="6"/>
      <c r="BP365" s="0" t="s">
        <v>68</v>
      </c>
      <c r="BQ365" s="0" t="s">
        <v>80</v>
      </c>
      <c r="BR365" s="7" t="s">
        <v>2472</v>
      </c>
      <c r="BT365" s="7" t="s">
        <v>2473</v>
      </c>
      <c r="BW365" s="0" t="s">
        <v>2474</v>
      </c>
      <c r="BX365" s="0" t="n">
        <v>1</v>
      </c>
      <c r="BY365" s="0" t="str">
        <f aca="false">+AR365</f>
        <v>https://www.rpmliving.com/</v>
      </c>
      <c r="BZ365" s="0" t="str">
        <f aca="false">IF(BY365=0,CA365,BY365)</f>
        <v>https://www.rpmliving.com/</v>
      </c>
    </row>
    <row r="366" customFormat="false" ht="15.75" hidden="false" customHeight="false" outlineLevel="0" collapsed="false">
      <c r="B366" s="5" t="s">
        <v>2475</v>
      </c>
      <c r="C366" s="5" t="s">
        <v>2476</v>
      </c>
      <c r="D366" s="5" t="s">
        <v>87</v>
      </c>
      <c r="E366" s="5" t="s">
        <v>56</v>
      </c>
      <c r="F366" s="5" t="n">
        <v>94103</v>
      </c>
      <c r="G366" s="5" t="s">
        <v>77</v>
      </c>
      <c r="H366" s="2" t="n">
        <v>37.7856122</v>
      </c>
      <c r="I366" s="2" t="n">
        <v>-122.4127525</v>
      </c>
      <c r="Z366" s="0" t="s">
        <v>88</v>
      </c>
      <c r="AA366" s="0" t="s">
        <v>88</v>
      </c>
      <c r="AH366" s="5"/>
      <c r="AK366" s="0" t="n">
        <v>1910</v>
      </c>
      <c r="AL366" s="0" t="n">
        <v>5</v>
      </c>
      <c r="AM366" s="0" t="n">
        <v>60</v>
      </c>
      <c r="AO366" s="5"/>
      <c r="AP366" s="5" t="n">
        <v>2</v>
      </c>
      <c r="AR366" s="5"/>
      <c r="AS366" s="5"/>
      <c r="AT366" s="5"/>
      <c r="AU366" s="5"/>
      <c r="AY366" s="5"/>
      <c r="AZ366" s="0" t="str">
        <f aca="false">IF(BA366=BA367,"xxxXxxxx","")</f>
        <v/>
      </c>
      <c r="BA366" s="5" t="s">
        <v>2477</v>
      </c>
      <c r="BB366" s="5"/>
      <c r="BD366" s="0" t="s">
        <v>90</v>
      </c>
      <c r="BE366" s="0" t="str">
        <f aca="false">SUBSTITUTE(BD366,CHAR(10),", ")</f>
        <v>No Availability</v>
      </c>
      <c r="BF366" s="0" t="s">
        <v>68</v>
      </c>
      <c r="BG366" s="0" t="s">
        <v>68</v>
      </c>
      <c r="BP366" s="0" t="s">
        <v>68</v>
      </c>
      <c r="BQ366" s="0" t="s">
        <v>80</v>
      </c>
      <c r="BR366" s="0" t="s">
        <v>91</v>
      </c>
      <c r="BT366" s="0" t="s">
        <v>80</v>
      </c>
      <c r="BW366" s="5" t="s">
        <v>2478</v>
      </c>
      <c r="BX366" s="0" t="n">
        <v>1</v>
      </c>
      <c r="BY366" s="0" t="n">
        <f aca="false">+AR366</f>
        <v>0</v>
      </c>
      <c r="BZ366" s="0" t="n">
        <f aca="false">IF(BY366=0,CA366,BY366)</f>
        <v>0</v>
      </c>
    </row>
    <row r="367" customFormat="false" ht="15.75" hidden="false" customHeight="false" outlineLevel="0" collapsed="false">
      <c r="B367" s="0" t="s">
        <v>2479</v>
      </c>
      <c r="C367" s="0" t="s">
        <v>2480</v>
      </c>
      <c r="D367" s="0" t="s">
        <v>199</v>
      </c>
      <c r="E367" s="0" t="s">
        <v>97</v>
      </c>
      <c r="F367" s="0" t="n">
        <v>78757</v>
      </c>
      <c r="G367" s="0" t="s">
        <v>98</v>
      </c>
      <c r="H367" s="2" t="n">
        <v>30.3650383</v>
      </c>
      <c r="I367" s="2" t="n">
        <v>-97.7299796</v>
      </c>
      <c r="Q367" s="0" t="s">
        <v>68</v>
      </c>
      <c r="R367" s="0" t="s">
        <v>68</v>
      </c>
      <c r="T367" s="6" t="n">
        <v>1938</v>
      </c>
      <c r="Z367" s="0" t="s">
        <v>60</v>
      </c>
      <c r="AA367" s="0" t="s">
        <v>60</v>
      </c>
      <c r="AK367" s="0" t="n">
        <v>1978</v>
      </c>
      <c r="AL367" s="0" t="n">
        <v>3</v>
      </c>
      <c r="AM367" s="0" t="n">
        <v>155</v>
      </c>
      <c r="AP367" s="0" t="n">
        <v>26</v>
      </c>
      <c r="AZ367" s="0" t="str">
        <f aca="false">IF(BA367=BA368,"xxxXxxxx","")</f>
        <v/>
      </c>
      <c r="BA367" s="0" t="s">
        <v>2481</v>
      </c>
      <c r="BD367" s="7" t="s">
        <v>2482</v>
      </c>
      <c r="BE367" s="0" t="str">
        <f aca="false">SUBSTITUTE(BD367,CHAR(10),", ")</f>
        <v>3 Bedrooms, 												3 Beds, , 												$1,938 – 2,805</v>
      </c>
      <c r="BF367" s="2" t="s">
        <v>68</v>
      </c>
      <c r="BP367" s="0" t="s">
        <v>68</v>
      </c>
      <c r="BQ367" s="0" t="s">
        <v>80</v>
      </c>
      <c r="BR367" s="7" t="s">
        <v>2483</v>
      </c>
      <c r="BT367" s="0" t="s">
        <v>80</v>
      </c>
      <c r="BW367" s="0" t="s">
        <v>2484</v>
      </c>
      <c r="BX367" s="0" t="n">
        <v>1</v>
      </c>
      <c r="BY367" s="0" t="n">
        <f aca="false">+AR367</f>
        <v>0</v>
      </c>
      <c r="BZ367" s="0" t="n">
        <f aca="false">IF(BY367=0,CA367,BY367)</f>
        <v>0</v>
      </c>
    </row>
    <row r="368" customFormat="false" ht="15.75" hidden="false" customHeight="false" outlineLevel="0" collapsed="false">
      <c r="B368" s="5" t="s">
        <v>2485</v>
      </c>
      <c r="C368" s="5" t="s">
        <v>2486</v>
      </c>
      <c r="D368" s="5" t="s">
        <v>87</v>
      </c>
      <c r="E368" s="5" t="s">
        <v>56</v>
      </c>
      <c r="F368" s="5" t="n">
        <v>94110</v>
      </c>
      <c r="G368" s="5" t="s">
        <v>77</v>
      </c>
      <c r="H368" s="2" t="n">
        <v>37.7500166</v>
      </c>
      <c r="I368" s="2" t="n">
        <v>-122.4167737</v>
      </c>
      <c r="Z368" s="0" t="s">
        <v>88</v>
      </c>
      <c r="AA368" s="0" t="s">
        <v>88</v>
      </c>
      <c r="AH368" s="5"/>
      <c r="AK368" s="0" t="n">
        <v>1908</v>
      </c>
      <c r="AL368" s="0" t="n">
        <v>4</v>
      </c>
      <c r="AM368" s="0" t="n">
        <v>18</v>
      </c>
      <c r="AO368" s="5"/>
      <c r="AP368" s="5" t="n">
        <v>0</v>
      </c>
      <c r="AR368" s="5"/>
      <c r="AS368" s="5"/>
      <c r="AT368" s="5"/>
      <c r="AU368" s="5"/>
      <c r="AY368" s="5"/>
      <c r="AZ368" s="0" t="str">
        <f aca="false">IF(BA368=BA369,"xxxXxxxx","")</f>
        <v/>
      </c>
      <c r="BA368" s="5" t="s">
        <v>2487</v>
      </c>
      <c r="BB368" s="5"/>
      <c r="BD368" s="0" t="s">
        <v>90</v>
      </c>
      <c r="BE368" s="0" t="str">
        <f aca="false">SUBSTITUTE(BD368,CHAR(10),", ")</f>
        <v>No Availability</v>
      </c>
      <c r="BF368" s="0" t="s">
        <v>68</v>
      </c>
      <c r="BG368" s="0" t="s">
        <v>68</v>
      </c>
      <c r="BP368" s="0" t="s">
        <v>68</v>
      </c>
      <c r="BQ368" s="0" t="s">
        <v>80</v>
      </c>
      <c r="BR368" s="8" t="s">
        <v>117</v>
      </c>
      <c r="BT368" s="0" t="s">
        <v>80</v>
      </c>
      <c r="BW368" s="5" t="s">
        <v>2488</v>
      </c>
      <c r="BX368" s="0" t="n">
        <v>1</v>
      </c>
      <c r="BY368" s="0" t="n">
        <f aca="false">+AR368</f>
        <v>0</v>
      </c>
      <c r="BZ368" s="0" t="str">
        <f aca="false">IF(BY368=0,CA368,BY368)</f>
        <v>http://www.equityapartments.com/san-francisco-bay/south-san-francisco/south-city-station-apartments?ILSid=5</v>
      </c>
      <c r="CA368" s="0" t="s">
        <v>2489</v>
      </c>
    </row>
    <row r="369" customFormat="false" ht="15.75" hidden="false" customHeight="false" outlineLevel="0" collapsed="false">
      <c r="B369" s="0" t="s">
        <v>2490</v>
      </c>
      <c r="C369" s="0" t="s">
        <v>2491</v>
      </c>
      <c r="D369" s="0" t="s">
        <v>199</v>
      </c>
      <c r="E369" s="0" t="s">
        <v>97</v>
      </c>
      <c r="F369" s="0" t="n">
        <v>78726</v>
      </c>
      <c r="G369" s="0" t="s">
        <v>98</v>
      </c>
      <c r="H369" s="2" t="n">
        <v>30.4201818</v>
      </c>
      <c r="I369" s="2" t="n">
        <v>-97.8446332</v>
      </c>
      <c r="Q369" s="6" t="n">
        <v>1015</v>
      </c>
      <c r="R369" s="0" t="n">
        <v>960</v>
      </c>
      <c r="S369" s="6" t="n">
        <v>1230</v>
      </c>
      <c r="T369" s="6" t="n">
        <v>1575</v>
      </c>
      <c r="Z369" s="0" t="s">
        <v>60</v>
      </c>
      <c r="AA369" s="0" t="s">
        <v>60</v>
      </c>
      <c r="AK369" s="0" t="n">
        <v>2001</v>
      </c>
      <c r="AL369" s="0" t="n">
        <v>3</v>
      </c>
      <c r="AM369" s="0" t="n">
        <v>444</v>
      </c>
      <c r="AP369" s="0" t="n">
        <v>19</v>
      </c>
      <c r="AR369" s="0" t="s">
        <v>2492</v>
      </c>
      <c r="AZ369" s="0" t="str">
        <f aca="false">IF(BA369=BA370,"xxxXxxxx","")</f>
        <v/>
      </c>
      <c r="BA369" s="0" t="s">
        <v>2493</v>
      </c>
      <c r="BD369" s="7" t="s">
        <v>2494</v>
      </c>
      <c r="BE369" s="0" t="str">
        <f aca="false">SUBSTITUTE(BD369,CHAR(10),", ")</f>
        <v>Studio, 												Studio, , 												$1,015 – 1,535, 										, 										, 												1 Bedroom, 												1 Bed, , 												$960 – 1,820, 										, 										, 												2 Bedrooms, 												2 Beds, , 												$1,230 – 2,145, 										, 										, 												3 Bedrooms, 												3 Beds, , 												$1,575 – 2,615</v>
      </c>
      <c r="BF369" s="2" t="s">
        <v>68</v>
      </c>
      <c r="BP369" s="0" t="s">
        <v>68</v>
      </c>
      <c r="BQ369" s="0" t="s">
        <v>80</v>
      </c>
      <c r="BR369" s="7" t="s">
        <v>2495</v>
      </c>
      <c r="BT369" s="7" t="s">
        <v>2496</v>
      </c>
      <c r="BW369" s="0" t="s">
        <v>2497</v>
      </c>
      <c r="BX369" s="0" t="n">
        <v>1</v>
      </c>
      <c r="BY369" s="0" t="str">
        <f aca="false">+AR369</f>
        <v>https://www.abeliaflats.com/</v>
      </c>
      <c r="BZ369" s="0" t="str">
        <f aca="false">IF(BY369=0,CA369,BY369)</f>
        <v>https://www.abeliaflats.com/</v>
      </c>
    </row>
    <row r="370" customFormat="false" ht="15.75" hidden="false" customHeight="false" outlineLevel="0" collapsed="false">
      <c r="B370" s="0" t="s">
        <v>2498</v>
      </c>
      <c r="C370" s="0" t="s">
        <v>2499</v>
      </c>
      <c r="D370" s="0" t="s">
        <v>96</v>
      </c>
      <c r="E370" s="0" t="s">
        <v>97</v>
      </c>
      <c r="F370" s="0" t="n">
        <v>75231</v>
      </c>
      <c r="G370" s="0" t="s">
        <v>98</v>
      </c>
      <c r="H370" s="2" t="n">
        <v>32.8954048</v>
      </c>
      <c r="I370" s="2" t="n">
        <v>-96.7705124</v>
      </c>
      <c r="Q370" s="0" t="n">
        <v>745</v>
      </c>
      <c r="R370" s="0" t="n">
        <v>772</v>
      </c>
      <c r="S370" s="6" t="n">
        <v>1135</v>
      </c>
      <c r="T370" s="0" t="s">
        <v>59</v>
      </c>
      <c r="Z370" s="0" t="s">
        <v>60</v>
      </c>
      <c r="AA370" s="0" t="s">
        <v>60</v>
      </c>
      <c r="AK370" s="0" t="n">
        <v>1974</v>
      </c>
      <c r="AL370" s="0" t="n">
        <v>3</v>
      </c>
      <c r="AM370" s="0" t="n">
        <v>495</v>
      </c>
      <c r="AP370" s="0" t="n">
        <v>37</v>
      </c>
      <c r="AZ370" s="0" t="str">
        <f aca="false">IF(BA370=BA371,"xxxXxxxx","")</f>
        <v/>
      </c>
      <c r="BA370" s="0" t="s">
        <v>2500</v>
      </c>
      <c r="BD370" s="7" t="s">
        <v>2501</v>
      </c>
      <c r="BE370" s="0" t="str">
        <f aca="false">SUBSTITUTE(BD370,CHAR(10),", ")</f>
        <v>Studio, 												Studio, , 												$745 – 885, 										, 										, 												1 Bedroom, 												1 Bed, , 												$805 – 1,110, 										, 										, 												2 Bedrooms, 												2 Beds, , 												$1,135 – 1,195</v>
      </c>
      <c r="BF370" s="2" t="s">
        <v>68</v>
      </c>
      <c r="BP370" s="0" t="s">
        <v>68</v>
      </c>
      <c r="BQ370" s="0" t="s">
        <v>80</v>
      </c>
      <c r="BR370" s="7" t="s">
        <v>2502</v>
      </c>
      <c r="BT370" s="7" t="s">
        <v>2503</v>
      </c>
      <c r="BW370" s="0" t="s">
        <v>2504</v>
      </c>
      <c r="BX370" s="0" t="n">
        <v>1</v>
      </c>
      <c r="BY370" s="0" t="n">
        <f aca="false">+AR370</f>
        <v>0</v>
      </c>
      <c r="BZ370" s="0" t="str">
        <f aca="false">IF(BY370=0,CA370,BY370)</f>
        <v>https://www.decron.com/apartments-media-towers/</v>
      </c>
      <c r="CA370" s="0" t="s">
        <v>2505</v>
      </c>
    </row>
    <row r="371" customFormat="false" ht="15.75" hidden="false" customHeight="false" outlineLevel="0" collapsed="false">
      <c r="B371" s="0" t="s">
        <v>2506</v>
      </c>
      <c r="C371" s="0" t="s">
        <v>2507</v>
      </c>
      <c r="D371" s="0" t="s">
        <v>137</v>
      </c>
      <c r="E371" s="0" t="s">
        <v>97</v>
      </c>
      <c r="F371" s="0" t="n">
        <v>78229</v>
      </c>
      <c r="G371" s="0" t="s">
        <v>98</v>
      </c>
      <c r="H371" s="2" t="n">
        <v>29.505472</v>
      </c>
      <c r="I371" s="2" t="n">
        <v>-98.5565406</v>
      </c>
      <c r="Q371" s="0" t="s">
        <v>68</v>
      </c>
      <c r="R371" s="0" t="n">
        <v>735</v>
      </c>
      <c r="S371" s="0" t="n">
        <v>855</v>
      </c>
      <c r="T371" s="0" t="s">
        <v>988</v>
      </c>
      <c r="Z371" s="0" t="s">
        <v>60</v>
      </c>
      <c r="AA371" s="0" t="s">
        <v>60</v>
      </c>
      <c r="AK371" s="0" t="n">
        <v>1980</v>
      </c>
      <c r="AL371" s="0" t="n">
        <v>3</v>
      </c>
      <c r="AM371" s="0" t="n">
        <v>104</v>
      </c>
      <c r="AP371" s="0" t="n">
        <v>2</v>
      </c>
      <c r="AR371" s="0" t="s">
        <v>2508</v>
      </c>
      <c r="AZ371" s="0" t="str">
        <f aca="false">IF(BA371=BA372,"xxxXxxxx","")</f>
        <v/>
      </c>
      <c r="BA371" s="0" t="s">
        <v>2509</v>
      </c>
      <c r="BD371" s="7" t="s">
        <v>2510</v>
      </c>
      <c r="BE371" s="0" t="str">
        <f aca="false">SUBSTITUTE(BD371,CHAR(10),", ")</f>
        <v>1 Bedroom, 												1 Bed, , 												$735, 										, 										, 												2 Bedrooms, 												2 Beds, , 												$855 – 1,030, 										, 										, 												3 Bedrooms, 												3 Beds, , 												Call for Rent</v>
      </c>
      <c r="BF371" s="2" t="s">
        <v>68</v>
      </c>
      <c r="BP371" s="0" t="s">
        <v>68</v>
      </c>
      <c r="BQ371" s="0" t="s">
        <v>80</v>
      </c>
      <c r="BR371" s="7" t="s">
        <v>2511</v>
      </c>
      <c r="BT371" s="7" t="s">
        <v>2512</v>
      </c>
      <c r="BW371" s="0" t="s">
        <v>2513</v>
      </c>
      <c r="BX371" s="0" t="n">
        <v>1</v>
      </c>
      <c r="BY371" s="0" t="str">
        <f aca="false">+AR371</f>
        <v>https://abodeapts.com/</v>
      </c>
      <c r="BZ371" s="0" t="str">
        <f aca="false">IF(BY371=0,CA371,BY371)</f>
        <v>https://abodeapts.com/</v>
      </c>
    </row>
    <row r="372" customFormat="false" ht="15.75" hidden="false" customHeight="false" outlineLevel="0" collapsed="false">
      <c r="B372" s="0" t="s">
        <v>2514</v>
      </c>
      <c r="C372" s="0" t="s">
        <v>2515</v>
      </c>
      <c r="D372" s="0" t="s">
        <v>2516</v>
      </c>
      <c r="E372" s="0" t="s">
        <v>97</v>
      </c>
      <c r="F372" s="0" t="n">
        <v>76117</v>
      </c>
      <c r="G372" s="0" t="s">
        <v>98</v>
      </c>
      <c r="H372" s="2" t="n">
        <v>32.8383096</v>
      </c>
      <c r="I372" s="2" t="n">
        <v>-97.2622231</v>
      </c>
      <c r="Q372" s="0" t="n">
        <v>509</v>
      </c>
      <c r="R372" s="0" t="n">
        <v>655</v>
      </c>
      <c r="S372" s="0" t="n">
        <v>677</v>
      </c>
      <c r="T372" s="0" t="s">
        <v>59</v>
      </c>
      <c r="Z372" s="0" t="s">
        <v>60</v>
      </c>
      <c r="AA372" s="0" t="s">
        <v>60</v>
      </c>
      <c r="AK372" s="0" t="n">
        <v>1983</v>
      </c>
      <c r="AL372" s="0" t="n">
        <v>3</v>
      </c>
      <c r="AM372" s="0" t="n">
        <v>453</v>
      </c>
      <c r="AP372" s="0" t="n">
        <v>3</v>
      </c>
      <c r="AV372" s="0" t="s">
        <v>65</v>
      </c>
      <c r="AZ372" s="0" t="str">
        <f aca="false">IF(BA372=BA373,"xxxXxxxx","")</f>
        <v/>
      </c>
      <c r="BA372" s="0" t="s">
        <v>2517</v>
      </c>
      <c r="BB372" s="0" t="s">
        <v>2518</v>
      </c>
      <c r="BD372" s="7" t="s">
        <v>2519</v>
      </c>
      <c r="BE372" s="0" t="str">
        <f aca="false">SUBSTITUTE(BD372,CHAR(10),", ")</f>
        <v>Studio, 												Studio, , 												$509 – 724, 										, 										, 												1 Bedroom, 												1 Bed, , 												$559 – 734, 										, 										, 												2 Bedrooms, 												2 Beds, , 												$677 – 837</v>
      </c>
      <c r="BF372" s="2" t="s">
        <v>68</v>
      </c>
      <c r="BP372" s="0" t="s">
        <v>68</v>
      </c>
      <c r="BQ372" s="0" t="s">
        <v>80</v>
      </c>
      <c r="BR372" s="7" t="s">
        <v>2520</v>
      </c>
      <c r="BT372" s="7" t="s">
        <v>2521</v>
      </c>
      <c r="BW372" s="0" t="s">
        <v>2522</v>
      </c>
      <c r="BX372" s="0" t="n">
        <v>1</v>
      </c>
      <c r="BY372" s="0" t="n">
        <f aca="false">+AR372</f>
        <v>0</v>
      </c>
      <c r="BZ372" s="0" t="str">
        <f aca="false">IF(BY372=0,CA372,BY372)</f>
        <v>http://www.missionjamesplaceapts.com/</v>
      </c>
      <c r="CA372" s="0" t="s">
        <v>2523</v>
      </c>
    </row>
    <row r="373" customFormat="false" ht="15.75" hidden="false" customHeight="false" outlineLevel="0" collapsed="false">
      <c r="B373" s="0" t="s">
        <v>2524</v>
      </c>
      <c r="C373" s="0" t="s">
        <v>2525</v>
      </c>
      <c r="D373" s="0" t="s">
        <v>199</v>
      </c>
      <c r="E373" s="0" t="s">
        <v>97</v>
      </c>
      <c r="F373" s="0" t="n">
        <v>78731</v>
      </c>
      <c r="G373" s="0" t="s">
        <v>98</v>
      </c>
      <c r="H373" s="2" t="n">
        <v>30.356081</v>
      </c>
      <c r="I373" s="2" t="n">
        <v>-97.754615</v>
      </c>
      <c r="Q373" s="0" t="s">
        <v>68</v>
      </c>
      <c r="R373" s="0" t="n">
        <v>895</v>
      </c>
      <c r="S373" s="6" t="n">
        <v>1099</v>
      </c>
      <c r="T373" s="0" t="s">
        <v>59</v>
      </c>
      <c r="Z373" s="0" t="s">
        <v>60</v>
      </c>
      <c r="AA373" s="0" t="s">
        <v>60</v>
      </c>
      <c r="AK373" s="0" t="n">
        <v>1974</v>
      </c>
      <c r="AL373" s="0" t="n">
        <v>2</v>
      </c>
      <c r="AM373" s="0" t="n">
        <v>290</v>
      </c>
      <c r="AP373" s="0" t="n">
        <v>19</v>
      </c>
      <c r="AR373" s="0" t="s">
        <v>2526</v>
      </c>
      <c r="AZ373" s="0" t="str">
        <f aca="false">IF(BA373=BA374,"xxxXxxxx","")</f>
        <v/>
      </c>
      <c r="BA373" s="0" t="s">
        <v>2527</v>
      </c>
      <c r="BD373" s="7" t="s">
        <v>2528</v>
      </c>
      <c r="BE373" s="0" t="str">
        <f aca="false">SUBSTITUTE(BD373,CHAR(10),", ")</f>
        <v>1 Bedroom, 												1 Bed, , 												$895, 										, 										, 												2 Bedrooms, 												2 Beds, , 												$1,099 – 1,131</v>
      </c>
      <c r="BF373" s="2" t="s">
        <v>68</v>
      </c>
      <c r="BK373" s="0" t="s">
        <v>2529</v>
      </c>
      <c r="BP373" s="0" t="s">
        <v>68</v>
      </c>
      <c r="BQ373" s="7" t="s">
        <v>2530</v>
      </c>
      <c r="BR373" s="7" t="s">
        <v>2531</v>
      </c>
      <c r="BT373" s="7" t="s">
        <v>2532</v>
      </c>
      <c r="BW373" s="0" t="s">
        <v>2533</v>
      </c>
      <c r="BX373" s="0" t="n">
        <v>1</v>
      </c>
      <c r="BY373" s="0" t="str">
        <f aca="false">+AR373</f>
        <v>https://www.acaciacliffsapts.com/acacia-cliffs-austin-tx</v>
      </c>
      <c r="BZ373" s="0" t="str">
        <f aca="false">IF(BY373=0,CA373,BY373)</f>
        <v>https://www.acaciacliffsapts.com/acacia-cliffs-austin-tx</v>
      </c>
      <c r="CA373" s="0" t="s">
        <v>2534</v>
      </c>
    </row>
    <row r="374" customFormat="false" ht="15.75" hidden="false" customHeight="false" outlineLevel="0" collapsed="false">
      <c r="B374" s="0" t="s">
        <v>2535</v>
      </c>
      <c r="C374" s="0" t="s">
        <v>2536</v>
      </c>
      <c r="D374" s="0" t="s">
        <v>2537</v>
      </c>
      <c r="E374" s="0" t="s">
        <v>56</v>
      </c>
      <c r="F374" s="0" t="n">
        <v>91601</v>
      </c>
      <c r="G374" s="5" t="s">
        <v>57</v>
      </c>
      <c r="H374" s="2" t="n">
        <v>34.1654668</v>
      </c>
      <c r="I374" s="2" t="n">
        <v>-118.3731763</v>
      </c>
      <c r="Q374" s="0" t="s">
        <v>68</v>
      </c>
      <c r="R374" s="6" t="n">
        <v>2221</v>
      </c>
      <c r="S374" s="6" t="n">
        <v>2776</v>
      </c>
      <c r="T374" s="6" t="s">
        <v>59</v>
      </c>
      <c r="Z374" s="0" t="s">
        <v>60</v>
      </c>
      <c r="AA374" s="0" t="s">
        <v>60</v>
      </c>
      <c r="AK374" s="0" t="n">
        <v>1991</v>
      </c>
      <c r="AL374" s="0" t="n">
        <v>5</v>
      </c>
      <c r="AM374" s="0" t="n">
        <v>248</v>
      </c>
      <c r="AP374" s="0" t="n">
        <v>47</v>
      </c>
      <c r="AR374" s="0" t="s">
        <v>2538</v>
      </c>
      <c r="AZ374" s="0" t="str">
        <f aca="false">IF(BA374=BA375,"xxxXxxxx","")</f>
        <v/>
      </c>
      <c r="BA374" s="0" t="s">
        <v>2539</v>
      </c>
      <c r="BD374" s="7" t="s">
        <v>2540</v>
      </c>
      <c r="BE374" s="0" t="str">
        <f aca="false">SUBSTITUTE(BD374,CHAR(10),", ")</f>
        <v>1 Bedroom, 												1 Bed, , 												$2,221 – 2,451, 										, 										, 												2 Bedrooms, 												2 Beds, , 												$2,776 – 3,016</v>
      </c>
      <c r="BF374" s="2" t="s">
        <v>68</v>
      </c>
      <c r="BJ374" s="6"/>
      <c r="BP374" s="0" t="s">
        <v>68</v>
      </c>
      <c r="BQ374" s="0" t="s">
        <v>80</v>
      </c>
      <c r="BR374" s="7" t="s">
        <v>2541</v>
      </c>
      <c r="BT374" s="7" t="s">
        <v>2542</v>
      </c>
      <c r="BW374" s="0" t="s">
        <v>2543</v>
      </c>
      <c r="BX374" s="0" t="n">
        <v>1</v>
      </c>
      <c r="BY374" s="0" t="str">
        <f aca="false">+AR374</f>
        <v>https://www.equityapartments.com/los-angeles/north-hollywood/academy-village-apartments</v>
      </c>
      <c r="BZ374" s="0" t="str">
        <f aca="false">IF(BY374=0,CA374,BY374)</f>
        <v>https://www.equityapartments.com/los-angeles/north-hollywood/academy-village-apartments</v>
      </c>
    </row>
    <row r="375" customFormat="false" ht="15.75" hidden="false" customHeight="false" outlineLevel="0" collapsed="false">
      <c r="B375" s="0" t="s">
        <v>2544</v>
      </c>
      <c r="C375" s="0" t="s">
        <v>2545</v>
      </c>
      <c r="D375" s="0" t="s">
        <v>137</v>
      </c>
      <c r="E375" s="0" t="s">
        <v>97</v>
      </c>
      <c r="F375" s="0" t="n">
        <v>78220</v>
      </c>
      <c r="G375" s="0" t="s">
        <v>98</v>
      </c>
      <c r="H375" s="2" t="n">
        <v>29.4172664</v>
      </c>
      <c r="I375" s="2" t="n">
        <v>-98.4043094</v>
      </c>
      <c r="Q375" s="0" t="s">
        <v>68</v>
      </c>
      <c r="R375" s="0" t="n">
        <v>800</v>
      </c>
      <c r="S375" s="0" t="n">
        <v>950</v>
      </c>
      <c r="T375" s="0" t="s">
        <v>59</v>
      </c>
      <c r="Z375" s="0" t="s">
        <v>60</v>
      </c>
      <c r="AA375" s="0" t="s">
        <v>60</v>
      </c>
      <c r="AK375" s="0" t="n">
        <v>1982</v>
      </c>
      <c r="AL375" s="0" t="n">
        <v>2</v>
      </c>
      <c r="AM375" s="0" t="n">
        <v>304</v>
      </c>
      <c r="AP375" s="0" t="n">
        <v>0</v>
      </c>
      <c r="AZ375" s="0" t="str">
        <f aca="false">IF(BA375=BA376,"xxxXxxxx","")</f>
        <v/>
      </c>
      <c r="BA375" s="0" t="s">
        <v>2546</v>
      </c>
      <c r="BD375" s="7" t="s">
        <v>2547</v>
      </c>
      <c r="BE375" s="0" t="str">
        <f aca="false">SUBSTITUTE(BD375,CHAR(10),", ")</f>
        <v>1 Bedroom, 												1 Bed, , 												$800 – 925, 										, 										, 												2 Bedrooms, 												2 Beds, , 												$950 – 1,100</v>
      </c>
      <c r="BF375" s="2" t="s">
        <v>68</v>
      </c>
      <c r="BP375" s="0" t="s">
        <v>68</v>
      </c>
      <c r="BQ375" s="0" t="s">
        <v>80</v>
      </c>
      <c r="BR375" s="7" t="s">
        <v>2548</v>
      </c>
      <c r="BT375" s="7" t="s">
        <v>2549</v>
      </c>
      <c r="BW375" s="0" t="s">
        <v>2550</v>
      </c>
      <c r="BX375" s="0" t="n">
        <v>1</v>
      </c>
      <c r="BY375" s="0" t="n">
        <f aca="false">+AR375</f>
        <v>0</v>
      </c>
      <c r="BZ375" s="0" t="str">
        <f aca="false">IF(BY375=0,CA375,BY375)</f>
        <v>http://www.twoblocksapts.com/</v>
      </c>
      <c r="CA375" s="0" t="s">
        <v>2551</v>
      </c>
    </row>
    <row r="376" customFormat="false" ht="15.75" hidden="false" customHeight="false" outlineLevel="0" collapsed="false">
      <c r="B376" s="0" t="s">
        <v>2552</v>
      </c>
      <c r="C376" s="0" t="s">
        <v>2553</v>
      </c>
      <c r="D376" s="0" t="s">
        <v>1399</v>
      </c>
      <c r="E376" s="0" t="s">
        <v>56</v>
      </c>
      <c r="F376" s="0" t="n">
        <v>91103</v>
      </c>
      <c r="G376" s="0" t="s">
        <v>57</v>
      </c>
      <c r="H376" s="2" t="n">
        <v>34.1508721</v>
      </c>
      <c r="I376" s="2" t="n">
        <v>-118.1473314</v>
      </c>
      <c r="Q376" s="0" t="s">
        <v>68</v>
      </c>
      <c r="R376" s="6" t="n">
        <v>2295</v>
      </c>
      <c r="S376" s="6" t="n">
        <v>3000</v>
      </c>
      <c r="T376" s="6" t="s">
        <v>59</v>
      </c>
      <c r="Z376" s="0" t="s">
        <v>60</v>
      </c>
      <c r="AA376" s="0" t="s">
        <v>60</v>
      </c>
      <c r="AK376" s="0" t="n">
        <v>2002</v>
      </c>
      <c r="AL376" s="0" t="n">
        <v>4</v>
      </c>
      <c r="AM376" s="0" t="n">
        <v>143</v>
      </c>
      <c r="AP376" s="0" t="n">
        <v>36</v>
      </c>
      <c r="AR376" s="0" t="s">
        <v>2554</v>
      </c>
      <c r="AZ376" s="0" t="str">
        <f aca="false">IF(BA376=BA377,"xxxXxxxx","")</f>
        <v/>
      </c>
      <c r="BA376" s="0" t="s">
        <v>2555</v>
      </c>
      <c r="BD376" s="7" t="s">
        <v>2556</v>
      </c>
      <c r="BE376" s="0" t="str">
        <f aca="false">SUBSTITUTE(BD376,CHAR(10),", ")</f>
        <v>1 Bedroom, 												1 Bed, , 												$2,295 – 2,652, 										, 										, 												2 Bedrooms, 												2 Beds, , 												$3,000 – 3,152</v>
      </c>
      <c r="BF376" s="2" t="s">
        <v>68</v>
      </c>
      <c r="BJ376" s="6"/>
      <c r="BP376" s="0" t="s">
        <v>68</v>
      </c>
      <c r="BQ376" s="0" t="s">
        <v>80</v>
      </c>
      <c r="BR376" s="7" t="s">
        <v>2541</v>
      </c>
      <c r="BT376" s="7" t="s">
        <v>2557</v>
      </c>
      <c r="BW376" s="0" t="s">
        <v>2558</v>
      </c>
      <c r="BX376" s="0" t="n">
        <v>1</v>
      </c>
      <c r="BY376" s="0" t="str">
        <f aca="false">+AR376</f>
        <v>https://www.equityapartments.com/los-angeles/pasadena/acappella-pasadena-apartments</v>
      </c>
      <c r="BZ376" s="0" t="str">
        <f aca="false">IF(BY376=0,CA376,BY376)</f>
        <v>https://www.equityapartments.com/los-angeles/pasadena/acappella-pasadena-apartments</v>
      </c>
    </row>
    <row r="377" customFormat="false" ht="15.75" hidden="false" customHeight="false" outlineLevel="0" collapsed="false">
      <c r="B377" s="5" t="s">
        <v>2559</v>
      </c>
      <c r="C377" s="5" t="s">
        <v>2560</v>
      </c>
      <c r="D377" s="5" t="s">
        <v>2561</v>
      </c>
      <c r="E377" s="5" t="s">
        <v>56</v>
      </c>
      <c r="F377" s="5" t="n">
        <v>94066</v>
      </c>
      <c r="G377" s="5" t="s">
        <v>77</v>
      </c>
      <c r="H377" s="2" t="n">
        <v>37.6326906</v>
      </c>
      <c r="I377" s="2" t="n">
        <v>-122.4227467</v>
      </c>
      <c r="Q377" s="0" t="s">
        <v>68</v>
      </c>
      <c r="R377" s="6" t="n">
        <v>3186</v>
      </c>
      <c r="S377" s="6" t="n">
        <v>3696</v>
      </c>
      <c r="T377" s="6" t="s">
        <v>59</v>
      </c>
      <c r="Z377" s="0" t="s">
        <v>60</v>
      </c>
      <c r="AA377" s="0" t="s">
        <v>60</v>
      </c>
      <c r="AH377" s="5"/>
      <c r="AK377" s="0" t="n">
        <v>2010</v>
      </c>
      <c r="AL377" s="0" t="n">
        <v>5</v>
      </c>
      <c r="AM377" s="0" t="n">
        <v>163</v>
      </c>
      <c r="AO377" s="5"/>
      <c r="AP377" s="5" t="n">
        <v>45</v>
      </c>
      <c r="AR377" s="5" t="s">
        <v>2562</v>
      </c>
      <c r="AS377" s="5" t="s">
        <v>254</v>
      </c>
      <c r="AT377" s="5" t="s">
        <v>2563</v>
      </c>
      <c r="AU377" s="5"/>
      <c r="AY377" s="5"/>
      <c r="AZ377" s="0" t="str">
        <f aca="false">IF(BA377=BA378,"xxxXxxxx","")</f>
        <v/>
      </c>
      <c r="BA377" s="0" t="s">
        <v>2564</v>
      </c>
      <c r="BB377" s="5"/>
      <c r="BD377" s="7" t="s">
        <v>2565</v>
      </c>
      <c r="BE377" s="0" t="str">
        <f aca="false">SUBSTITUTE(BD377,CHAR(10),", ")</f>
        <v>1 Bedroom, 												1 Bed, , 												$3,186 – 7,539, 										, 										, 												2 Bedrooms, 												2 Beds, , 												$3,696 – 9,048</v>
      </c>
      <c r="BF377" s="2" t="s">
        <v>68</v>
      </c>
      <c r="BJ377" s="6"/>
      <c r="BP377" s="0" t="s">
        <v>68</v>
      </c>
      <c r="BQ377" s="0" t="s">
        <v>80</v>
      </c>
      <c r="BR377" s="7" t="s">
        <v>2566</v>
      </c>
      <c r="BT377" s="7" t="s">
        <v>2567</v>
      </c>
      <c r="BW377" s="5" t="s">
        <v>2568</v>
      </c>
      <c r="BX377" s="0" t="n">
        <v>1</v>
      </c>
      <c r="BY377" s="0" t="str">
        <f aca="false">+AR377</f>
        <v>https://liveacappella.com/</v>
      </c>
      <c r="BZ377" s="0" t="str">
        <f aca="false">IF(BY377=0,CA377,BY377)</f>
        <v>https://liveacappella.com/</v>
      </c>
      <c r="CA377" s="0" t="s">
        <v>2569</v>
      </c>
    </row>
    <row r="378" customFormat="false" ht="15.75" hidden="false" customHeight="false" outlineLevel="0" collapsed="false">
      <c r="B378" s="0" t="s">
        <v>2570</v>
      </c>
      <c r="C378" s="0" t="s">
        <v>2571</v>
      </c>
      <c r="D378" s="0" t="s">
        <v>55</v>
      </c>
      <c r="E378" s="0" t="s">
        <v>56</v>
      </c>
      <c r="F378" s="0" t="n">
        <v>90066</v>
      </c>
      <c r="G378" s="5" t="s">
        <v>57</v>
      </c>
      <c r="H378" s="2" t="n">
        <v>33.9812005</v>
      </c>
      <c r="I378" s="2" t="n">
        <v>-118.4117672</v>
      </c>
      <c r="Q378" s="0" t="s">
        <v>68</v>
      </c>
      <c r="R378" s="6" t="n">
        <v>2771</v>
      </c>
      <c r="S378" s="6" t="n">
        <v>3300</v>
      </c>
      <c r="T378" s="6" t="n">
        <v>5691</v>
      </c>
      <c r="Z378" s="0" t="s">
        <v>60</v>
      </c>
      <c r="AA378" s="0" t="s">
        <v>60</v>
      </c>
      <c r="AK378" s="0" t="n">
        <v>2014</v>
      </c>
      <c r="AL378" s="0" t="n">
        <v>4</v>
      </c>
      <c r="AM378" s="0" t="n">
        <v>196</v>
      </c>
      <c r="AP378" s="0" t="n">
        <v>72</v>
      </c>
      <c r="AR378" s="0" t="s">
        <v>2572</v>
      </c>
      <c r="AV378" s="0" t="s">
        <v>65</v>
      </c>
      <c r="AZ378" s="0" t="str">
        <f aca="false">IF(BA378=BA379,"xxxXxxxx","")</f>
        <v/>
      </c>
      <c r="BA378" s="0" t="s">
        <v>2573</v>
      </c>
      <c r="BD378" s="7" t="s">
        <v>2574</v>
      </c>
      <c r="BE378" s="0" t="str">
        <f aca="false">SUBSTITUTE(BD378,CHAR(10),", ")</f>
        <v>1 Bedroom, 												1 Bed, , 												$2,771 – 5,629, 										, 										, 												2 Bedrooms, 												2 Beds, , 												$3,300 – 6,586, 										, 										, 												3 Bedrooms, 												3 Beds, , 												$5,691 – 9,568</v>
      </c>
      <c r="BF378" s="2" t="s">
        <v>68</v>
      </c>
      <c r="BJ378" s="6"/>
      <c r="BP378" s="0" t="s">
        <v>68</v>
      </c>
      <c r="BQ378" s="0" t="s">
        <v>80</v>
      </c>
      <c r="BR378" s="7" t="s">
        <v>2575</v>
      </c>
      <c r="BT378" s="7" t="s">
        <v>2576</v>
      </c>
      <c r="BW378" s="0" t="s">
        <v>2577</v>
      </c>
      <c r="BX378" s="0" t="n">
        <v>1</v>
      </c>
      <c r="BY378" s="0" t="str">
        <f aca="false">+AR378</f>
        <v>https://www.liveaccent.com/</v>
      </c>
      <c r="BZ378" s="0" t="str">
        <f aca="false">IF(BY378=0,CA378,BY378)</f>
        <v>https://www.liveaccent.com/</v>
      </c>
    </row>
    <row r="379" customFormat="false" ht="15.75" hidden="false" customHeight="false" outlineLevel="0" collapsed="false">
      <c r="B379" s="0" t="s">
        <v>2578</v>
      </c>
      <c r="C379" s="0" t="s">
        <v>2579</v>
      </c>
      <c r="D379" s="0" t="s">
        <v>1301</v>
      </c>
      <c r="E379" s="0" t="s">
        <v>56</v>
      </c>
      <c r="F379" s="0" t="n">
        <v>90232</v>
      </c>
      <c r="G379" s="5" t="s">
        <v>57</v>
      </c>
      <c r="H379" s="2" t="n">
        <v>34.0282868</v>
      </c>
      <c r="I379" s="2" t="n">
        <v>-118.3857665</v>
      </c>
      <c r="Q379" s="6" t="n">
        <v>3171</v>
      </c>
      <c r="R379" s="0" t="s">
        <v>251</v>
      </c>
      <c r="S379" s="6" t="n">
        <v>4466</v>
      </c>
      <c r="T379" s="6" t="n">
        <v>6655</v>
      </c>
      <c r="Z379" s="0" t="s">
        <v>60</v>
      </c>
      <c r="AA379" s="0" t="s">
        <v>60</v>
      </c>
      <c r="AK379" s="0" t="n">
        <v>2016</v>
      </c>
      <c r="AL379" s="0" t="n">
        <v>4</v>
      </c>
      <c r="AM379" s="0" t="n">
        <v>115</v>
      </c>
      <c r="AP379" s="0" t="n">
        <v>21</v>
      </c>
      <c r="AR379" s="0" t="s">
        <v>2580</v>
      </c>
      <c r="AV379" s="0" t="s">
        <v>65</v>
      </c>
      <c r="AZ379" s="0" t="str">
        <f aca="false">IF(BA379=BA380,"xxxXxxxx","")</f>
        <v/>
      </c>
      <c r="BA379" s="0" t="s">
        <v>2581</v>
      </c>
      <c r="BD379" s="7" t="s">
        <v>2582</v>
      </c>
      <c r="BE379" s="0" t="str">
        <f aca="false">SUBSTITUTE(BD379,CHAR(10),", ")</f>
        <v>Studio, 												Studio, , 												$3,171 – 8,478, 										, 										, 												1 Bedroom, 												1 Bed, , 												$3,216 – 8,333, 										, 										, 												2 Bedrooms, 												2 Beds, , 												$4,466 – 14,119, 										, 										, 												3 Bedrooms, 												3 Beds, , 												$6,655 – 21,513</v>
      </c>
      <c r="BF379" s="2" t="s">
        <v>68</v>
      </c>
      <c r="BP379" s="0" t="s">
        <v>68</v>
      </c>
      <c r="BQ379" s="0" t="s">
        <v>80</v>
      </c>
      <c r="BR379" s="7" t="s">
        <v>2583</v>
      </c>
      <c r="BT379" s="7" t="s">
        <v>2584</v>
      </c>
      <c r="BW379" s="0" t="s">
        <v>2585</v>
      </c>
      <c r="BX379" s="0" t="n">
        <v>1</v>
      </c>
      <c r="BY379" s="0" t="str">
        <f aca="false">+AR379</f>
        <v>https://www.accessculvercity.com/</v>
      </c>
      <c r="BZ379" s="0" t="str">
        <f aca="false">IF(BY379=0,CA379,BY379)</f>
        <v>https://www.accessculvercity.com/</v>
      </c>
    </row>
    <row r="380" customFormat="false" ht="15.75" hidden="false" customHeight="false" outlineLevel="0" collapsed="false">
      <c r="B380" s="0" t="s">
        <v>2586</v>
      </c>
      <c r="C380" s="0" t="s">
        <v>2587</v>
      </c>
      <c r="D380" s="0" t="s">
        <v>494</v>
      </c>
      <c r="E380" s="0" t="s">
        <v>56</v>
      </c>
      <c r="F380" s="0" t="n">
        <v>91206</v>
      </c>
      <c r="G380" s="5" t="s">
        <v>57</v>
      </c>
      <c r="H380" s="2" t="n">
        <v>34.1471387</v>
      </c>
      <c r="I380" s="2" t="n">
        <v>-118.2515084</v>
      </c>
      <c r="Z380" s="0" t="s">
        <v>60</v>
      </c>
      <c r="AA380" s="0" t="s">
        <v>60</v>
      </c>
      <c r="AK380" s="0" t="n">
        <v>2016</v>
      </c>
      <c r="AL380" s="0" t="n">
        <v>5</v>
      </c>
      <c r="AM380" s="0" t="n">
        <v>70</v>
      </c>
      <c r="AP380" s="0" t="n">
        <v>1</v>
      </c>
      <c r="AR380" s="0" t="s">
        <v>2588</v>
      </c>
      <c r="AZ380" s="0" t="str">
        <f aca="false">IF(BA380=BA381,"xxxXxxxx","")</f>
        <v/>
      </c>
      <c r="BA380" s="0" t="s">
        <v>2589</v>
      </c>
      <c r="BD380" s="0" t="s">
        <v>90</v>
      </c>
      <c r="BE380" s="0" t="str">
        <f aca="false">SUBSTITUTE(BD380,CHAR(10),", ")</f>
        <v>No Availability</v>
      </c>
      <c r="BF380" s="0" t="s">
        <v>68</v>
      </c>
      <c r="BG380" s="0" t="s">
        <v>68</v>
      </c>
      <c r="BP380" s="0" t="s">
        <v>68</v>
      </c>
      <c r="BQ380" s="0" t="s">
        <v>80</v>
      </c>
      <c r="BR380" s="7" t="s">
        <v>2590</v>
      </c>
      <c r="BT380" s="0" t="s">
        <v>80</v>
      </c>
      <c r="BW380" s="0" t="s">
        <v>2591</v>
      </c>
      <c r="BX380" s="0" t="n">
        <v>1</v>
      </c>
      <c r="BY380" s="0" t="str">
        <f aca="false">+AR380</f>
        <v>http://www.ace121glendale.com/</v>
      </c>
      <c r="BZ380" s="0" t="str">
        <f aca="false">IF(BY380=0,CA380,BY380)</f>
        <v>http://www.ace121glendale.com/</v>
      </c>
    </row>
    <row r="381" customFormat="false" ht="15.75" hidden="false" customHeight="false" outlineLevel="0" collapsed="false">
      <c r="B381" s="0" t="s">
        <v>2592</v>
      </c>
      <c r="C381" s="0" t="s">
        <v>2593</v>
      </c>
      <c r="D381" s="0" t="s">
        <v>199</v>
      </c>
      <c r="E381" s="0" t="s">
        <v>97</v>
      </c>
      <c r="F381" s="0" t="n">
        <v>78758</v>
      </c>
      <c r="G381" s="0" t="s">
        <v>98</v>
      </c>
      <c r="H381" s="2" t="n">
        <v>30.370156</v>
      </c>
      <c r="I381" s="2" t="n">
        <v>-97.700347</v>
      </c>
      <c r="Q381" s="0" t="s">
        <v>68</v>
      </c>
      <c r="R381" s="0" t="n">
        <v>830</v>
      </c>
      <c r="S381" s="6" t="n">
        <v>1040</v>
      </c>
      <c r="T381" s="0" t="s">
        <v>59</v>
      </c>
      <c r="Z381" s="0" t="s">
        <v>60</v>
      </c>
      <c r="AA381" s="0" t="s">
        <v>60</v>
      </c>
      <c r="AK381" s="0" t="n">
        <v>1986</v>
      </c>
      <c r="AL381" s="0" t="n">
        <v>3</v>
      </c>
      <c r="AM381" s="0" t="n">
        <v>180</v>
      </c>
      <c r="AP381" s="0" t="n">
        <v>3</v>
      </c>
      <c r="AR381" s="0" t="s">
        <v>2594</v>
      </c>
      <c r="AT381" s="0" t="s">
        <v>562</v>
      </c>
      <c r="AZ381" s="0" t="str">
        <f aca="false">IF(BA381=BA382,"xxxXxxxx","")</f>
        <v/>
      </c>
      <c r="BA381" s="0" t="s">
        <v>2595</v>
      </c>
      <c r="BD381" s="7" t="s">
        <v>2596</v>
      </c>
      <c r="BE381" s="0" t="str">
        <f aca="false">SUBSTITUTE(BD381,CHAR(10),", ")</f>
        <v>1 Bedroom, 												1 Bed, , 												$830 – 955, 										, 										, 												2 Bedrooms, 												2 Beds, , 												$1,040 – 1,165</v>
      </c>
      <c r="BF381" s="2" t="s">
        <v>68</v>
      </c>
      <c r="BP381" s="0" t="s">
        <v>68</v>
      </c>
      <c r="BQ381" s="0" t="s">
        <v>80</v>
      </c>
      <c r="BR381" s="7" t="s">
        <v>2597</v>
      </c>
      <c r="BT381" s="7" t="s">
        <v>2598</v>
      </c>
      <c r="BW381" s="0" t="s">
        <v>2599</v>
      </c>
      <c r="BX381" s="0" t="n">
        <v>1</v>
      </c>
      <c r="BY381" s="0" t="str">
        <f aca="false">+AR381</f>
        <v>https://www.acountryplaceapts.com/</v>
      </c>
      <c r="BZ381" s="0" t="str">
        <f aca="false">IF(BY381=0,CA381,BY381)</f>
        <v>https://www.acountryplaceapts.com/</v>
      </c>
    </row>
    <row r="382" customFormat="false" ht="15.75" hidden="false" customHeight="false" outlineLevel="0" collapsed="false">
      <c r="B382" s="0" t="s">
        <v>2600</v>
      </c>
      <c r="C382" s="0" t="s">
        <v>2601</v>
      </c>
      <c r="D382" s="0" t="s">
        <v>655</v>
      </c>
      <c r="E382" s="0" t="s">
        <v>56</v>
      </c>
      <c r="F382" s="0" t="n">
        <v>92101</v>
      </c>
      <c r="G382" s="5" t="s">
        <v>656</v>
      </c>
      <c r="H382" s="2" t="n">
        <v>32.7206773</v>
      </c>
      <c r="I382" s="2" t="n">
        <v>-117.1668231</v>
      </c>
      <c r="Z382" s="0" t="s">
        <v>88</v>
      </c>
      <c r="AA382" s="0" t="s">
        <v>88</v>
      </c>
      <c r="AK382" s="0" t="n">
        <v>2004</v>
      </c>
      <c r="AL382" s="0" t="n">
        <v>17</v>
      </c>
      <c r="AM382" s="0" t="n">
        <v>382</v>
      </c>
      <c r="AP382" s="0" t="n">
        <v>22</v>
      </c>
      <c r="AZ382" s="0" t="str">
        <f aca="false">IF(BA382=BA383,"xxxXxxxx","")</f>
        <v/>
      </c>
      <c r="BA382" s="0" t="s">
        <v>2602</v>
      </c>
      <c r="BD382" s="0" t="s">
        <v>90</v>
      </c>
      <c r="BE382" s="0" t="str">
        <f aca="false">SUBSTITUTE(BD382,CHAR(10),", ")</f>
        <v>No Availability</v>
      </c>
      <c r="BF382" s="0" t="s">
        <v>68</v>
      </c>
      <c r="BG382" s="0" t="s">
        <v>68</v>
      </c>
      <c r="BP382" s="0" t="s">
        <v>68</v>
      </c>
      <c r="BQ382" s="0" t="s">
        <v>80</v>
      </c>
      <c r="BR382" s="8" t="s">
        <v>117</v>
      </c>
      <c r="BT382" s="0" t="s">
        <v>80</v>
      </c>
      <c r="BW382" s="0" t="s">
        <v>2603</v>
      </c>
      <c r="BX382" s="0" t="n">
        <v>1</v>
      </c>
      <c r="BY382" s="0" t="n">
        <f aca="false">+AR382</f>
        <v>0</v>
      </c>
      <c r="BZ382" s="0" t="n">
        <f aca="false">IF(BY382=0,CA382,BY382)</f>
        <v>0</v>
      </c>
    </row>
    <row r="383" customFormat="false" ht="15.75" hidden="false" customHeight="false" outlineLevel="0" collapsed="false">
      <c r="B383" s="0" t="s">
        <v>2604</v>
      </c>
      <c r="C383" s="0" t="s">
        <v>2605</v>
      </c>
      <c r="D383" s="0" t="s">
        <v>2606</v>
      </c>
      <c r="E383" s="0" t="s">
        <v>56</v>
      </c>
      <c r="F383" s="0" t="n">
        <v>91942</v>
      </c>
      <c r="G383" s="5" t="s">
        <v>656</v>
      </c>
      <c r="H383" s="2" t="n">
        <v>32.7787182</v>
      </c>
      <c r="I383" s="2" t="n">
        <v>-117.0396099</v>
      </c>
      <c r="Q383" s="0" t="s">
        <v>68</v>
      </c>
      <c r="R383" s="6" t="n">
        <v>1839</v>
      </c>
      <c r="S383" s="6" t="n">
        <v>2159</v>
      </c>
      <c r="T383" s="6" t="s">
        <v>59</v>
      </c>
      <c r="Z383" s="0" t="s">
        <v>60</v>
      </c>
      <c r="AA383" s="0" t="s">
        <v>60</v>
      </c>
      <c r="AK383" s="0" t="n">
        <v>1985</v>
      </c>
      <c r="AL383" s="0" t="n">
        <v>2</v>
      </c>
      <c r="AM383" s="0" t="n">
        <v>166</v>
      </c>
      <c r="AP383" s="0" t="n">
        <v>19</v>
      </c>
      <c r="AR383" s="0" t="s">
        <v>2607</v>
      </c>
      <c r="AW383" s="0" t="n">
        <v>2006</v>
      </c>
      <c r="AZ383" s="0" t="str">
        <f aca="false">IF(BA383=BA384,"xxxXxxxx","")</f>
        <v/>
      </c>
      <c r="BA383" s="0" t="s">
        <v>2608</v>
      </c>
      <c r="BD383" s="7" t="s">
        <v>2609</v>
      </c>
      <c r="BE383" s="0" t="str">
        <f aca="false">SUBSTITUTE(BD383,CHAR(10),", ")</f>
        <v>1 Bedroom, 												1 Bed, , 												$1,839 – 3,159, 										, 										, 												2 Bedrooms, 												2 Beds, , 												$2,159 – 3,769</v>
      </c>
      <c r="BF383" s="2" t="s">
        <v>68</v>
      </c>
      <c r="BJ383" s="6"/>
      <c r="BP383" s="0" t="s">
        <v>68</v>
      </c>
      <c r="BQ383" s="0" t="s">
        <v>80</v>
      </c>
      <c r="BR383" s="7" t="s">
        <v>2610</v>
      </c>
      <c r="BT383" s="7" t="s">
        <v>2611</v>
      </c>
      <c r="BW383" s="0" t="s">
        <v>2612</v>
      </c>
      <c r="BX383" s="0" t="n">
        <v>1</v>
      </c>
      <c r="BY383" s="0" t="str">
        <f aca="false">+AR383</f>
        <v>http://www.adagiolamesa.com/</v>
      </c>
      <c r="BZ383" s="0" t="str">
        <f aca="false">IF(BY383=0,CA383,BY383)</f>
        <v>http://www.adagiolamesa.com/</v>
      </c>
      <c r="CA383" s="0" t="s">
        <v>2613</v>
      </c>
    </row>
    <row r="384" customFormat="false" ht="15.75" hidden="false" customHeight="false" outlineLevel="0" collapsed="false">
      <c r="B384" s="0" t="s">
        <v>2614</v>
      </c>
      <c r="C384" s="0" t="s">
        <v>2615</v>
      </c>
      <c r="D384" s="0" t="s">
        <v>96</v>
      </c>
      <c r="E384" s="0" t="s">
        <v>97</v>
      </c>
      <c r="F384" s="0" t="n">
        <v>75248</v>
      </c>
      <c r="G384" s="0" t="s">
        <v>98</v>
      </c>
      <c r="H384" s="2" t="n">
        <v>32.9660797</v>
      </c>
      <c r="I384" s="2" t="n">
        <v>-96.8147107</v>
      </c>
      <c r="Q384" s="0" t="s">
        <v>68</v>
      </c>
      <c r="R384" s="0" t="n">
        <v>930</v>
      </c>
      <c r="S384" s="6" t="n">
        <v>1100</v>
      </c>
      <c r="T384" s="0" t="s">
        <v>59</v>
      </c>
      <c r="Z384" s="0" t="s">
        <v>60</v>
      </c>
      <c r="AA384" s="0" t="s">
        <v>60</v>
      </c>
      <c r="AK384" s="0" t="n">
        <v>1979</v>
      </c>
      <c r="AL384" s="0" t="n">
        <v>2</v>
      </c>
      <c r="AM384" s="0" t="n">
        <v>352</v>
      </c>
      <c r="AP384" s="0" t="n">
        <v>1</v>
      </c>
      <c r="AR384" s="0" t="s">
        <v>2616</v>
      </c>
      <c r="AZ384" s="0" t="str">
        <f aca="false">IF(BA384=BA385,"xxxXxxxx","")</f>
        <v/>
      </c>
      <c r="BA384" s="0" t="s">
        <v>2617</v>
      </c>
      <c r="BD384" s="7" t="s">
        <v>2618</v>
      </c>
      <c r="BE384" s="0" t="str">
        <f aca="false">SUBSTITUTE(BD384,CHAR(10),", ")</f>
        <v>1 Bedroom, 												1 Bed, , 												$930 – 1,210, 										, 										, 												2 Bedrooms, 												2 Beds, , 												$1,100 – 1,490</v>
      </c>
      <c r="BF384" s="2" t="s">
        <v>68</v>
      </c>
      <c r="BP384" s="0" t="s">
        <v>68</v>
      </c>
      <c r="BQ384" s="0" t="s">
        <v>80</v>
      </c>
      <c r="BR384" s="7" t="s">
        <v>2619</v>
      </c>
      <c r="BT384" s="7" t="s">
        <v>2620</v>
      </c>
      <c r="BW384" s="0" t="s">
        <v>2621</v>
      </c>
      <c r="BX384" s="0" t="n">
        <v>1</v>
      </c>
      <c r="BY384" s="0" t="str">
        <f aca="false">+AR384</f>
        <v>https://www.liveatadairoffaddison.com/</v>
      </c>
      <c r="BZ384" s="0" t="str">
        <f aca="false">IF(BY384=0,CA384,BY384)</f>
        <v>https://www.liveatadairoffaddison.com/</v>
      </c>
      <c r="CA384" s="0" t="s">
        <v>2622</v>
      </c>
    </row>
    <row r="385" customFormat="false" ht="15.75" hidden="false" customHeight="false" outlineLevel="0" collapsed="false">
      <c r="B385" s="0" t="s">
        <v>2623</v>
      </c>
      <c r="C385" s="0" t="s">
        <v>2624</v>
      </c>
      <c r="D385" s="0" t="s">
        <v>470</v>
      </c>
      <c r="E385" s="0" t="s">
        <v>97</v>
      </c>
      <c r="F385" s="0" t="n">
        <v>75001</v>
      </c>
      <c r="G385" s="0" t="s">
        <v>98</v>
      </c>
      <c r="H385" s="2" t="n">
        <v>32.9363677</v>
      </c>
      <c r="I385" s="2" t="n">
        <v>-96.8522389</v>
      </c>
      <c r="Q385" s="0" t="n">
        <v>859</v>
      </c>
      <c r="R385" s="0" t="n">
        <v>822</v>
      </c>
      <c r="S385" s="0" t="n">
        <v>953</v>
      </c>
      <c r="T385" s="6" t="n">
        <v>1383</v>
      </c>
      <c r="Z385" s="0" t="s">
        <v>60</v>
      </c>
      <c r="AA385" s="0" t="s">
        <v>60</v>
      </c>
      <c r="AK385" s="0" t="n">
        <v>1975</v>
      </c>
      <c r="AL385" s="0" t="n">
        <v>2</v>
      </c>
      <c r="AM385" s="0" t="n">
        <v>997</v>
      </c>
      <c r="AP385" s="0" t="n">
        <v>39</v>
      </c>
      <c r="AV385" s="0" t="s">
        <v>65</v>
      </c>
      <c r="AW385" s="0" t="n">
        <v>2000</v>
      </c>
      <c r="AZ385" s="0" t="str">
        <f aca="false">IF(BA385=BA386,"xxxXxxxx","")</f>
        <v/>
      </c>
      <c r="BA385" s="0" t="s">
        <v>2625</v>
      </c>
      <c r="BD385" s="7" t="s">
        <v>2626</v>
      </c>
      <c r="BE385" s="0" t="str">
        <f aca="false">SUBSTITUTE(BD385,CHAR(10),", ")</f>
        <v>Studio, 												Studio, , 												$859 – 2,776, 										, 										, 												1 Bedroom, 												1 Bed, , 												$822 – 2,866, 										, 										, 												2 Bedrooms, 												2 Beds, , 												$953 – 3,335, 										, 										, 												3 Bedrooms, 												3 Beds, , 												$1,383 – 3,914</v>
      </c>
      <c r="BF385" s="2" t="s">
        <v>68</v>
      </c>
      <c r="BP385" s="0" t="s">
        <v>68</v>
      </c>
      <c r="BQ385" s="0" t="s">
        <v>80</v>
      </c>
      <c r="BR385" s="7" t="s">
        <v>2627</v>
      </c>
      <c r="BT385" s="7" t="s">
        <v>2628</v>
      </c>
      <c r="BW385" s="0" t="s">
        <v>2629</v>
      </c>
      <c r="BX385" s="0" t="n">
        <v>1</v>
      </c>
      <c r="BY385" s="0" t="n">
        <f aca="false">+AR385</f>
        <v>0</v>
      </c>
      <c r="BZ385" s="0" t="str">
        <f aca="false">IF(BY385=0,CA385,BY385)</f>
        <v>http://www.amli.com/apartments/denver/Uptown/Denver/park-avenue/</v>
      </c>
      <c r="CA385" s="0" t="s">
        <v>2630</v>
      </c>
    </row>
    <row r="386" customFormat="false" ht="15.75" hidden="false" customHeight="false" outlineLevel="0" collapsed="false">
      <c r="B386" s="0" t="s">
        <v>2631</v>
      </c>
      <c r="C386" s="0" t="s">
        <v>2632</v>
      </c>
      <c r="D386" s="0" t="s">
        <v>199</v>
      </c>
      <c r="E386" s="0" t="s">
        <v>97</v>
      </c>
      <c r="F386" s="0" t="n">
        <v>78758</v>
      </c>
      <c r="G386" s="0" t="s">
        <v>98</v>
      </c>
      <c r="H386" s="2" t="n">
        <v>30.396668</v>
      </c>
      <c r="I386" s="2" t="n">
        <v>-97.7185479</v>
      </c>
      <c r="Q386" s="0" t="s">
        <v>68</v>
      </c>
      <c r="R386" s="6" t="n">
        <v>1315</v>
      </c>
      <c r="S386" s="6" t="n">
        <v>1940</v>
      </c>
      <c r="T386" s="6" t="n">
        <v>2060</v>
      </c>
      <c r="Z386" s="0" t="s">
        <v>60</v>
      </c>
      <c r="AA386" s="0" t="s">
        <v>60</v>
      </c>
      <c r="AK386" s="0" t="n">
        <v>2015</v>
      </c>
      <c r="AL386" s="0" t="n">
        <v>3</v>
      </c>
      <c r="AM386" s="0" t="n">
        <v>388</v>
      </c>
      <c r="AP386" s="0" t="n">
        <v>20</v>
      </c>
      <c r="AR386" s="0" t="s">
        <v>2633</v>
      </c>
      <c r="AZ386" s="0" t="str">
        <f aca="false">IF(BA386=BA387,"xxxXxxxx","")</f>
        <v/>
      </c>
      <c r="BA386" s="0" t="s">
        <v>2634</v>
      </c>
      <c r="BD386" s="7" t="s">
        <v>2635</v>
      </c>
      <c r="BE386" s="0" t="str">
        <f aca="false">SUBSTITUTE(BD386,CHAR(10),", ")</f>
        <v>1 Bedroom, 												1 Bed, , 												$1,315 – 2,760, 										, 										, 												2 Bedrooms, 												2 Beds, , 												$1,940 – 2,985, 										, 										, 												3 Bedrooms, 												3 Beds, , 												$2,060 – 2,780</v>
      </c>
      <c r="BF386" s="2" t="s">
        <v>68</v>
      </c>
      <c r="BJ386" s="6"/>
      <c r="BP386" s="0" t="s">
        <v>68</v>
      </c>
      <c r="BQ386" s="0" t="s">
        <v>80</v>
      </c>
      <c r="BR386" s="7" t="s">
        <v>2636</v>
      </c>
      <c r="BT386" s="7" t="s">
        <v>2637</v>
      </c>
      <c r="BW386" s="0" t="s">
        <v>2638</v>
      </c>
      <c r="BX386" s="0" t="n">
        <v>1</v>
      </c>
      <c r="BY386" s="0" t="str">
        <f aca="false">+AR386</f>
        <v>https://www.simpsonpropertygroup.com/apartments/austin-texas/addison-at-kramer-station-austin-domain</v>
      </c>
      <c r="BZ386" s="0" t="str">
        <f aca="false">IF(BY386=0,CA386,BY386)</f>
        <v>https://www.simpsonpropertygroup.com/apartments/austin-texas/addison-at-kramer-station-austin-domain</v>
      </c>
      <c r="CA386" s="0" t="s">
        <v>2639</v>
      </c>
    </row>
    <row r="387" customFormat="false" ht="15.75" hidden="false" customHeight="false" outlineLevel="0" collapsed="false">
      <c r="B387" s="0" t="s">
        <v>2640</v>
      </c>
      <c r="C387" s="0" t="s">
        <v>2641</v>
      </c>
      <c r="D387" s="0" t="s">
        <v>470</v>
      </c>
      <c r="E387" s="0" t="s">
        <v>97</v>
      </c>
      <c r="F387" s="0" t="n">
        <v>75001</v>
      </c>
      <c r="G387" s="0" t="s">
        <v>98</v>
      </c>
      <c r="H387" s="2" t="n">
        <v>32.9680961</v>
      </c>
      <c r="I387" s="2" t="n">
        <v>-96.8283167</v>
      </c>
      <c r="Q387" s="0" t="s">
        <v>68</v>
      </c>
      <c r="R387" s="6" t="n">
        <v>1193</v>
      </c>
      <c r="S387" s="6" t="n">
        <v>1444</v>
      </c>
      <c r="T387" s="6" t="s">
        <v>59</v>
      </c>
      <c r="Z387" s="0" t="s">
        <v>60</v>
      </c>
      <c r="AA387" s="0" t="s">
        <v>60</v>
      </c>
      <c r="AK387" s="0" t="n">
        <v>2013</v>
      </c>
      <c r="AL387" s="0" t="n">
        <v>4</v>
      </c>
      <c r="AM387" s="0" t="n">
        <v>353</v>
      </c>
      <c r="AP387" s="0" t="n">
        <v>49</v>
      </c>
      <c r="AR387" s="0" t="s">
        <v>2642</v>
      </c>
      <c r="AZ387" s="0" t="str">
        <f aca="false">IF(BA387=BA388,"xxxXxxxx","")</f>
        <v/>
      </c>
      <c r="BA387" s="0" t="s">
        <v>2643</v>
      </c>
      <c r="BD387" s="7" t="s">
        <v>2644</v>
      </c>
      <c r="BE387" s="0" t="str">
        <f aca="false">SUBSTITUTE(BD387,CHAR(10),", ")</f>
        <v>1 Bedroom, 												1 Bed, , 												$1,193 – 1,661, 										, 										, 												2 Bedrooms, 												2 Beds, , 												$1,444 – 1,983</v>
      </c>
      <c r="BF387" s="2" t="s">
        <v>68</v>
      </c>
      <c r="BJ387" s="6"/>
      <c r="BP387" s="0" t="s">
        <v>68</v>
      </c>
      <c r="BQ387" s="0" t="s">
        <v>80</v>
      </c>
      <c r="BR387" s="7" t="s">
        <v>2645</v>
      </c>
      <c r="BT387" s="7" t="s">
        <v>2646</v>
      </c>
      <c r="BW387" s="0" t="s">
        <v>2647</v>
      </c>
      <c r="BX387" s="0" t="n">
        <v>1</v>
      </c>
      <c r="BY387" s="0" t="str">
        <f aca="false">+AR387</f>
        <v>https://www.addisonkellersprings.com/</v>
      </c>
      <c r="BZ387" s="0" t="str">
        <f aca="false">AR387</f>
        <v>https://www.addisonkellersprings.com/</v>
      </c>
    </row>
    <row r="388" customFormat="false" ht="15.75" hidden="false" customHeight="false" outlineLevel="0" collapsed="false">
      <c r="B388" s="0" t="s">
        <v>2648</v>
      </c>
      <c r="C388" s="0" t="s">
        <v>2649</v>
      </c>
      <c r="D388" s="0" t="s">
        <v>807</v>
      </c>
      <c r="E388" s="0" t="s">
        <v>97</v>
      </c>
      <c r="F388" s="0" t="n">
        <v>76001</v>
      </c>
      <c r="G388" s="0" t="s">
        <v>98</v>
      </c>
      <c r="H388" s="2" t="n">
        <v>32.640539</v>
      </c>
      <c r="I388" s="2" t="n">
        <v>-97.184038</v>
      </c>
      <c r="Q388" s="0" t="s">
        <v>68</v>
      </c>
      <c r="R388" s="0" t="n">
        <v>778</v>
      </c>
      <c r="S388" s="0" t="n">
        <v>414</v>
      </c>
      <c r="T388" s="6" t="n">
        <v>1078</v>
      </c>
      <c r="Z388" s="0" t="s">
        <v>60</v>
      </c>
      <c r="AA388" s="0" t="s">
        <v>60</v>
      </c>
      <c r="AK388" s="0" t="n">
        <v>2004</v>
      </c>
      <c r="AL388" s="0" t="n">
        <v>3</v>
      </c>
      <c r="AM388" s="0" t="n">
        <v>224</v>
      </c>
      <c r="AP388" s="0" t="n">
        <v>1</v>
      </c>
      <c r="AZ388" s="0" t="str">
        <f aca="false">IF(BA388=BA389,"xxxXxxxx","")</f>
        <v/>
      </c>
      <c r="BA388" s="0" t="s">
        <v>2650</v>
      </c>
      <c r="BD388" s="7" t="s">
        <v>2651</v>
      </c>
      <c r="BE388" s="0" t="str">
        <f aca="false">SUBSTITUTE(BD388,CHAR(10),", ")</f>
        <v>1 Bedroom, 												1 Bed, , 												$778, 										, 										, 												2 Bedrooms, 												2 Beds, , 												$934, 										, 										, 												3 Bedrooms, 												3 Beds, , 												$1,078</v>
      </c>
      <c r="BF388" s="2" t="s">
        <v>68</v>
      </c>
      <c r="BP388" s="0" t="s">
        <v>68</v>
      </c>
      <c r="BQ388" s="0" t="s">
        <v>80</v>
      </c>
      <c r="BR388" s="7" t="s">
        <v>2652</v>
      </c>
      <c r="BT388" s="7" t="s">
        <v>2653</v>
      </c>
      <c r="BW388" s="0" t="s">
        <v>2654</v>
      </c>
      <c r="BX388" s="0" t="n">
        <v>1</v>
      </c>
      <c r="BY388" s="0" t="n">
        <f aca="false">+AR388</f>
        <v>0</v>
      </c>
      <c r="BZ388" s="0" t="n">
        <f aca="false">IF(BY388=0,CA388,BY388)</f>
        <v>0</v>
      </c>
    </row>
    <row r="389" customFormat="false" ht="15.75" hidden="false" customHeight="false" outlineLevel="0" collapsed="false">
      <c r="B389" s="5" t="s">
        <v>2655</v>
      </c>
      <c r="C389" s="5" t="s">
        <v>2656</v>
      </c>
      <c r="D389" s="5" t="s">
        <v>187</v>
      </c>
      <c r="E389" s="5" t="s">
        <v>56</v>
      </c>
      <c r="F389" s="5" t="n">
        <v>94607</v>
      </c>
      <c r="G389" s="0" t="s">
        <v>77</v>
      </c>
      <c r="H389" s="2" t="n">
        <v>37.8167531</v>
      </c>
      <c r="I389" s="2" t="n">
        <v>-122.2827122</v>
      </c>
      <c r="Z389" s="0" t="s">
        <v>88</v>
      </c>
      <c r="AA389" s="0" t="s">
        <v>88</v>
      </c>
      <c r="AH389" s="5"/>
      <c r="AK389" s="0" t="n">
        <v>2003</v>
      </c>
      <c r="AL389" s="0" t="n">
        <v>3</v>
      </c>
      <c r="AM389" s="0" t="n">
        <v>37</v>
      </c>
      <c r="AO389" s="5"/>
      <c r="AP389" s="5" t="n">
        <v>0</v>
      </c>
      <c r="AR389" s="5"/>
      <c r="AS389" s="5"/>
      <c r="AT389" s="5"/>
      <c r="AU389" s="5"/>
      <c r="AY389" s="5"/>
      <c r="AZ389" s="0" t="str">
        <f aca="false">IF(BA389=BA390,"xxxXxxxx","")</f>
        <v/>
      </c>
      <c r="BA389" s="0" t="s">
        <v>2657</v>
      </c>
      <c r="BB389" s="5"/>
      <c r="BD389" s="0" t="s">
        <v>90</v>
      </c>
      <c r="BE389" s="0" t="str">
        <f aca="false">SUBSTITUTE(BD389,CHAR(10),", ")</f>
        <v>No Availability</v>
      </c>
      <c r="BF389" s="0" t="s">
        <v>68</v>
      </c>
      <c r="BG389" s="0" t="s">
        <v>68</v>
      </c>
      <c r="BP389" s="0" t="s">
        <v>68</v>
      </c>
      <c r="BQ389" s="0" t="s">
        <v>80</v>
      </c>
      <c r="BR389" s="8" t="s">
        <v>117</v>
      </c>
      <c r="BT389" s="0" t="s">
        <v>80</v>
      </c>
      <c r="BW389" s="5" t="s">
        <v>2658</v>
      </c>
      <c r="BX389" s="0" t="n">
        <v>1</v>
      </c>
      <c r="BY389" s="0" t="n">
        <f aca="false">+AR389</f>
        <v>0</v>
      </c>
      <c r="BZ389" s="0" t="n">
        <f aca="false">IF(BY389=0,CA389,BY389)</f>
        <v>0</v>
      </c>
    </row>
    <row r="390" customFormat="false" ht="15.75" hidden="false" customHeight="false" outlineLevel="0" collapsed="false">
      <c r="B390" s="4" t="s">
        <v>2659</v>
      </c>
      <c r="C390" s="0" t="s">
        <v>2660</v>
      </c>
      <c r="D390" s="0" t="s">
        <v>137</v>
      </c>
      <c r="E390" s="0" t="s">
        <v>97</v>
      </c>
      <c r="F390" s="0" t="n">
        <v>78218</v>
      </c>
      <c r="G390" s="0" t="s">
        <v>98</v>
      </c>
      <c r="H390" s="2" t="n">
        <v>29.5074775</v>
      </c>
      <c r="I390" s="2" t="n">
        <v>-98.3800289</v>
      </c>
      <c r="Q390" s="0" t="s">
        <v>68</v>
      </c>
      <c r="R390" s="0" t="n">
        <v>677</v>
      </c>
      <c r="S390" s="0" t="n">
        <v>849</v>
      </c>
      <c r="T390" s="0" t="s">
        <v>988</v>
      </c>
      <c r="Z390" s="0" t="s">
        <v>60</v>
      </c>
      <c r="AA390" s="0" t="s">
        <v>60</v>
      </c>
      <c r="AH390" s="0" t="s">
        <v>293</v>
      </c>
      <c r="AK390" s="0" t="n">
        <v>1974</v>
      </c>
      <c r="AL390" s="0" t="n">
        <v>2</v>
      </c>
      <c r="AM390" s="0" t="n">
        <v>208</v>
      </c>
      <c r="AP390" s="0" t="n">
        <v>1</v>
      </c>
      <c r="AW390" s="0" t="n">
        <v>2016</v>
      </c>
      <c r="AZ390" s="0" t="str">
        <f aca="false">IF(BA390=BA391,"xxxXxxxx","")</f>
        <v/>
      </c>
      <c r="BA390" s="0" t="s">
        <v>2661</v>
      </c>
      <c r="BD390" s="7" t="s">
        <v>2662</v>
      </c>
      <c r="BE390" s="0" t="str">
        <f aca="false">SUBSTITUTE(BD390,CHAR(10),", ")</f>
        <v>1 Bedroom, 												1 Bed, , 												$677 – 710, 										, 										, 												2 Bedrooms, 												2 Beds, , 												$849 – 899, 										, 										, 												3 Bedrooms, 												3 Beds, , 												Call for Rent</v>
      </c>
      <c r="BF390" s="2" t="s">
        <v>68</v>
      </c>
      <c r="BK390" s="0" t="s">
        <v>2663</v>
      </c>
      <c r="BL390" s="0" t="s">
        <v>2664</v>
      </c>
      <c r="BP390" s="0" t="s">
        <v>68</v>
      </c>
      <c r="BQ390" s="7" t="s">
        <v>2665</v>
      </c>
      <c r="BR390" s="7" t="s">
        <v>2666</v>
      </c>
      <c r="BT390" s="7" t="s">
        <v>2667</v>
      </c>
      <c r="BW390" s="0" t="s">
        <v>2668</v>
      </c>
      <c r="BX390" s="0" t="n">
        <v>1</v>
      </c>
      <c r="BY390" s="0" t="n">
        <f aca="false">+AR390</f>
        <v>0</v>
      </c>
      <c r="BZ390" s="0" t="str">
        <f aca="false">IF(BY390=0,CA390,BY390)</f>
        <v>http://www.themanhattan.com/</v>
      </c>
      <c r="CA390" s="0" t="s">
        <v>2669</v>
      </c>
    </row>
    <row r="391" customFormat="false" ht="15.75" hidden="false" customHeight="false" outlineLevel="0" collapsed="false">
      <c r="B391" s="0" t="s">
        <v>2670</v>
      </c>
      <c r="C391" s="0" t="s">
        <v>2671</v>
      </c>
      <c r="D391" s="0" t="s">
        <v>96</v>
      </c>
      <c r="E391" s="0" t="s">
        <v>97</v>
      </c>
      <c r="F391" s="0" t="n">
        <v>75287</v>
      </c>
      <c r="G391" s="0" t="s">
        <v>98</v>
      </c>
      <c r="H391" s="2" t="n">
        <v>32.9961944</v>
      </c>
      <c r="I391" s="2" t="n">
        <v>-96.8514035</v>
      </c>
      <c r="Q391" s="0" t="s">
        <v>68</v>
      </c>
      <c r="R391" s="0" t="n">
        <v>942</v>
      </c>
      <c r="S391" s="6" t="n">
        <v>1174</v>
      </c>
      <c r="T391" s="0" t="s">
        <v>988</v>
      </c>
      <c r="Z391" s="0" t="s">
        <v>60</v>
      </c>
      <c r="AA391" s="0" t="s">
        <v>60</v>
      </c>
      <c r="AK391" s="0" t="n">
        <v>1999</v>
      </c>
      <c r="AL391" s="0" t="n">
        <v>3</v>
      </c>
      <c r="AM391" s="0" t="n">
        <v>332</v>
      </c>
      <c r="AP391" s="0" t="n">
        <v>15</v>
      </c>
      <c r="AR391" s="0" t="s">
        <v>2672</v>
      </c>
      <c r="AT391" s="0" t="s">
        <v>562</v>
      </c>
      <c r="AZ391" s="0" t="str">
        <f aca="false">IF(BA391=BA392,"xxxXxxxx","")</f>
        <v/>
      </c>
      <c r="BA391" s="0" t="s">
        <v>2673</v>
      </c>
      <c r="BD391" s="7" t="s">
        <v>2674</v>
      </c>
      <c r="BE391" s="0" t="str">
        <f aca="false">SUBSTITUTE(BD391,CHAR(10),", ")</f>
        <v>1 Bedroom, 												1 Bed, , 												$942 – 1,353, 										, 										, 												2 Bedrooms, 												2 Beds, , 												$1,174 – 1,907, 										, 										, 												3 Bedrooms, 												3 Beds, , 												Call for Rent</v>
      </c>
      <c r="BF391" s="2" t="s">
        <v>68</v>
      </c>
      <c r="BP391" s="0" t="s">
        <v>68</v>
      </c>
      <c r="BQ391" s="0" t="s">
        <v>80</v>
      </c>
      <c r="BR391" s="7" t="s">
        <v>2675</v>
      </c>
      <c r="BT391" s="7" t="s">
        <v>2676</v>
      </c>
      <c r="BW391" s="0" t="s">
        <v>2677</v>
      </c>
      <c r="BX391" s="0" t="n">
        <v>1</v>
      </c>
      <c r="BY391" s="0" t="str">
        <f aca="false">+AR391</f>
        <v>https://www.adveniratfrankfordsprings.com/</v>
      </c>
      <c r="BZ391" s="0" t="str">
        <f aca="false">IF(BY391=0,CA391,BY391)</f>
        <v>https://www.adveniratfrankfordsprings.com/</v>
      </c>
    </row>
    <row r="392" customFormat="false" ht="15.75" hidden="false" customHeight="false" outlineLevel="0" collapsed="false">
      <c r="B392" s="0" t="s">
        <v>2678</v>
      </c>
      <c r="C392" s="0" t="s">
        <v>2679</v>
      </c>
      <c r="D392" s="0" t="s">
        <v>355</v>
      </c>
      <c r="E392" s="0" t="s">
        <v>97</v>
      </c>
      <c r="F392" s="0" t="n">
        <v>77049</v>
      </c>
      <c r="G392" s="0" t="s">
        <v>98</v>
      </c>
      <c r="H392" s="2" t="n">
        <v>29.8135423</v>
      </c>
      <c r="I392" s="2" t="n">
        <v>-95.1628183</v>
      </c>
      <c r="Q392" s="0" t="s">
        <v>68</v>
      </c>
      <c r="R392" s="0" t="n">
        <v>932</v>
      </c>
      <c r="S392" s="6" t="n">
        <v>1206</v>
      </c>
      <c r="T392" s="0" t="s">
        <v>59</v>
      </c>
      <c r="Z392" s="0" t="s">
        <v>60</v>
      </c>
      <c r="AA392" s="0" t="s">
        <v>60</v>
      </c>
      <c r="AK392" s="0" t="n">
        <v>2004</v>
      </c>
      <c r="AL392" s="0" t="n">
        <v>3</v>
      </c>
      <c r="AM392" s="0" t="n">
        <v>480</v>
      </c>
      <c r="AP392" s="0" t="n">
        <v>13</v>
      </c>
      <c r="AW392" s="0" t="n">
        <v>2007</v>
      </c>
      <c r="AZ392" s="0" t="str">
        <f aca="false">IF(BA392=BA393,"xxxXxxxx","")</f>
        <v/>
      </c>
      <c r="BA392" s="0" t="s">
        <v>2680</v>
      </c>
      <c r="BD392" s="7" t="s">
        <v>2681</v>
      </c>
      <c r="BE392" s="0" t="str">
        <f aca="false">SUBSTITUTE(BD392,CHAR(10),", ")</f>
        <v>1 Bedroom, 												1 Bed, , 												$932 – 1,510, 										, 										, 												2 Bedrooms, 												2 Beds, , 												$1,206 – 1,862</v>
      </c>
      <c r="BF392" s="2" t="s">
        <v>68</v>
      </c>
      <c r="BK392" s="0" t="s">
        <v>2682</v>
      </c>
      <c r="BP392" s="0" t="s">
        <v>68</v>
      </c>
      <c r="BQ392" s="7" t="s">
        <v>2683</v>
      </c>
      <c r="BR392" s="7" t="s">
        <v>2684</v>
      </c>
      <c r="BT392" s="7" t="s">
        <v>2685</v>
      </c>
      <c r="BW392" s="0" t="s">
        <v>2686</v>
      </c>
      <c r="BX392" s="0" t="n">
        <v>1</v>
      </c>
      <c r="BY392" s="0" t="n">
        <f aca="false">+AR392</f>
        <v>0</v>
      </c>
      <c r="BZ392" s="0" t="n">
        <f aca="false">IF(BY392=0,CA392,BY392)</f>
        <v>0</v>
      </c>
    </row>
    <row r="393" customFormat="false" ht="15.75" hidden="false" customHeight="false" outlineLevel="0" collapsed="false">
      <c r="B393" s="0" t="s">
        <v>2687</v>
      </c>
      <c r="C393" s="0" t="s">
        <v>2688</v>
      </c>
      <c r="D393" s="0" t="s">
        <v>355</v>
      </c>
      <c r="E393" s="0" t="s">
        <v>97</v>
      </c>
      <c r="F393" s="0" t="n">
        <v>77054</v>
      </c>
      <c r="G393" s="0" t="s">
        <v>98</v>
      </c>
      <c r="H393" s="2" t="n">
        <v>29.6754594</v>
      </c>
      <c r="I393" s="2" t="n">
        <v>-95.4240294</v>
      </c>
      <c r="Q393" s="0" t="s">
        <v>68</v>
      </c>
      <c r="R393" s="0" t="n">
        <v>901</v>
      </c>
      <c r="S393" s="6" t="n">
        <v>1153</v>
      </c>
      <c r="T393" s="6" t="n">
        <v>1573</v>
      </c>
      <c r="Z393" s="0" t="s">
        <v>60</v>
      </c>
      <c r="AA393" s="0" t="s">
        <v>60</v>
      </c>
      <c r="AK393" s="0" t="n">
        <v>2001</v>
      </c>
      <c r="AL393" s="0" t="n">
        <v>3</v>
      </c>
      <c r="AM393" s="0" t="n">
        <v>320</v>
      </c>
      <c r="AP393" s="0" t="n">
        <v>13</v>
      </c>
      <c r="AZ393" s="0" t="str">
        <f aca="false">IF(BA393=BA394,"xxxXxxxx","")</f>
        <v/>
      </c>
      <c r="BA393" s="0" t="s">
        <v>2689</v>
      </c>
      <c r="BD393" s="7" t="s">
        <v>2690</v>
      </c>
      <c r="BE393" s="0" t="str">
        <f aca="false">SUBSTITUTE(BD393,CHAR(10),", ")</f>
        <v>1 Bedroom, 												1 Bed, , 												$901 – 1,565, 										, 										, 												2 Bedrooms, 												2 Beds, , 												$1,153 – 1,787, 										, 										, 												3 Bedrooms, 												3 Beds, , 												$1,573 – 2,417</v>
      </c>
      <c r="BF393" s="2" t="s">
        <v>68</v>
      </c>
      <c r="BK393" s="0" t="s">
        <v>2691</v>
      </c>
      <c r="BP393" s="0" t="s">
        <v>68</v>
      </c>
      <c r="BQ393" s="7" t="s">
        <v>2692</v>
      </c>
      <c r="BR393" s="7" t="s">
        <v>2693</v>
      </c>
      <c r="BT393" s="7" t="s">
        <v>2694</v>
      </c>
      <c r="BW393" s="0" t="s">
        <v>2695</v>
      </c>
      <c r="BX393" s="0" t="n">
        <v>1</v>
      </c>
      <c r="BY393" s="0" t="n">
        <f aca="false">+AR393</f>
        <v>0</v>
      </c>
      <c r="BZ393" s="0" t="n">
        <f aca="false">IF(BY393=0,CA393,BY393)</f>
        <v>0</v>
      </c>
    </row>
    <row r="394" customFormat="false" ht="15.75" hidden="false" customHeight="false" outlineLevel="0" collapsed="false">
      <c r="B394" s="0" t="s">
        <v>2696</v>
      </c>
      <c r="C394" s="0" t="s">
        <v>2697</v>
      </c>
      <c r="D394" s="0" t="s">
        <v>355</v>
      </c>
      <c r="E394" s="0" t="s">
        <v>97</v>
      </c>
      <c r="F394" s="0" t="n">
        <v>77049</v>
      </c>
      <c r="G394" s="0" t="s">
        <v>98</v>
      </c>
      <c r="H394" s="2" t="n">
        <v>29.8188415</v>
      </c>
      <c r="I394" s="2" t="n">
        <v>-95.1629486</v>
      </c>
      <c r="Q394" s="0" t="s">
        <v>68</v>
      </c>
      <c r="R394" s="0" t="n">
        <v>810</v>
      </c>
      <c r="S394" s="0" t="n">
        <v>925</v>
      </c>
      <c r="T394" s="6" t="n">
        <v>1595</v>
      </c>
      <c r="Z394" s="0" t="s">
        <v>60</v>
      </c>
      <c r="AA394" s="0" t="s">
        <v>60</v>
      </c>
      <c r="AK394" s="0" t="n">
        <v>2008</v>
      </c>
      <c r="AL394" s="0" t="n">
        <v>3</v>
      </c>
      <c r="AM394" s="0" t="n">
        <v>258</v>
      </c>
      <c r="AP394" s="0" t="n">
        <v>2</v>
      </c>
      <c r="AR394" s="0" t="s">
        <v>2698</v>
      </c>
      <c r="AT394" s="0" t="s">
        <v>562</v>
      </c>
      <c r="AZ394" s="0" t="str">
        <f aca="false">IF(BA394=BA395,"xxxXxxxx","")</f>
        <v/>
      </c>
      <c r="BA394" s="0" t="s">
        <v>2699</v>
      </c>
      <c r="BD394" s="7" t="s">
        <v>2700</v>
      </c>
      <c r="BE394" s="0" t="str">
        <f aca="false">SUBSTITUTE(BD394,CHAR(10),", ")</f>
        <v>1 Bedroom, 												1 Bed, , 												$810 – 1,518, 										, 										, 												2 Bedrooms, 												2 Beds, , 												$925 – 1,915, 										, 										, 												3 Bedrooms, 												3 Beds, , 												$1,595 – 2,520</v>
      </c>
      <c r="BF394" s="2" t="s">
        <v>68</v>
      </c>
      <c r="BK394" s="0" t="s">
        <v>2682</v>
      </c>
      <c r="BP394" s="0" t="s">
        <v>68</v>
      </c>
      <c r="BQ394" s="7" t="s">
        <v>2683</v>
      </c>
      <c r="BR394" s="7" t="s">
        <v>2701</v>
      </c>
      <c r="BT394" s="7" t="s">
        <v>2702</v>
      </c>
      <c r="BW394" s="0" t="s">
        <v>2703</v>
      </c>
      <c r="BX394" s="0" t="n">
        <v>1</v>
      </c>
      <c r="BY394" s="0" t="str">
        <f aca="false">+AR394</f>
        <v>https://www.adveniratwynstone.com/</v>
      </c>
      <c r="BZ394" s="0" t="str">
        <f aca="false">IF(BY394=0,CA394,BY394)</f>
        <v>https://www.adveniratwynstone.com/</v>
      </c>
    </row>
    <row r="395" customFormat="false" ht="15.75" hidden="false" customHeight="false" outlineLevel="0" collapsed="false">
      <c r="B395" s="0" t="s">
        <v>2704</v>
      </c>
      <c r="C395" s="0" t="s">
        <v>2705</v>
      </c>
      <c r="D395" s="0" t="s">
        <v>137</v>
      </c>
      <c r="E395" s="0" t="s">
        <v>97</v>
      </c>
      <c r="F395" s="0" t="n">
        <v>78245</v>
      </c>
      <c r="G395" s="0" t="s">
        <v>98</v>
      </c>
      <c r="H395" s="2" t="n">
        <v>29.4376743</v>
      </c>
      <c r="I395" s="2" t="n">
        <v>-98.6621598</v>
      </c>
      <c r="Q395" s="6" t="n">
        <v>1367</v>
      </c>
      <c r="R395" s="6" t="n">
        <v>1475</v>
      </c>
      <c r="S395" s="6" t="n">
        <v>1931</v>
      </c>
      <c r="T395" s="0" t="s">
        <v>59</v>
      </c>
      <c r="Z395" s="0" t="s">
        <v>60</v>
      </c>
      <c r="AA395" s="0" t="s">
        <v>60</v>
      </c>
      <c r="AK395" s="0" t="n">
        <v>2017</v>
      </c>
      <c r="AL395" s="0" t="n">
        <v>4</v>
      </c>
      <c r="AM395" s="0" t="n">
        <v>154</v>
      </c>
      <c r="AP395" s="0" t="n">
        <v>2</v>
      </c>
      <c r="AZ395" s="0" t="str">
        <f aca="false">IF(BA395=BA396,"xxxXxxxx","")</f>
        <v/>
      </c>
      <c r="BA395" s="0" t="s">
        <v>2706</v>
      </c>
      <c r="BD395" s="7" t="s">
        <v>2707</v>
      </c>
      <c r="BE395" s="0" t="str">
        <f aca="false">SUBSTITUTE(BD395,CHAR(10),", ")</f>
        <v>Studio, 												Studio, , 												$1,367, 										, 										, 												1 Bedroom, 												1 Bed, , 												$1,475 – 1,495, 										, 										, 												2 Bedrooms, 												2 Beds, , 												$1,931 – 2,131</v>
      </c>
      <c r="BF395" s="2" t="s">
        <v>68</v>
      </c>
      <c r="BP395" s="0" t="s">
        <v>68</v>
      </c>
      <c r="BQ395" s="0" t="s">
        <v>80</v>
      </c>
      <c r="BR395" s="7" t="s">
        <v>2708</v>
      </c>
      <c r="BT395" s="7" t="s">
        <v>2709</v>
      </c>
      <c r="BW395" s="0" t="s">
        <v>2710</v>
      </c>
      <c r="BX395" s="0" t="n">
        <v>1</v>
      </c>
      <c r="BY395" s="0" t="n">
        <f aca="false">+AR395</f>
        <v>0</v>
      </c>
      <c r="BZ395" s="0" t="n">
        <f aca="false">IF(BY395=0,CA395,BY395)</f>
        <v>0</v>
      </c>
    </row>
    <row r="396" customFormat="false" ht="15.75" hidden="false" customHeight="false" outlineLevel="0" collapsed="false">
      <c r="B396" s="4" t="s">
        <v>2711</v>
      </c>
      <c r="C396" s="0" t="s">
        <v>2712</v>
      </c>
      <c r="D396" s="0" t="s">
        <v>199</v>
      </c>
      <c r="E396" s="0" t="s">
        <v>97</v>
      </c>
      <c r="F396" s="0" t="n">
        <v>78748</v>
      </c>
      <c r="G396" s="0" t="s">
        <v>98</v>
      </c>
      <c r="H396" s="2" t="n">
        <v>30.1641447</v>
      </c>
      <c r="I396" s="2" t="n">
        <v>-97.795672</v>
      </c>
      <c r="Q396" s="6" t="n">
        <v>1495</v>
      </c>
      <c r="R396" s="6" t="n">
        <v>1575</v>
      </c>
      <c r="S396" s="6" t="n">
        <v>1895</v>
      </c>
      <c r="T396" s="0" t="s">
        <v>59</v>
      </c>
      <c r="Z396" s="0" t="s">
        <v>60</v>
      </c>
      <c r="AA396" s="0" t="s">
        <v>60</v>
      </c>
      <c r="AH396" s="0" t="s">
        <v>356</v>
      </c>
      <c r="AK396" s="0" t="n">
        <v>2018</v>
      </c>
      <c r="AL396" s="0" t="n">
        <v>5</v>
      </c>
      <c r="AM396" s="0" t="n">
        <v>163</v>
      </c>
      <c r="AP396" s="0" t="n">
        <v>0</v>
      </c>
      <c r="AZ396" s="0" t="str">
        <f aca="false">IF(BA396=BA397,"xxxXxxxx","")</f>
        <v/>
      </c>
      <c r="BA396" s="0" t="s">
        <v>2713</v>
      </c>
      <c r="BD396" s="7" t="s">
        <v>2714</v>
      </c>
      <c r="BE396" s="0" t="str">
        <f aca="false">SUBSTITUTE(BD396,CHAR(10),", ")</f>
        <v>Studio, 												Studio, , 												$1,495, 										, 										, 												1 Bedroom, 												1 Bed, , 												$1,575, 										, 										, 												2 Bedrooms, 												2 Beds, , 												$1,895 – 2,245</v>
      </c>
      <c r="BF396" s="2" t="s">
        <v>68</v>
      </c>
      <c r="BP396" s="0" t="s">
        <v>68</v>
      </c>
      <c r="BQ396" s="7" t="s">
        <v>2715</v>
      </c>
      <c r="BR396" s="7" t="s">
        <v>2716</v>
      </c>
      <c r="BT396" s="7" t="s">
        <v>2717</v>
      </c>
      <c r="BW396" s="0" t="s">
        <v>2718</v>
      </c>
      <c r="BX396" s="0" t="n">
        <v>1</v>
      </c>
      <c r="BY396" s="0" t="n">
        <f aca="false">+AR396</f>
        <v>0</v>
      </c>
      <c r="BZ396" s="0" t="n">
        <f aca="false">IF(BY396=0,CA396,BY396)</f>
        <v>0</v>
      </c>
    </row>
    <row r="397" customFormat="false" ht="15.75" hidden="false" customHeight="false" outlineLevel="0" collapsed="false">
      <c r="B397" s="0" t="s">
        <v>2719</v>
      </c>
      <c r="C397" s="0" t="s">
        <v>2720</v>
      </c>
      <c r="D397" s="0" t="s">
        <v>199</v>
      </c>
      <c r="E397" s="0" t="s">
        <v>97</v>
      </c>
      <c r="F397" s="0" t="n">
        <v>78728</v>
      </c>
      <c r="G397" s="0" t="s">
        <v>98</v>
      </c>
      <c r="H397" s="2" t="n">
        <v>30.436094</v>
      </c>
      <c r="I397" s="2" t="n">
        <v>-97.671614</v>
      </c>
      <c r="Q397" s="6" t="n">
        <v>1550</v>
      </c>
      <c r="R397" s="6" t="n">
        <v>1500</v>
      </c>
      <c r="S397" s="6" t="n">
        <v>1850</v>
      </c>
      <c r="T397" s="0" t="s">
        <v>59</v>
      </c>
      <c r="Z397" s="0" t="s">
        <v>60</v>
      </c>
      <c r="AA397" s="0" t="s">
        <v>60</v>
      </c>
      <c r="AK397" s="0" t="n">
        <v>2016</v>
      </c>
      <c r="AL397" s="0" t="n">
        <v>4</v>
      </c>
      <c r="AM397" s="0" t="n">
        <v>154</v>
      </c>
      <c r="AP397" s="0" t="n">
        <v>2</v>
      </c>
      <c r="AR397" s="0" t="s">
        <v>2721</v>
      </c>
      <c r="AZ397" s="0" t="str">
        <f aca="false">IF(BA397=BA398,"xxxXxxxx","")</f>
        <v/>
      </c>
      <c r="BA397" s="0" t="s">
        <v>2722</v>
      </c>
      <c r="BD397" s="7" t="s">
        <v>2723</v>
      </c>
      <c r="BE397" s="0" t="str">
        <f aca="false">SUBSTITUTE(BD397,CHAR(10),", ")</f>
        <v>Studio, 												Studio, , 												$1,550, 										, 										, 												1 Bedroom, 												1 Bed, , 												$1,500 – 1,650, 										, 										, 												2 Bedrooms, 												2 Beds, , 												$1,850 – 2,408</v>
      </c>
      <c r="BF397" s="2" t="s">
        <v>68</v>
      </c>
      <c r="BP397" s="0" t="s">
        <v>68</v>
      </c>
      <c r="BQ397" s="0" t="s">
        <v>80</v>
      </c>
      <c r="BR397" s="7" t="s">
        <v>2724</v>
      </c>
      <c r="BT397" s="7" t="s">
        <v>2725</v>
      </c>
      <c r="BW397" s="0" t="s">
        <v>2726</v>
      </c>
      <c r="BX397" s="0" t="n">
        <v>1</v>
      </c>
      <c r="BY397" s="0" t="str">
        <f aca="false">+AR397</f>
        <v>https://www.affinityatwellsbranch.com/</v>
      </c>
      <c r="BZ397" s="0" t="str">
        <f aca="false">IF(BY397=0,CA397,BY397)</f>
        <v>https://www.affinityatwellsbranch.com/</v>
      </c>
    </row>
    <row r="398" customFormat="false" ht="15.75" hidden="false" customHeight="false" outlineLevel="0" collapsed="false">
      <c r="B398" s="0" t="s">
        <v>2727</v>
      </c>
      <c r="C398" s="0" t="s">
        <v>2728</v>
      </c>
      <c r="D398" s="0" t="s">
        <v>355</v>
      </c>
      <c r="E398" s="0" t="s">
        <v>97</v>
      </c>
      <c r="F398" s="0" t="n">
        <v>77027</v>
      </c>
      <c r="G398" s="0" t="s">
        <v>98</v>
      </c>
      <c r="H398" s="2" t="n">
        <v>29.7375199</v>
      </c>
      <c r="I398" s="2" t="n">
        <v>-95.4569361</v>
      </c>
      <c r="Z398" s="0" t="s">
        <v>60</v>
      </c>
      <c r="AA398" s="0" t="s">
        <v>60</v>
      </c>
      <c r="AK398" s="0" t="n">
        <v>1959</v>
      </c>
      <c r="AL398" s="0" t="n">
        <v>2</v>
      </c>
      <c r="AM398" s="0" t="n">
        <v>28</v>
      </c>
      <c r="AP398" s="0" t="n">
        <v>13</v>
      </c>
      <c r="AR398" s="0" t="s">
        <v>2729</v>
      </c>
      <c r="AV398" s="0" t="s">
        <v>65</v>
      </c>
      <c r="AZ398" s="0" t="str">
        <f aca="false">IF(BA398=BA399,"xxxXxxxx","")</f>
        <v/>
      </c>
      <c r="BA398" s="0" t="s">
        <v>2730</v>
      </c>
      <c r="BD398" s="0" t="s">
        <v>90</v>
      </c>
      <c r="BE398" s="0" t="str">
        <f aca="false">SUBSTITUTE(BD398,CHAR(10),", ")</f>
        <v>No Availability</v>
      </c>
      <c r="BF398" s="0" t="s">
        <v>68</v>
      </c>
      <c r="BG398" s="0" t="s">
        <v>68</v>
      </c>
      <c r="BP398" s="0" t="s">
        <v>68</v>
      </c>
      <c r="BQ398" s="0" t="s">
        <v>80</v>
      </c>
      <c r="BR398" s="7" t="s">
        <v>2731</v>
      </c>
      <c r="BT398" s="0" t="s">
        <v>80</v>
      </c>
      <c r="BW398" s="0" t="s">
        <v>2732</v>
      </c>
      <c r="BX398" s="0" t="n">
        <v>1</v>
      </c>
      <c r="BY398" s="0" t="str">
        <f aca="false">+AR398</f>
        <v>http://aftongardens.com/</v>
      </c>
      <c r="BZ398" s="0" t="str">
        <f aca="false">IF(BY398=0,CA398,BY398)</f>
        <v>http://aftongardens.com/</v>
      </c>
      <c r="CA398" s="0" t="s">
        <v>2733</v>
      </c>
    </row>
    <row r="399" customFormat="false" ht="15.75" hidden="false" customHeight="false" outlineLevel="0" collapsed="false">
      <c r="B399" s="0" t="s">
        <v>2734</v>
      </c>
      <c r="C399" s="0" t="s">
        <v>2735</v>
      </c>
      <c r="D399" s="0" t="s">
        <v>199</v>
      </c>
      <c r="E399" s="0" t="s">
        <v>97</v>
      </c>
      <c r="F399" s="0" t="n">
        <v>78745</v>
      </c>
      <c r="G399" s="0" t="s">
        <v>98</v>
      </c>
      <c r="H399" s="2" t="n">
        <v>30.2008078</v>
      </c>
      <c r="I399" s="2" t="n">
        <v>-97.7697078</v>
      </c>
      <c r="Q399" s="0" t="s">
        <v>68</v>
      </c>
      <c r="R399" s="6" t="n">
        <v>1145</v>
      </c>
      <c r="S399" s="6" t="n">
        <v>1480</v>
      </c>
      <c r="T399" s="6" t="s">
        <v>988</v>
      </c>
      <c r="Z399" s="0" t="s">
        <v>60</v>
      </c>
      <c r="AA399" s="0" t="s">
        <v>60</v>
      </c>
      <c r="AK399" s="0" t="n">
        <v>2008</v>
      </c>
      <c r="AL399" s="0" t="n">
        <v>3</v>
      </c>
      <c r="AM399" s="0" t="n">
        <v>195</v>
      </c>
      <c r="AP399" s="0" t="n">
        <v>46</v>
      </c>
      <c r="AZ399" s="0" t="str">
        <f aca="false">IF(BA399=BA400,"xxxXxxxx","")</f>
        <v/>
      </c>
      <c r="BA399" s="0" t="s">
        <v>2736</v>
      </c>
      <c r="BD399" s="7" t="s">
        <v>2737</v>
      </c>
      <c r="BE399" s="0" t="str">
        <f aca="false">SUBSTITUTE(BD399,CHAR(10),", ")</f>
        <v>1 Bedroom, 												1 Bed, , 												$1,145 – 1,873, 										, 										, 												2 Bedrooms, 												2 Beds, , 												$1,480 – 2,799, 										, 										, 												3 Bedrooms, 												3 Beds, , 												Call for Rent</v>
      </c>
      <c r="BF399" s="2" t="s">
        <v>68</v>
      </c>
      <c r="BJ399" s="6"/>
      <c r="BP399" s="0" t="s">
        <v>68</v>
      </c>
      <c r="BQ399" s="0" t="s">
        <v>80</v>
      </c>
      <c r="BR399" s="7" t="s">
        <v>2738</v>
      </c>
      <c r="BT399" s="7" t="s">
        <v>2739</v>
      </c>
      <c r="BW399" s="0" t="s">
        <v>2740</v>
      </c>
      <c r="BX399" s="0" t="n">
        <v>1</v>
      </c>
      <c r="BY399" s="0" t="n">
        <f aca="false">+AR399</f>
        <v>0</v>
      </c>
      <c r="BZ399" s="0" t="n">
        <f aca="false">IF(BY399=0,CA399,BY399)</f>
        <v>0</v>
      </c>
    </row>
    <row r="400" customFormat="false" ht="15.75" hidden="false" customHeight="false" outlineLevel="0" collapsed="false">
      <c r="B400" s="0" t="s">
        <v>2741</v>
      </c>
      <c r="C400" s="0" t="s">
        <v>2742</v>
      </c>
      <c r="D400" s="0" t="s">
        <v>199</v>
      </c>
      <c r="E400" s="0" t="s">
        <v>97</v>
      </c>
      <c r="F400" s="0" t="n">
        <v>78752</v>
      </c>
      <c r="G400" s="0" t="s">
        <v>98</v>
      </c>
      <c r="H400" s="2" t="n">
        <v>30.3290376</v>
      </c>
      <c r="I400" s="2" t="n">
        <v>-97.6803247</v>
      </c>
      <c r="Q400" s="0" t="s">
        <v>68</v>
      </c>
      <c r="R400" s="0" t="n">
        <v>800</v>
      </c>
      <c r="S400" s="0" t="n">
        <v>983</v>
      </c>
      <c r="T400" s="0" t="s">
        <v>59</v>
      </c>
      <c r="Z400" s="0" t="s">
        <v>60</v>
      </c>
      <c r="AA400" s="0" t="s">
        <v>60</v>
      </c>
      <c r="AK400" s="0" t="n">
        <v>1975</v>
      </c>
      <c r="AL400" s="0" t="n">
        <v>2</v>
      </c>
      <c r="AM400" s="0" t="n">
        <v>325</v>
      </c>
      <c r="AP400" s="0" t="n">
        <v>21</v>
      </c>
      <c r="AZ400" s="0" t="str">
        <f aca="false">IF(BA400=BA401,"xxxXxxxx","")</f>
        <v/>
      </c>
      <c r="BA400" s="0" t="s">
        <v>2743</v>
      </c>
      <c r="BD400" s="7" t="s">
        <v>2744</v>
      </c>
      <c r="BE400" s="0" t="str">
        <f aca="false">SUBSTITUTE(BD400,CHAR(10),", ")</f>
        <v>1 Bedroom, 												1 Bed, , 												$800 – 1,281, 										, 										, 												2 Bedrooms, 												2 Beds, , 												$983 – 1,912</v>
      </c>
      <c r="BF400" s="2" t="s">
        <v>68</v>
      </c>
      <c r="BP400" s="0" t="s">
        <v>68</v>
      </c>
      <c r="BQ400" s="0" t="s">
        <v>80</v>
      </c>
      <c r="BR400" s="7" t="s">
        <v>2745</v>
      </c>
      <c r="BT400" s="7" t="s">
        <v>2746</v>
      </c>
      <c r="BW400" s="0" t="s">
        <v>2747</v>
      </c>
      <c r="BX400" s="0" t="n">
        <v>1</v>
      </c>
      <c r="BY400" s="0" t="n">
        <f aca="false">+AR400</f>
        <v>0</v>
      </c>
      <c r="BZ400" s="0" t="str">
        <f aca="false">IF(BY400=0,CA400,BY400)</f>
        <v>https://www.villagesatcupertino.com/</v>
      </c>
      <c r="CA400" s="0" t="s">
        <v>2748</v>
      </c>
    </row>
    <row r="401" customFormat="false" ht="15.75" hidden="false" customHeight="false" outlineLevel="0" collapsed="false">
      <c r="B401" s="0" t="s">
        <v>2749</v>
      </c>
      <c r="C401" s="0" t="s">
        <v>2750</v>
      </c>
      <c r="D401" s="0" t="s">
        <v>655</v>
      </c>
      <c r="E401" s="0" t="s">
        <v>56</v>
      </c>
      <c r="F401" s="0" t="n">
        <v>92123</v>
      </c>
      <c r="G401" s="5" t="s">
        <v>656</v>
      </c>
      <c r="H401" s="2" t="n">
        <v>32.802177</v>
      </c>
      <c r="I401" s="2" t="n">
        <v>-117.1531317</v>
      </c>
      <c r="Q401" s="0" t="s">
        <v>68</v>
      </c>
      <c r="R401" s="0" t="s">
        <v>68</v>
      </c>
      <c r="S401" s="6" t="n">
        <v>1722</v>
      </c>
      <c r="T401" s="6" t="n">
        <v>2351</v>
      </c>
      <c r="Z401" s="0" t="s">
        <v>60</v>
      </c>
      <c r="AA401" s="0" t="s">
        <v>60</v>
      </c>
      <c r="AK401" s="0" t="n">
        <v>1959</v>
      </c>
      <c r="AL401" s="0" t="n">
        <v>2</v>
      </c>
      <c r="AM401" s="0" t="n">
        <v>369</v>
      </c>
      <c r="AP401" s="0" t="n">
        <v>73</v>
      </c>
      <c r="AR401" s="0" t="s">
        <v>2751</v>
      </c>
      <c r="AZ401" s="0" t="str">
        <f aca="false">IF(BA401=BA402,"xxxXxxxx","")</f>
        <v/>
      </c>
      <c r="BA401" s="0" t="s">
        <v>2752</v>
      </c>
      <c r="BD401" s="7" t="s">
        <v>2753</v>
      </c>
      <c r="BE401" s="0" t="str">
        <f aca="false">SUBSTITUTE(BD401,CHAR(10),", ")</f>
        <v>2 Bedrooms, 												2 Beds, , 												$1,722 – 2,265, 										, 										, 												3 Bedrooms, 												3 Beds, , 												$2,351 – 2,599</v>
      </c>
      <c r="BF401" s="2" t="s">
        <v>68</v>
      </c>
      <c r="BP401" s="0" t="s">
        <v>68</v>
      </c>
      <c r="BQ401" s="0" t="s">
        <v>80</v>
      </c>
      <c r="BR401" s="7" t="s">
        <v>2754</v>
      </c>
      <c r="BT401" s="7" t="s">
        <v>2755</v>
      </c>
      <c r="BW401" s="0" t="s">
        <v>2756</v>
      </c>
      <c r="BX401" s="0" t="n">
        <v>1</v>
      </c>
      <c r="BY401" s="0" t="str">
        <f aca="false">+AR401</f>
        <v>https://www.agaveridge.com/</v>
      </c>
      <c r="BZ401" s="0" t="str">
        <f aca="false">IF(BY401=0,CA401,BY401)</f>
        <v>https://www.agaveridge.com/</v>
      </c>
    </row>
    <row r="402" customFormat="false" ht="15.75" hidden="false" customHeight="false" outlineLevel="0" collapsed="false">
      <c r="B402" s="0" t="s">
        <v>2757</v>
      </c>
      <c r="C402" s="0" t="s">
        <v>2758</v>
      </c>
      <c r="D402" s="0" t="s">
        <v>137</v>
      </c>
      <c r="E402" s="0" t="s">
        <v>97</v>
      </c>
      <c r="F402" s="0" t="n">
        <v>78204</v>
      </c>
      <c r="G402" s="0" t="s">
        <v>98</v>
      </c>
      <c r="H402" s="2" t="n">
        <v>29.4188574</v>
      </c>
      <c r="I402" s="2" t="n">
        <v>-98.4915353</v>
      </c>
      <c r="Q402" s="0" t="s">
        <v>68</v>
      </c>
      <c r="R402" s="6" t="n">
        <v>1072</v>
      </c>
      <c r="S402" s="6" t="n">
        <v>1759</v>
      </c>
      <c r="T402" s="6" t="s">
        <v>59</v>
      </c>
      <c r="Z402" s="0" t="s">
        <v>88</v>
      </c>
      <c r="AA402" s="0" t="s">
        <v>88</v>
      </c>
      <c r="AK402" s="0" t="n">
        <v>2015</v>
      </c>
      <c r="AL402" s="0" t="n">
        <v>5</v>
      </c>
      <c r="AM402" s="0" t="n">
        <v>349</v>
      </c>
      <c r="AP402" s="0" t="n">
        <v>19</v>
      </c>
      <c r="AR402" s="0" t="s">
        <v>2759</v>
      </c>
      <c r="AZ402" s="0" t="str">
        <f aca="false">IF(BA402=BA403,"xxxXxxxx","")</f>
        <v/>
      </c>
      <c r="BA402" s="0" t="s">
        <v>2760</v>
      </c>
      <c r="BD402" s="7" t="s">
        <v>2761</v>
      </c>
      <c r="BE402" s="0" t="str">
        <f aca="false">SUBSTITUTE(BD402,CHAR(10),", ")</f>
        <v>1 Bedroom, 												1 Bed, , 												$1,072 – 2,511, 										, 										, 												2 Bedrooms, 												2 Beds, , 												$1,759 – 2,901</v>
      </c>
      <c r="BF402" s="2" t="s">
        <v>68</v>
      </c>
      <c r="BJ402" s="6"/>
      <c r="BP402" s="0" t="s">
        <v>68</v>
      </c>
      <c r="BQ402" s="0" t="s">
        <v>80</v>
      </c>
      <c r="BR402" s="0" t="s">
        <v>91</v>
      </c>
      <c r="BT402" s="7" t="s">
        <v>2762</v>
      </c>
      <c r="BW402" s="0" t="s">
        <v>2763</v>
      </c>
      <c r="BX402" s="0" t="n">
        <v>1</v>
      </c>
      <c r="BY402" s="0" t="str">
        <f aca="false">+AR402</f>
        <v>https://www.liveagave.com/</v>
      </c>
      <c r="BZ402" s="0" t="str">
        <f aca="false">IF(BY402=0,CA402,BY402)</f>
        <v>https://www.liveagave.com/</v>
      </c>
      <c r="CA402" s="0" t="s">
        <v>2764</v>
      </c>
    </row>
    <row r="403" customFormat="false" ht="15.75" hidden="false" customHeight="false" outlineLevel="0" collapsed="false">
      <c r="B403" s="0" t="s">
        <v>2765</v>
      </c>
      <c r="C403" s="0" t="s">
        <v>2766</v>
      </c>
      <c r="D403" s="0" t="s">
        <v>1569</v>
      </c>
      <c r="E403" s="0" t="s">
        <v>56</v>
      </c>
      <c r="F403" s="0" t="n">
        <v>94085</v>
      </c>
      <c r="G403" s="5" t="s">
        <v>77</v>
      </c>
      <c r="H403" s="2" t="n">
        <v>37.3973653</v>
      </c>
      <c r="I403" s="2" t="n">
        <v>-122.0268069</v>
      </c>
      <c r="Z403" s="0" t="s">
        <v>88</v>
      </c>
      <c r="AA403" s="0" t="s">
        <v>60</v>
      </c>
      <c r="AK403" s="0" t="n">
        <v>1964</v>
      </c>
      <c r="AL403" s="0" t="n">
        <v>2</v>
      </c>
      <c r="AM403" s="0" t="n">
        <v>120</v>
      </c>
      <c r="AP403" s="0" t="n">
        <v>3</v>
      </c>
      <c r="AZ403" s="0" t="str">
        <f aca="false">IF(BA403=BA404,"xxxXxxxx","")</f>
        <v/>
      </c>
      <c r="BA403" s="0" t="s">
        <v>2767</v>
      </c>
      <c r="BD403" s="0" t="s">
        <v>90</v>
      </c>
      <c r="BE403" s="0" t="str">
        <f aca="false">SUBSTITUTE(BD403,CHAR(10),", ")</f>
        <v>No Availability</v>
      </c>
      <c r="BF403" s="0" t="s">
        <v>68</v>
      </c>
      <c r="BG403" s="0" t="s">
        <v>68</v>
      </c>
      <c r="BP403" s="0" t="s">
        <v>68</v>
      </c>
      <c r="BQ403" s="0" t="s">
        <v>80</v>
      </c>
      <c r="BR403" s="7" t="s">
        <v>2768</v>
      </c>
      <c r="BT403" s="0" t="s">
        <v>80</v>
      </c>
      <c r="BW403" s="0" t="s">
        <v>2769</v>
      </c>
      <c r="BX403" s="0" t="n">
        <v>1</v>
      </c>
      <c r="BY403" s="0" t="n">
        <f aca="false">+AR403</f>
        <v>0</v>
      </c>
      <c r="BZ403" s="0" t="str">
        <f aca="false">IF(BY403=0,CA403,BY403)</f>
        <v>http://www.hardrockcanyon.com/</v>
      </c>
      <c r="CA403" s="0" t="s">
        <v>2770</v>
      </c>
    </row>
    <row r="404" customFormat="false" ht="15.75" hidden="false" customHeight="false" outlineLevel="0" collapsed="false">
      <c r="B404" s="0" t="s">
        <v>2771</v>
      </c>
      <c r="C404" s="0" t="s">
        <v>2772</v>
      </c>
      <c r="D404" s="0" t="s">
        <v>153</v>
      </c>
      <c r="E404" s="0" t="s">
        <v>56</v>
      </c>
      <c r="F404" s="0" t="n">
        <v>95134</v>
      </c>
      <c r="G404" s="5" t="s">
        <v>77</v>
      </c>
      <c r="H404" s="2" t="n">
        <v>37.40495</v>
      </c>
      <c r="I404" s="2" t="n">
        <v>-121.9319956</v>
      </c>
      <c r="Q404" s="6" t="n">
        <v>2600</v>
      </c>
      <c r="R404" s="0" t="s">
        <v>2773</v>
      </c>
      <c r="S404" s="6" t="n">
        <v>3952</v>
      </c>
      <c r="T404" s="0" t="s">
        <v>59</v>
      </c>
      <c r="Z404" s="0" t="s">
        <v>60</v>
      </c>
      <c r="AA404" s="0" t="s">
        <v>60</v>
      </c>
      <c r="AK404" s="0" t="n">
        <v>2014</v>
      </c>
      <c r="AL404" s="0" t="n">
        <v>4</v>
      </c>
      <c r="AM404" s="0" t="n">
        <v>293</v>
      </c>
      <c r="AP404" s="0" t="n">
        <v>76</v>
      </c>
      <c r="AR404" s="0" t="s">
        <v>2774</v>
      </c>
      <c r="AT404" s="0" t="s">
        <v>64</v>
      </c>
      <c r="AZ404" s="0" t="str">
        <f aca="false">IF(BA404=BA405,"xxxXxxxx","")</f>
        <v/>
      </c>
      <c r="BA404" s="0" t="s">
        <v>2775</v>
      </c>
      <c r="BD404" s="7" t="s">
        <v>2776</v>
      </c>
      <c r="BE404" s="0" t="str">
        <f aca="false">SUBSTITUTE(BD404,CHAR(10),", ")</f>
        <v>Studio, 												Studio, , 												$2,600 – 3,650, 										, 										, 												1 Bedroom, 												1 Bed, , 												$2,818 – 4,173, 										, 										, 												2 Bedrooms, 												2 Beds, , 												$3,952 – 5,165</v>
      </c>
      <c r="BF404" s="2" t="s">
        <v>68</v>
      </c>
      <c r="BP404" s="0" t="s">
        <v>68</v>
      </c>
      <c r="BQ404" s="0" t="s">
        <v>80</v>
      </c>
      <c r="BR404" s="7" t="s">
        <v>2777</v>
      </c>
      <c r="BT404" s="7" t="s">
        <v>2778</v>
      </c>
      <c r="BW404" s="0" t="s">
        <v>2779</v>
      </c>
      <c r="BX404" s="0" t="n">
        <v>1</v>
      </c>
      <c r="BY404" s="0" t="str">
        <f aca="false">+AR404</f>
        <v>https://www.berkshirecommunities.com/apartments/ca/san-jose/aire-living/</v>
      </c>
      <c r="BZ404" s="0" t="str">
        <f aca="false">IF(BY404=0,CA404,BY404)</f>
        <v>https://www.berkshirecommunities.com/apartments/ca/san-jose/aire-living/</v>
      </c>
    </row>
    <row r="405" customFormat="false" ht="15.75" hidden="false" customHeight="false" outlineLevel="0" collapsed="false">
      <c r="B405" s="0" t="s">
        <v>2780</v>
      </c>
      <c r="C405" s="0" t="s">
        <v>2781</v>
      </c>
      <c r="D405" s="0" t="s">
        <v>798</v>
      </c>
      <c r="E405" s="0" t="s">
        <v>56</v>
      </c>
      <c r="F405" s="0" t="n">
        <v>90210</v>
      </c>
      <c r="G405" s="5" t="s">
        <v>57</v>
      </c>
      <c r="H405" s="2" t="n">
        <v>34.067829</v>
      </c>
      <c r="I405" s="2" t="n">
        <v>-118.3969477</v>
      </c>
      <c r="Z405" s="0" t="s">
        <v>60</v>
      </c>
      <c r="AA405" s="0" t="s">
        <v>60</v>
      </c>
      <c r="AK405" s="0" t="n">
        <v>2005</v>
      </c>
      <c r="AL405" s="0" t="n">
        <v>6</v>
      </c>
      <c r="AM405" s="0" t="n">
        <v>88</v>
      </c>
      <c r="AP405" s="0" t="n">
        <v>13</v>
      </c>
      <c r="AR405" s="0" t="s">
        <v>2782</v>
      </c>
      <c r="AV405" s="0" t="s">
        <v>65</v>
      </c>
      <c r="AW405" s="0" t="n">
        <v>2012</v>
      </c>
      <c r="AZ405" s="0" t="str">
        <f aca="false">IF(BA405=BA406,"xxxXxxxx","")</f>
        <v/>
      </c>
      <c r="BA405" s="0" t="s">
        <v>2783</v>
      </c>
      <c r="BD405" s="0" t="s">
        <v>90</v>
      </c>
      <c r="BE405" s="0" t="str">
        <f aca="false">SUBSTITUTE(BD405,CHAR(10),", ")</f>
        <v>No Availability</v>
      </c>
      <c r="BF405" s="0" t="s">
        <v>68</v>
      </c>
      <c r="BG405" s="0" t="s">
        <v>68</v>
      </c>
      <c r="BP405" s="0" t="s">
        <v>68</v>
      </c>
      <c r="BQ405" s="0" t="s">
        <v>80</v>
      </c>
      <c r="BR405" s="7" t="s">
        <v>2784</v>
      </c>
      <c r="BT405" s="0" t="s">
        <v>80</v>
      </c>
      <c r="BW405" s="0" t="s">
        <v>2785</v>
      </c>
      <c r="BX405" s="0" t="n">
        <v>1</v>
      </c>
      <c r="BY405" s="0" t="str">
        <f aca="false">+AR405</f>
        <v>https://www.stayaka.com/aka-beverly-hills</v>
      </c>
      <c r="BZ405" s="0" t="str">
        <f aca="false">IF(BY405=0,CA405,BY405)</f>
        <v>https://www.stayaka.com/aka-beverly-hills</v>
      </c>
    </row>
    <row r="406" customFormat="false" ht="15.75" hidden="false" customHeight="false" outlineLevel="0" collapsed="false">
      <c r="B406" s="5" t="s">
        <v>2786</v>
      </c>
      <c r="C406" s="5" t="s">
        <v>2787</v>
      </c>
      <c r="D406" s="5" t="s">
        <v>625</v>
      </c>
      <c r="E406" s="5" t="s">
        <v>56</v>
      </c>
      <c r="F406" s="5" t="n">
        <v>94501</v>
      </c>
      <c r="G406" s="5" t="s">
        <v>77</v>
      </c>
      <c r="H406" s="2" t="n">
        <v>37.7716271</v>
      </c>
      <c r="I406" s="2" t="n">
        <v>-122.2785954</v>
      </c>
      <c r="Z406" s="0" t="s">
        <v>88</v>
      </c>
      <c r="AA406" s="0" t="s">
        <v>88</v>
      </c>
      <c r="AH406" s="5"/>
      <c r="AK406" s="0" t="n">
        <v>1928</v>
      </c>
      <c r="AL406" s="0" t="n">
        <v>3</v>
      </c>
      <c r="AM406" s="0" t="n">
        <v>40</v>
      </c>
      <c r="AO406" s="5"/>
      <c r="AP406" s="5" t="n">
        <v>0</v>
      </c>
      <c r="AR406" s="5"/>
      <c r="AS406" s="5"/>
      <c r="AT406" s="5"/>
      <c r="AU406" s="5"/>
      <c r="AY406" s="5"/>
      <c r="AZ406" s="0" t="str">
        <f aca="false">IF(BA406=BA407,"xxxXxxxx","")</f>
        <v/>
      </c>
      <c r="BA406" s="0" t="s">
        <v>2788</v>
      </c>
      <c r="BB406" s="5" t="s">
        <v>2789</v>
      </c>
      <c r="BD406" s="0" t="s">
        <v>90</v>
      </c>
      <c r="BE406" s="0" t="str">
        <f aca="false">SUBSTITUTE(BD406,CHAR(10),", ")</f>
        <v>No Availability</v>
      </c>
      <c r="BF406" s="0" t="s">
        <v>68</v>
      </c>
      <c r="BG406" s="0" t="s">
        <v>68</v>
      </c>
      <c r="BP406" s="0" t="s">
        <v>68</v>
      </c>
      <c r="BQ406" s="0" t="s">
        <v>80</v>
      </c>
      <c r="BR406" s="0" t="s">
        <v>91</v>
      </c>
      <c r="BT406" s="0" t="s">
        <v>80</v>
      </c>
      <c r="BW406" s="5" t="s">
        <v>2790</v>
      </c>
      <c r="BX406" s="0" t="n">
        <v>1</v>
      </c>
      <c r="BY406" s="0" t="n">
        <f aca="false">+AR406</f>
        <v>0</v>
      </c>
      <c r="BZ406" s="0" t="str">
        <f aca="false">IF(BY406=0,CA406,BY406)</f>
        <v>https://www.avaloncommunities.com/california/san-francisco-apartments/ava-55-ninth?utm_source=Apartments.com&amp;utm_medium=ILS_Listing</v>
      </c>
      <c r="CA406" s="0" t="s">
        <v>2791</v>
      </c>
    </row>
    <row r="407" customFormat="false" ht="15.75" hidden="false" customHeight="false" outlineLevel="0" collapsed="false">
      <c r="B407" s="0" t="s">
        <v>2792</v>
      </c>
      <c r="C407" s="0" t="s">
        <v>2793</v>
      </c>
      <c r="D407" s="0" t="s">
        <v>153</v>
      </c>
      <c r="E407" s="0" t="s">
        <v>56</v>
      </c>
      <c r="F407" s="0" t="n">
        <v>95126</v>
      </c>
      <c r="G407" s="5" t="s">
        <v>77</v>
      </c>
      <c r="H407" s="2" t="n">
        <v>37.3332058</v>
      </c>
      <c r="I407" s="2" t="n">
        <v>-121.9102469</v>
      </c>
      <c r="Q407" s="6" t="n">
        <v>1600</v>
      </c>
      <c r="R407" s="0" t="s">
        <v>251</v>
      </c>
      <c r="S407" s="6" t="n">
        <v>2500</v>
      </c>
      <c r="T407" s="0" t="s">
        <v>59</v>
      </c>
      <c r="Z407" s="0" t="s">
        <v>88</v>
      </c>
      <c r="AA407" s="0" t="s">
        <v>88</v>
      </c>
      <c r="AK407" s="0" t="n">
        <v>1959</v>
      </c>
      <c r="AL407" s="0" t="n">
        <v>2</v>
      </c>
      <c r="AM407" s="0" t="n">
        <v>72</v>
      </c>
      <c r="AP407" s="0" t="n">
        <v>8</v>
      </c>
      <c r="AZ407" s="0" t="str">
        <f aca="false">IF(BA407=BA408,"xxxXxxxx","")</f>
        <v/>
      </c>
      <c r="BA407" s="0" t="s">
        <v>2794</v>
      </c>
      <c r="BD407" s="7" t="s">
        <v>2795</v>
      </c>
      <c r="BE407" s="0" t="str">
        <f aca="false">SUBSTITUTE(BD407,CHAR(10),", ")</f>
        <v>Studio, 												Studio, , 												$1,600 – 1,700, 										, 										, 												1 Bedroom, 												1 Bed, , 												$1,900 – 2,400, 										, 										, 												2 Bedrooms, 												2 Beds, , 												$2,500 – 2,600</v>
      </c>
      <c r="BF407" s="2" t="s">
        <v>68</v>
      </c>
      <c r="BP407" s="0" t="s">
        <v>68</v>
      </c>
      <c r="BQ407" s="0" t="s">
        <v>80</v>
      </c>
      <c r="BR407" s="0" t="s">
        <v>91</v>
      </c>
      <c r="BT407" s="7" t="s">
        <v>2796</v>
      </c>
      <c r="BW407" s="0" t="s">
        <v>2797</v>
      </c>
      <c r="BX407" s="0" t="n">
        <v>1</v>
      </c>
      <c r="BY407" s="0" t="n">
        <f aca="false">+AR407</f>
        <v>0</v>
      </c>
      <c r="BZ407" s="0" t="str">
        <f aca="false">IF(BY407=0,CA407,BY407)</f>
        <v>https://griffisresidential.com/properties/cornerstone-park/?utm_knock=costar</v>
      </c>
      <c r="CA407" s="0" t="s">
        <v>2798</v>
      </c>
    </row>
    <row r="408" customFormat="false" ht="15.75" hidden="false" customHeight="false" outlineLevel="0" collapsed="false">
      <c r="B408" s="5" t="s">
        <v>2799</v>
      </c>
      <c r="C408" s="5" t="s">
        <v>2800</v>
      </c>
      <c r="D408" s="5" t="s">
        <v>625</v>
      </c>
      <c r="E408" s="5" t="s">
        <v>56</v>
      </c>
      <c r="F408" s="5" t="n">
        <v>94501</v>
      </c>
      <c r="G408" s="5" t="s">
        <v>77</v>
      </c>
      <c r="H408" s="2" t="n">
        <v>37.7632574</v>
      </c>
      <c r="I408" s="2" t="n">
        <v>-122.2389807</v>
      </c>
      <c r="Z408" s="0" t="s">
        <v>60</v>
      </c>
      <c r="AA408" s="0" t="s">
        <v>60</v>
      </c>
      <c r="AH408" s="5"/>
      <c r="AK408" s="0" t="n">
        <v>1926</v>
      </c>
      <c r="AL408" s="0" t="n">
        <v>3</v>
      </c>
      <c r="AM408" s="0" t="n">
        <v>93</v>
      </c>
      <c r="AO408" s="5"/>
      <c r="AP408" s="5" t="n">
        <v>2</v>
      </c>
      <c r="AR408" s="5"/>
      <c r="AS408" s="5"/>
      <c r="AT408" s="5"/>
      <c r="AU408" s="5"/>
      <c r="AW408" s="0" t="n">
        <v>2002</v>
      </c>
      <c r="AY408" s="5"/>
      <c r="AZ408" s="0" t="str">
        <f aca="false">IF(BA408=BA409,"xxxXxxxx","")</f>
        <v/>
      </c>
      <c r="BA408" s="0" t="s">
        <v>2801</v>
      </c>
      <c r="BB408" s="5" t="s">
        <v>2802</v>
      </c>
      <c r="BD408" s="0" t="s">
        <v>90</v>
      </c>
      <c r="BE408" s="0" t="str">
        <f aca="false">SUBSTITUTE(BD408,CHAR(10),", ")</f>
        <v>No Availability</v>
      </c>
      <c r="BF408" s="0" t="s">
        <v>68</v>
      </c>
      <c r="BG408" s="0" t="s">
        <v>68</v>
      </c>
      <c r="BP408" s="0" t="s">
        <v>68</v>
      </c>
      <c r="BQ408" s="0" t="s">
        <v>80</v>
      </c>
      <c r="BR408" s="7" t="s">
        <v>2803</v>
      </c>
      <c r="BT408" s="0" t="s">
        <v>80</v>
      </c>
      <c r="BW408" s="5" t="s">
        <v>2804</v>
      </c>
      <c r="BX408" s="0" t="n">
        <v>1</v>
      </c>
      <c r="BY408" s="0" t="n">
        <f aca="false">+AR408</f>
        <v>0</v>
      </c>
      <c r="BZ408" s="0" t="str">
        <f aca="false">IF(BY408=0,CA408,BY408)</f>
        <v>http://www.sandiegoapartments.com/northcountyinland/</v>
      </c>
      <c r="CA408" s="0" t="s">
        <v>2805</v>
      </c>
    </row>
    <row r="409" customFormat="false" ht="15.75" hidden="false" customHeight="false" outlineLevel="0" collapsed="false">
      <c r="B409" s="5" t="s">
        <v>2806</v>
      </c>
      <c r="C409" s="5" t="s">
        <v>2807</v>
      </c>
      <c r="D409" s="5" t="s">
        <v>625</v>
      </c>
      <c r="E409" s="5" t="s">
        <v>56</v>
      </c>
      <c r="F409" s="5" t="n">
        <v>94501</v>
      </c>
      <c r="G409" s="5" t="s">
        <v>77</v>
      </c>
      <c r="H409" s="2" t="n">
        <v>37.7783079</v>
      </c>
      <c r="I409" s="2" t="n">
        <v>-122.2799386</v>
      </c>
      <c r="Q409" s="0" t="s">
        <v>68</v>
      </c>
      <c r="R409" s="6" t="n">
        <v>2045</v>
      </c>
      <c r="S409" s="6" t="s">
        <v>280</v>
      </c>
      <c r="T409" s="6" t="s">
        <v>59</v>
      </c>
      <c r="Z409" s="0" t="s">
        <v>88</v>
      </c>
      <c r="AA409" s="0" t="s">
        <v>88</v>
      </c>
      <c r="AH409" s="5"/>
      <c r="AK409" s="0" t="n">
        <v>1963</v>
      </c>
      <c r="AL409" s="0" t="n">
        <v>2</v>
      </c>
      <c r="AM409" s="0" t="n">
        <v>66</v>
      </c>
      <c r="AO409" s="5"/>
      <c r="AP409" s="5" t="n">
        <v>15</v>
      </c>
      <c r="AR409" s="5" t="s">
        <v>2808</v>
      </c>
      <c r="AS409" s="5"/>
      <c r="AT409" s="5" t="s">
        <v>2809</v>
      </c>
      <c r="AU409" s="5"/>
      <c r="AY409" s="5"/>
      <c r="AZ409" s="0" t="str">
        <f aca="false">IF(BA409=BA410,"xxxXxxxx","")</f>
        <v/>
      </c>
      <c r="BA409" s="0" t="s">
        <v>2810</v>
      </c>
      <c r="BB409" s="5"/>
      <c r="BD409" s="7" t="s">
        <v>2811</v>
      </c>
      <c r="BE409" s="0" t="str">
        <f aca="false">SUBSTITUTE(BD409,CHAR(10),", ")</f>
        <v>1 Bedroom, 												1 Bed, , 												$2,045</v>
      </c>
      <c r="BF409" s="2" t="s">
        <v>68</v>
      </c>
      <c r="BJ409" s="6"/>
      <c r="BP409" s="0" t="s">
        <v>68</v>
      </c>
      <c r="BQ409" s="0" t="s">
        <v>80</v>
      </c>
      <c r="BR409" s="8" t="s">
        <v>117</v>
      </c>
      <c r="BT409" s="0" t="s">
        <v>80</v>
      </c>
      <c r="BW409" s="5" t="s">
        <v>2812</v>
      </c>
      <c r="BX409" s="0" t="n">
        <v>1</v>
      </c>
      <c r="BY409" s="0" t="str">
        <f aca="false">+AR409</f>
        <v>https://alamedaparkapts.com/</v>
      </c>
      <c r="BZ409" s="0" t="str">
        <f aca="false">IF(BY409=0,CA409,BY409)</f>
        <v>https://alamedaparkapts.com/</v>
      </c>
      <c r="CA409" s="0" t="s">
        <v>2813</v>
      </c>
    </row>
    <row r="410" customFormat="false" ht="15.75" hidden="false" customHeight="false" outlineLevel="0" collapsed="false">
      <c r="B410" s="0" t="s">
        <v>2814</v>
      </c>
      <c r="C410" s="0" t="s">
        <v>2815</v>
      </c>
      <c r="D410" s="0" t="s">
        <v>137</v>
      </c>
      <c r="E410" s="0" t="s">
        <v>97</v>
      </c>
      <c r="F410" s="0" t="n">
        <v>78216</v>
      </c>
      <c r="G410" s="0" t="s">
        <v>98</v>
      </c>
      <c r="H410" s="2" t="n">
        <v>29.5319491</v>
      </c>
      <c r="I410" s="2" t="n">
        <v>-98.4916211</v>
      </c>
      <c r="Z410" s="0" t="s">
        <v>60</v>
      </c>
      <c r="AA410" s="0" t="s">
        <v>60</v>
      </c>
      <c r="AK410" s="0" t="n">
        <v>1968</v>
      </c>
      <c r="AL410" s="0" t="n">
        <v>2</v>
      </c>
      <c r="AM410" s="0" t="n">
        <v>42</v>
      </c>
      <c r="AP410" s="0" t="n">
        <v>0</v>
      </c>
      <c r="AZ410" s="0" t="str">
        <f aca="false">IF(BA410=BA411,"xxxXxxxx","")</f>
        <v/>
      </c>
      <c r="BA410" s="0" t="s">
        <v>2816</v>
      </c>
      <c r="BD410" s="0" t="s">
        <v>90</v>
      </c>
      <c r="BE410" s="0" t="str">
        <f aca="false">SUBSTITUTE(BD410,CHAR(10),", ")</f>
        <v>No Availability</v>
      </c>
      <c r="BF410" s="0" t="s">
        <v>68</v>
      </c>
      <c r="BG410" s="0" t="s">
        <v>68</v>
      </c>
      <c r="BP410" s="0" t="s">
        <v>68</v>
      </c>
      <c r="BQ410" s="0" t="s">
        <v>80</v>
      </c>
      <c r="BR410" s="7" t="s">
        <v>2817</v>
      </c>
      <c r="BT410" s="0" t="s">
        <v>80</v>
      </c>
      <c r="BW410" s="0" t="s">
        <v>2818</v>
      </c>
      <c r="BX410" s="0" t="n">
        <v>1</v>
      </c>
      <c r="BY410" s="0" t="n">
        <f aca="false">+AR410</f>
        <v>0</v>
      </c>
      <c r="BZ410" s="0" t="str">
        <f aca="false">IF(BY410=0,CA410,BY410)</f>
        <v>http://www.elleofbuckhead.com/</v>
      </c>
      <c r="CA410" s="0" t="s">
        <v>2819</v>
      </c>
    </row>
    <row r="411" customFormat="false" ht="15.75" hidden="false" customHeight="false" outlineLevel="0" collapsed="false">
      <c r="B411" s="0" t="s">
        <v>2820</v>
      </c>
      <c r="C411" s="0" t="s">
        <v>2821</v>
      </c>
      <c r="D411" s="0" t="s">
        <v>137</v>
      </c>
      <c r="E411" s="0" t="s">
        <v>97</v>
      </c>
      <c r="F411" s="0" t="n">
        <v>78217</v>
      </c>
      <c r="G411" s="0" t="s">
        <v>98</v>
      </c>
      <c r="H411" s="2" t="n">
        <v>29.5150869</v>
      </c>
      <c r="I411" s="2" t="n">
        <v>-98.4141464</v>
      </c>
      <c r="Q411" s="0" t="s">
        <v>68</v>
      </c>
      <c r="R411" s="0" t="n">
        <v>869</v>
      </c>
      <c r="S411" s="0" t="n">
        <v>960</v>
      </c>
      <c r="T411" s="6" t="n">
        <v>1145</v>
      </c>
      <c r="Z411" s="0" t="s">
        <v>60</v>
      </c>
      <c r="AA411" s="0" t="s">
        <v>60</v>
      </c>
      <c r="AK411" s="0" t="n">
        <v>1970</v>
      </c>
      <c r="AL411" s="0" t="n">
        <v>2</v>
      </c>
      <c r="AM411" s="0" t="n">
        <v>282</v>
      </c>
      <c r="AP411" s="0" t="n">
        <v>0</v>
      </c>
      <c r="AZ411" s="0" t="str">
        <f aca="false">IF(BA411=BA412,"xxxXxxxx","")</f>
        <v/>
      </c>
      <c r="BA411" s="0" t="s">
        <v>2822</v>
      </c>
      <c r="BD411" s="7" t="s">
        <v>2823</v>
      </c>
      <c r="BE411" s="0" t="str">
        <f aca="false">SUBSTITUTE(BD411,CHAR(10),", ")</f>
        <v>1 Bedroom, 												1 Bed, , 												$869, 										, 										, 												2 Bedrooms, 												2 Beds, , 												$960 – 970, 										, 										, 												3 Bedrooms, 												3 Beds, , 												$1,145</v>
      </c>
      <c r="BF411" s="2" t="s">
        <v>68</v>
      </c>
      <c r="BP411" s="0" t="s">
        <v>68</v>
      </c>
      <c r="BQ411" s="0" t="s">
        <v>80</v>
      </c>
      <c r="BR411" s="7" t="s">
        <v>2824</v>
      </c>
      <c r="BT411" s="7" t="s">
        <v>2825</v>
      </c>
      <c r="BW411" s="0" t="s">
        <v>2826</v>
      </c>
      <c r="BX411" s="0" t="n">
        <v>1</v>
      </c>
      <c r="BY411" s="0" t="n">
        <f aca="false">+AR411</f>
        <v>0</v>
      </c>
      <c r="BZ411" s="0" t="n">
        <f aca="false">IF(BY411=0,CA411,BY411)</f>
        <v>0</v>
      </c>
    </row>
    <row r="412" customFormat="false" ht="15.75" hidden="false" customHeight="false" outlineLevel="0" collapsed="false">
      <c r="B412" s="5" t="s">
        <v>2827</v>
      </c>
      <c r="C412" s="5" t="s">
        <v>2828</v>
      </c>
      <c r="D412" s="5" t="s">
        <v>87</v>
      </c>
      <c r="E412" s="5" t="s">
        <v>56</v>
      </c>
      <c r="F412" s="5" t="n">
        <v>94117</v>
      </c>
      <c r="G412" s="5" t="s">
        <v>77</v>
      </c>
      <c r="H412" s="2" t="n">
        <v>37.7771956</v>
      </c>
      <c r="I412" s="2" t="n">
        <v>-122.4368594</v>
      </c>
      <c r="Z412" s="0" t="s">
        <v>88</v>
      </c>
      <c r="AA412" s="0" t="s">
        <v>88</v>
      </c>
      <c r="AH412" s="5"/>
      <c r="AK412" s="0" t="n">
        <v>1927</v>
      </c>
      <c r="AL412" s="0" t="n">
        <v>7</v>
      </c>
      <c r="AM412" s="0" t="n">
        <v>50</v>
      </c>
      <c r="AO412" s="5"/>
      <c r="AP412" s="5" t="n">
        <v>3</v>
      </c>
      <c r="AR412" s="5"/>
      <c r="AS412" s="5"/>
      <c r="AT412" s="5"/>
      <c r="AU412" s="5"/>
      <c r="AY412" s="5"/>
      <c r="AZ412" s="0" t="str">
        <f aca="false">IF(BA412=BA413,"xxxXxxxx","")</f>
        <v/>
      </c>
      <c r="BA412" s="5" t="s">
        <v>2829</v>
      </c>
      <c r="BB412" s="5"/>
      <c r="BD412" s="0" t="s">
        <v>90</v>
      </c>
      <c r="BE412" s="0" t="str">
        <f aca="false">SUBSTITUTE(BD412,CHAR(10),", ")</f>
        <v>No Availability</v>
      </c>
      <c r="BF412" s="0" t="s">
        <v>68</v>
      </c>
      <c r="BG412" s="0" t="s">
        <v>68</v>
      </c>
      <c r="BP412" s="0" t="s">
        <v>68</v>
      </c>
      <c r="BQ412" s="0" t="s">
        <v>80</v>
      </c>
      <c r="BR412" s="8" t="s">
        <v>117</v>
      </c>
      <c r="BT412" s="0" t="s">
        <v>80</v>
      </c>
      <c r="BW412" s="5" t="s">
        <v>2830</v>
      </c>
      <c r="BX412" s="0" t="n">
        <v>1</v>
      </c>
      <c r="BY412" s="0" t="n">
        <f aca="false">+AR412</f>
        <v>0</v>
      </c>
      <c r="BZ412" s="0" t="str">
        <f aca="false">IF(BY412=0,CA412,BY412)</f>
        <v>http://www.imtresidential.com/imtsouthpark/?utm_source=costar&amp;utm_medium=ilslink</v>
      </c>
      <c r="CA412" s="0" t="s">
        <v>2831</v>
      </c>
    </row>
    <row r="413" customFormat="false" ht="15.75" hidden="false" customHeight="false" outlineLevel="0" collapsed="false">
      <c r="B413" s="0" t="s">
        <v>2832</v>
      </c>
      <c r="C413" s="0" t="s">
        <v>2833</v>
      </c>
      <c r="D413" s="0" t="s">
        <v>355</v>
      </c>
      <c r="E413" s="0" t="s">
        <v>97</v>
      </c>
      <c r="F413" s="0" t="n">
        <v>77063</v>
      </c>
      <c r="G413" s="0" t="s">
        <v>98</v>
      </c>
      <c r="H413" s="2" t="n">
        <v>29.7328475</v>
      </c>
      <c r="I413" s="2" t="n">
        <v>-95.5159261</v>
      </c>
      <c r="Q413" s="0" t="s">
        <v>68</v>
      </c>
      <c r="R413" s="0" t="n">
        <v>950</v>
      </c>
      <c r="S413" s="6" t="n">
        <v>1315</v>
      </c>
      <c r="T413" s="6" t="n">
        <v>1475</v>
      </c>
      <c r="Z413" s="0" t="s">
        <v>60</v>
      </c>
      <c r="AA413" s="0" t="s">
        <v>60</v>
      </c>
      <c r="AK413" s="0" t="n">
        <v>2003</v>
      </c>
      <c r="AL413" s="0" t="n">
        <v>3</v>
      </c>
      <c r="AM413" s="0" t="n">
        <v>336</v>
      </c>
      <c r="AP413" s="0" t="n">
        <v>28</v>
      </c>
      <c r="AR413" s="0" t="s">
        <v>2834</v>
      </c>
      <c r="AZ413" s="0" t="str">
        <f aca="false">IF(BA413=BA414,"xxxXxxxx","")</f>
        <v/>
      </c>
      <c r="BA413" s="0" t="s">
        <v>2835</v>
      </c>
      <c r="BD413" s="7" t="s">
        <v>2836</v>
      </c>
      <c r="BE413" s="0" t="str">
        <f aca="false">SUBSTITUTE(BD413,CHAR(10),", ")</f>
        <v>1 Bedroom, 												1 Bed, , 												$950 – 1,045, 										, 										, 												2 Bedrooms, 												2 Beds, , 												$1,315 – 1,345, 										, 										, 												3 Bedrooms, 												3 Beds, , 												$1,475 – 1,525</v>
      </c>
      <c r="BF413" s="2" t="s">
        <v>68</v>
      </c>
      <c r="BK413" s="0" t="s">
        <v>2837</v>
      </c>
      <c r="BP413" s="0" t="s">
        <v>68</v>
      </c>
      <c r="BQ413" s="7" t="s">
        <v>2838</v>
      </c>
      <c r="BR413" s="7" t="s">
        <v>2839</v>
      </c>
      <c r="BT413" s="7" t="s">
        <v>2840</v>
      </c>
      <c r="BW413" s="0" t="s">
        <v>2841</v>
      </c>
      <c r="BX413" s="0" t="n">
        <v>1</v>
      </c>
      <c r="BY413" s="0" t="str">
        <f aca="false">+AR413</f>
        <v>https://www.alanzabrookapts.com/alanza-brook-houston-tx</v>
      </c>
      <c r="BZ413" s="0" t="str">
        <f aca="false">IF(BY413=0,CA413,BY413)</f>
        <v>https://www.alanzabrookapts.com/alanza-brook-houston-tx</v>
      </c>
    </row>
    <row r="414" customFormat="false" ht="15.75" hidden="false" customHeight="false" outlineLevel="0" collapsed="false">
      <c r="B414" s="0" t="s">
        <v>2842</v>
      </c>
      <c r="C414" s="0" t="s">
        <v>2843</v>
      </c>
      <c r="D414" s="0" t="s">
        <v>96</v>
      </c>
      <c r="E414" s="0" t="s">
        <v>97</v>
      </c>
      <c r="F414" s="0" t="n">
        <v>75204</v>
      </c>
      <c r="G414" s="0" t="s">
        <v>98</v>
      </c>
      <c r="H414" s="2" t="n">
        <v>32.8084334</v>
      </c>
      <c r="I414" s="2" t="n">
        <v>-96.7939543</v>
      </c>
      <c r="Q414" s="0" t="s">
        <v>58</v>
      </c>
      <c r="R414" s="6" t="n">
        <v>1421</v>
      </c>
      <c r="S414" s="6" t="n">
        <v>2506</v>
      </c>
      <c r="T414" s="0" t="s">
        <v>59</v>
      </c>
      <c r="Z414" s="0" t="s">
        <v>60</v>
      </c>
      <c r="AA414" s="0" t="s">
        <v>60</v>
      </c>
      <c r="AK414" s="0" t="n">
        <v>2012</v>
      </c>
      <c r="AL414" s="0" t="n">
        <v>5</v>
      </c>
      <c r="AM414" s="0" t="n">
        <v>294</v>
      </c>
      <c r="AP414" s="0" t="n">
        <v>29</v>
      </c>
      <c r="AR414" s="0" t="s">
        <v>2844</v>
      </c>
      <c r="AZ414" s="0" t="str">
        <f aca="false">IF(BA414=BA415,"xxxXxxxx","")</f>
        <v/>
      </c>
      <c r="BA414" s="0" t="s">
        <v>2845</v>
      </c>
      <c r="BD414" s="7" t="s">
        <v>2846</v>
      </c>
      <c r="BE414" s="0" t="str">
        <f aca="false">SUBSTITUTE(BD414,CHAR(10),", ")</f>
        <v>Studio, 												Studio, , 												Call for Rent, 										, 										, 												1 Bedroom, 												1 Bed, , 												$1,421 – 2,733, 										, 										, 												2 Bedrooms, 												2 Beds, , 												$2,506 – 4,573</v>
      </c>
      <c r="BF414" s="2" t="s">
        <v>68</v>
      </c>
      <c r="BP414" s="0" t="s">
        <v>68</v>
      </c>
      <c r="BQ414" s="0" t="s">
        <v>80</v>
      </c>
      <c r="BR414" s="7" t="s">
        <v>2847</v>
      </c>
      <c r="BT414" s="7" t="s">
        <v>2848</v>
      </c>
      <c r="BW414" s="0" t="s">
        <v>2849</v>
      </c>
      <c r="BX414" s="0" t="n">
        <v>1</v>
      </c>
      <c r="BY414" s="0" t="str">
        <f aca="false">+AR414</f>
        <v>https://www.alarauptown.com/</v>
      </c>
      <c r="BZ414" s="0" t="str">
        <f aca="false">IF(BY414=0,CA414,BY414)</f>
        <v>https://www.alarauptown.com/</v>
      </c>
    </row>
    <row r="415" customFormat="false" ht="15.75" hidden="false" customHeight="false" outlineLevel="0" collapsed="false">
      <c r="B415" s="0" t="s">
        <v>2850</v>
      </c>
      <c r="C415" s="0" t="s">
        <v>2851</v>
      </c>
      <c r="D415" s="0" t="s">
        <v>137</v>
      </c>
      <c r="E415" s="0" t="s">
        <v>97</v>
      </c>
      <c r="F415" s="0" t="n">
        <v>78207</v>
      </c>
      <c r="G415" s="0" t="s">
        <v>98</v>
      </c>
      <c r="H415" s="2" t="n">
        <v>29.4169574</v>
      </c>
      <c r="I415" s="2" t="n">
        <v>-98.514907</v>
      </c>
      <c r="Z415" s="0" t="s">
        <v>88</v>
      </c>
      <c r="AA415" s="0" t="s">
        <v>88</v>
      </c>
      <c r="AK415" s="0" t="n">
        <v>1939</v>
      </c>
      <c r="AL415" s="0" t="n">
        <v>2</v>
      </c>
      <c r="AM415" s="0" t="n">
        <v>741</v>
      </c>
      <c r="AP415" s="0" t="n">
        <v>0</v>
      </c>
      <c r="AZ415" s="0" t="str">
        <f aca="false">IF(BA415=BA416,"xxxXxxxx","")</f>
        <v/>
      </c>
      <c r="BA415" s="0" t="s">
        <v>2852</v>
      </c>
      <c r="BD415" s="0" t="s">
        <v>90</v>
      </c>
      <c r="BE415" s="0" t="str">
        <f aca="false">SUBSTITUTE(BD415,CHAR(10),", ")</f>
        <v>No Availability</v>
      </c>
      <c r="BF415" s="0" t="s">
        <v>68</v>
      </c>
      <c r="BG415" s="0" t="s">
        <v>68</v>
      </c>
      <c r="BP415" s="0" t="s">
        <v>68</v>
      </c>
      <c r="BQ415" s="0" t="s">
        <v>80</v>
      </c>
      <c r="BR415" s="8" t="s">
        <v>117</v>
      </c>
      <c r="BT415" s="0" t="s">
        <v>80</v>
      </c>
      <c r="BW415" s="0" t="s">
        <v>2853</v>
      </c>
      <c r="BX415" s="0" t="n">
        <v>1</v>
      </c>
      <c r="BY415" s="0" t="n">
        <f aca="false">+AR415</f>
        <v>0</v>
      </c>
      <c r="BZ415" s="0" t="str">
        <f aca="false">IF(BY415=0,CA415,BY415)</f>
        <v>http://www.ellieapartments.com/</v>
      </c>
      <c r="CA415" s="0" t="s">
        <v>2854</v>
      </c>
    </row>
    <row r="416" customFormat="false" ht="15.75" hidden="false" customHeight="false" outlineLevel="0" collapsed="false">
      <c r="B416" s="0" t="s">
        <v>2855</v>
      </c>
      <c r="C416" s="0" t="s">
        <v>2856</v>
      </c>
      <c r="D416" s="0" t="s">
        <v>655</v>
      </c>
      <c r="E416" s="0" t="s">
        <v>56</v>
      </c>
      <c r="F416" s="0" t="n">
        <v>92115</v>
      </c>
      <c r="G416" s="5" t="s">
        <v>656</v>
      </c>
      <c r="H416" s="2" t="n">
        <v>32.7775495</v>
      </c>
      <c r="I416" s="2" t="n">
        <v>-117.0777993</v>
      </c>
      <c r="Z416" s="0" t="s">
        <v>88</v>
      </c>
      <c r="AA416" s="0" t="s">
        <v>88</v>
      </c>
      <c r="AK416" s="0" t="n">
        <v>1965</v>
      </c>
      <c r="AL416" s="0" t="n">
        <v>2</v>
      </c>
      <c r="AM416" s="0" t="n">
        <v>25</v>
      </c>
      <c r="AP416" s="0" t="n">
        <v>40</v>
      </c>
      <c r="AR416" s="0" t="s">
        <v>2857</v>
      </c>
      <c r="AZ416" s="0" t="str">
        <f aca="false">IF(BA416=BA417,"xxxXxxxx","")</f>
        <v/>
      </c>
      <c r="BA416" s="0" t="s">
        <v>2858</v>
      </c>
      <c r="BD416" s="0" t="s">
        <v>90</v>
      </c>
      <c r="BE416" s="0" t="str">
        <f aca="false">SUBSTITUTE(BD416,CHAR(10),", ")</f>
        <v>No Availability</v>
      </c>
      <c r="BF416" s="0" t="s">
        <v>68</v>
      </c>
      <c r="BG416" s="0" t="s">
        <v>68</v>
      </c>
      <c r="BP416" s="0" t="s">
        <v>68</v>
      </c>
      <c r="BQ416" s="0" t="s">
        <v>80</v>
      </c>
      <c r="BR416" s="8" t="s">
        <v>117</v>
      </c>
      <c r="BT416" s="0" t="s">
        <v>80</v>
      </c>
      <c r="BW416" s="0" t="s">
        <v>2859</v>
      </c>
      <c r="BX416" s="0" t="n">
        <v>1</v>
      </c>
      <c r="BY416" s="0" t="str">
        <f aca="false">+AR416</f>
        <v>https://albertscollege.mgproperties.com/</v>
      </c>
      <c r="BZ416" s="0" t="str">
        <f aca="false">IF(BY416=0,CA416,BY416)</f>
        <v>https://albertscollege.mgproperties.com/</v>
      </c>
      <c r="CA416" s="0" t="s">
        <v>2860</v>
      </c>
    </row>
    <row r="417" customFormat="false" ht="15.75" hidden="false" customHeight="false" outlineLevel="0" collapsed="false">
      <c r="B417" s="5" t="s">
        <v>2861</v>
      </c>
      <c r="C417" s="5" t="s">
        <v>2862</v>
      </c>
      <c r="D417" s="5" t="s">
        <v>87</v>
      </c>
      <c r="E417" s="5" t="s">
        <v>56</v>
      </c>
      <c r="F417" s="5" t="n">
        <v>94102</v>
      </c>
      <c r="G417" s="5" t="s">
        <v>77</v>
      </c>
      <c r="H417" s="2" t="n">
        <v>37.7718043</v>
      </c>
      <c r="I417" s="2" t="n">
        <v>-122.4266209</v>
      </c>
      <c r="Q417" s="6" t="n">
        <v>3790</v>
      </c>
      <c r="R417" s="6" t="n">
        <v>4895</v>
      </c>
      <c r="S417" s="6" t="n">
        <v>5190</v>
      </c>
      <c r="T417" s="0" t="s">
        <v>988</v>
      </c>
      <c r="Z417" s="0" t="s">
        <v>60</v>
      </c>
      <c r="AA417" s="0" t="s">
        <v>60</v>
      </c>
      <c r="AH417" s="5"/>
      <c r="AK417" s="0" t="n">
        <v>2016</v>
      </c>
      <c r="AL417" s="0" t="n">
        <v>7</v>
      </c>
      <c r="AM417" s="0" t="n">
        <v>330</v>
      </c>
      <c r="AO417" s="5"/>
      <c r="AP417" s="5" t="n">
        <v>1</v>
      </c>
      <c r="AR417" s="9" t="s">
        <v>2863</v>
      </c>
      <c r="AS417" s="5" t="s">
        <v>2864</v>
      </c>
      <c r="AT417" s="5" t="s">
        <v>64</v>
      </c>
      <c r="AU417" s="5"/>
      <c r="AY417" s="5"/>
      <c r="AZ417" s="0" t="str">
        <f aca="false">IF(BA417=BA418,"xxxXxxxx","")</f>
        <v/>
      </c>
      <c r="BA417" s="0" t="s">
        <v>2865</v>
      </c>
      <c r="BB417" s="5"/>
      <c r="BD417" s="7" t="s">
        <v>2866</v>
      </c>
      <c r="BE417" s="0" t="str">
        <f aca="false">SUBSTITUTE(BD417,CHAR(10),", ")</f>
        <v>Studio, 												Studio, , 												$3,790 – 4,865, 										, 										, 												1 Bedroom, 												1 Bed, , 												$4,100 – 6,975, 										, 										, 												2 Bedrooms, 												2 Beds, , 												$5,190 – 7,450, 										, 										, 												3 Bedrooms, 												3 Beds, , 												Call for Rent</v>
      </c>
      <c r="BF417" s="2" t="s">
        <v>68</v>
      </c>
      <c r="BP417" s="0" t="s">
        <v>68</v>
      </c>
      <c r="BQ417" s="0" t="s">
        <v>80</v>
      </c>
      <c r="BR417" s="7" t="s">
        <v>2867</v>
      </c>
      <c r="BT417" s="7" t="s">
        <v>2868</v>
      </c>
      <c r="BW417" s="5" t="s">
        <v>2869</v>
      </c>
      <c r="BX417" s="0" t="n">
        <v>1</v>
      </c>
      <c r="BY417" s="0" t="str">
        <f aca="false">+AR417</f>
        <v>https://www.hollandresidential.com/alchemy/</v>
      </c>
      <c r="BZ417" s="0" t="str">
        <f aca="false">IF(BY417=0,CA417,BY417)</f>
        <v>https://www.hollandresidential.com/alchemy/</v>
      </c>
    </row>
    <row r="418" customFormat="false" ht="15.75" hidden="false" customHeight="false" outlineLevel="0" collapsed="false">
      <c r="B418" s="0" t="s">
        <v>2870</v>
      </c>
      <c r="C418" s="0" t="s">
        <v>2871</v>
      </c>
      <c r="D418" s="0" t="s">
        <v>137</v>
      </c>
      <c r="E418" s="0" t="s">
        <v>97</v>
      </c>
      <c r="F418" s="0" t="n">
        <v>78209</v>
      </c>
      <c r="G418" s="0" t="s">
        <v>98</v>
      </c>
      <c r="H418" s="2" t="n">
        <v>29.4870727</v>
      </c>
      <c r="I418" s="2" t="n">
        <v>-98.4427997</v>
      </c>
      <c r="Q418" s="0" t="s">
        <v>68</v>
      </c>
      <c r="R418" s="6" t="n">
        <v>1225</v>
      </c>
      <c r="S418" s="6" t="n">
        <v>1545</v>
      </c>
      <c r="T418" s="6" t="n">
        <v>2173</v>
      </c>
      <c r="Z418" s="0" t="s">
        <v>60</v>
      </c>
      <c r="AA418" s="0" t="s">
        <v>60</v>
      </c>
      <c r="AK418" s="0" t="n">
        <v>2015</v>
      </c>
      <c r="AL418" s="0" t="n">
        <v>3</v>
      </c>
      <c r="AM418" s="0" t="n">
        <v>107</v>
      </c>
      <c r="AP418" s="0" t="n">
        <v>15</v>
      </c>
      <c r="AZ418" s="0" t="str">
        <f aca="false">IF(BA418=BA419,"xxxXxxxx","")</f>
        <v/>
      </c>
      <c r="BA418" s="0" t="s">
        <v>2872</v>
      </c>
      <c r="BD418" s="7" t="s">
        <v>2873</v>
      </c>
      <c r="BE418" s="0" t="str">
        <f aca="false">SUBSTITUTE(BD418,CHAR(10),", ")</f>
        <v>1 Bedroom, 												1 Bed, , 												$1,225 – 1,275, 										, 										, 												2 Bedrooms, 												2 Beds, , 												$1,545 – 1,853, 										, 										, 												3 Bedrooms, 												3 Beds, , 												$2,173 – 2,273</v>
      </c>
      <c r="BF418" s="2" t="s">
        <v>68</v>
      </c>
      <c r="BJ418" s="6"/>
      <c r="BP418" s="0" t="s">
        <v>68</v>
      </c>
      <c r="BQ418" s="0" t="s">
        <v>80</v>
      </c>
      <c r="BR418" s="7" t="s">
        <v>2874</v>
      </c>
      <c r="BT418" s="7" t="s">
        <v>2875</v>
      </c>
      <c r="BW418" s="0" t="s">
        <v>2876</v>
      </c>
      <c r="BX418" s="0" t="n">
        <v>1</v>
      </c>
      <c r="BY418" s="0" t="n">
        <f aca="false">+AR418</f>
        <v>0</v>
      </c>
      <c r="BZ418" s="0" t="n">
        <f aca="false">IF(BY418=0,CA418,BY418)</f>
        <v>0</v>
      </c>
    </row>
    <row r="419" customFormat="false" ht="15.75" hidden="false" customHeight="false" outlineLevel="0" collapsed="false">
      <c r="B419" s="0" t="s">
        <v>2877</v>
      </c>
      <c r="C419" s="0" t="s">
        <v>2878</v>
      </c>
      <c r="D419" s="0" t="s">
        <v>76</v>
      </c>
      <c r="E419" s="0" t="s">
        <v>56</v>
      </c>
      <c r="F419" s="0" t="n">
        <v>95051</v>
      </c>
      <c r="G419" s="5" t="s">
        <v>77</v>
      </c>
      <c r="H419" s="2" t="n">
        <v>37.3419019</v>
      </c>
      <c r="I419" s="2" t="n">
        <v>-121.9834778</v>
      </c>
      <c r="Q419" s="0" t="s">
        <v>68</v>
      </c>
      <c r="R419" s="6" t="n">
        <v>2740</v>
      </c>
      <c r="S419" s="6" t="n">
        <v>3283</v>
      </c>
      <c r="T419" s="6" t="s">
        <v>59</v>
      </c>
      <c r="Z419" s="0" t="s">
        <v>60</v>
      </c>
      <c r="AA419" s="0" t="s">
        <v>60</v>
      </c>
      <c r="AK419" s="0" t="n">
        <v>1986</v>
      </c>
      <c r="AL419" s="0" t="n">
        <v>2</v>
      </c>
      <c r="AM419" s="0" t="n">
        <v>234</v>
      </c>
      <c r="AP419" s="0" t="n">
        <v>50</v>
      </c>
      <c r="AR419" s="0" t="s">
        <v>2879</v>
      </c>
      <c r="AZ419" s="0" t="str">
        <f aca="false">IF(BA419=BA420,"xxxXxxxx","")</f>
        <v/>
      </c>
      <c r="BA419" s="0" t="s">
        <v>2880</v>
      </c>
      <c r="BD419" s="7" t="s">
        <v>2881</v>
      </c>
      <c r="BE419" s="0" t="str">
        <f aca="false">SUBSTITUTE(BD419,CHAR(10),", ")</f>
        <v>1 Bedroom, 												1 Bed, , 												$2,740 – 3,623, 										, 										, 												2 Bedrooms, 												2 Beds, , 												$3,283 – 4,126</v>
      </c>
      <c r="BF419" s="2" t="s">
        <v>68</v>
      </c>
      <c r="BJ419" s="6"/>
      <c r="BP419" s="0" t="s">
        <v>68</v>
      </c>
      <c r="BQ419" s="0" t="s">
        <v>80</v>
      </c>
      <c r="BR419" s="7" t="s">
        <v>111</v>
      </c>
      <c r="BT419" s="7" t="s">
        <v>2882</v>
      </c>
      <c r="BW419" s="0" t="s">
        <v>2883</v>
      </c>
      <c r="BX419" s="0" t="n">
        <v>1</v>
      </c>
      <c r="BY419" s="0" t="str">
        <f aca="false">+AR419</f>
        <v>https://prometheusapartments.com/ca/santa-clara-apartments/alderwood</v>
      </c>
      <c r="BZ419" s="0" t="str">
        <f aca="false">IF(BY419=0,CA419,BY419)</f>
        <v>https://prometheusapartments.com/ca/santa-clara-apartments/alderwood</v>
      </c>
    </row>
    <row r="420" customFormat="false" ht="15.75" hidden="false" customHeight="false" outlineLevel="0" collapsed="false">
      <c r="B420" s="0" t="s">
        <v>2884</v>
      </c>
      <c r="C420" s="0" t="s">
        <v>2885</v>
      </c>
      <c r="D420" s="0" t="s">
        <v>199</v>
      </c>
      <c r="E420" s="0" t="s">
        <v>97</v>
      </c>
      <c r="F420" s="0" t="n">
        <v>78723</v>
      </c>
      <c r="G420" s="0" t="s">
        <v>98</v>
      </c>
      <c r="H420" s="2" t="n">
        <v>30.3043608</v>
      </c>
      <c r="I420" s="2" t="n">
        <v>-97.7018747</v>
      </c>
      <c r="Q420" s="0" t="s">
        <v>68</v>
      </c>
      <c r="R420" s="6" t="n">
        <v>1500</v>
      </c>
      <c r="S420" s="6" t="s">
        <v>280</v>
      </c>
      <c r="T420" s="6" t="s">
        <v>59</v>
      </c>
      <c r="Z420" s="0" t="s">
        <v>60</v>
      </c>
      <c r="AA420" s="0" t="s">
        <v>60</v>
      </c>
      <c r="AK420" s="0" t="n">
        <v>2017</v>
      </c>
      <c r="AL420" s="0" t="n">
        <v>4</v>
      </c>
      <c r="AM420" s="0" t="n">
        <v>240</v>
      </c>
      <c r="AP420" s="0" t="n">
        <v>4</v>
      </c>
      <c r="AR420" s="0" t="s">
        <v>2886</v>
      </c>
      <c r="AZ420" s="0" t="str">
        <f aca="false">IF(BA420=BA421,"xxxXxxxx","")</f>
        <v/>
      </c>
      <c r="BA420" s="0" t="s">
        <v>2887</v>
      </c>
      <c r="BD420" s="7" t="s">
        <v>2888</v>
      </c>
      <c r="BE420" s="0" t="str">
        <f aca="false">SUBSTITUTE(BD420,CHAR(10),", ")</f>
        <v>1 Bedroom, 												1 Bed, , 												$1,500</v>
      </c>
      <c r="BF420" s="2" t="s">
        <v>68</v>
      </c>
      <c r="BJ420" s="6"/>
      <c r="BP420" s="0" t="s">
        <v>68</v>
      </c>
      <c r="BQ420" s="0" t="s">
        <v>80</v>
      </c>
      <c r="BR420" s="7" t="s">
        <v>2889</v>
      </c>
      <c r="BT420" s="0" t="s">
        <v>80</v>
      </c>
      <c r="BW420" s="0" t="s">
        <v>2890</v>
      </c>
      <c r="BX420" s="0" t="n">
        <v>1</v>
      </c>
      <c r="BY420" s="0" t="str">
        <f aca="false">+AR420</f>
        <v>https://aldrich51.com/</v>
      </c>
      <c r="BZ420" s="0" t="str">
        <f aca="false">IF(BY420=0,CA420,BY420)</f>
        <v>https://aldrich51.com/</v>
      </c>
    </row>
    <row r="421" customFormat="false" ht="15.75" hidden="false" customHeight="false" outlineLevel="0" collapsed="false">
      <c r="B421" s="0" t="s">
        <v>2891</v>
      </c>
      <c r="C421" s="0" t="s">
        <v>2892</v>
      </c>
      <c r="D421" s="0" t="s">
        <v>429</v>
      </c>
      <c r="E421" s="0" t="s">
        <v>97</v>
      </c>
      <c r="F421" s="0" t="n">
        <v>76108</v>
      </c>
      <c r="G421" s="0" t="s">
        <v>98</v>
      </c>
      <c r="H421" s="2" t="n">
        <v>32.7296525</v>
      </c>
      <c r="I421" s="2" t="n">
        <v>-97.4859075</v>
      </c>
      <c r="Q421" s="0" t="s">
        <v>68</v>
      </c>
      <c r="R421" s="0" t="s">
        <v>68</v>
      </c>
      <c r="S421" s="0" t="n">
        <v>908</v>
      </c>
      <c r="T421" s="0" t="n">
        <v>979</v>
      </c>
      <c r="Z421" s="0" t="s">
        <v>60</v>
      </c>
      <c r="AA421" s="0" t="s">
        <v>60</v>
      </c>
      <c r="AK421" s="0" t="n">
        <v>2004</v>
      </c>
      <c r="AL421" s="0" t="n">
        <v>3</v>
      </c>
      <c r="AM421" s="0" t="n">
        <v>192</v>
      </c>
      <c r="AP421" s="0" t="n">
        <v>0</v>
      </c>
      <c r="AZ421" s="0" t="str">
        <f aca="false">IF(BA421=BA422,"xxxXxxxx","")</f>
        <v/>
      </c>
      <c r="BA421" s="0" t="s">
        <v>2893</v>
      </c>
      <c r="BD421" s="7" t="s">
        <v>2894</v>
      </c>
      <c r="BE421" s="0" t="str">
        <f aca="false">SUBSTITUTE(BD421,CHAR(10),", ")</f>
        <v>2 Bedrooms, 												2 Beds, , 												$908, 										, 										, 												3 Bedrooms, 												3 Beds, , 												$979, 										, 										, 												4 Bedrooms, 												4 Beds, , 												$1,150</v>
      </c>
      <c r="BF421" s="2" t="s">
        <v>68</v>
      </c>
      <c r="BJ421" s="6" t="n">
        <v>1150</v>
      </c>
      <c r="BP421" s="0" t="s">
        <v>68</v>
      </c>
      <c r="BQ421" s="0" t="s">
        <v>80</v>
      </c>
      <c r="BR421" s="7" t="s">
        <v>2895</v>
      </c>
      <c r="BT421" s="7" t="s">
        <v>2896</v>
      </c>
      <c r="BW421" s="0" t="s">
        <v>2897</v>
      </c>
      <c r="BX421" s="0" t="n">
        <v>1</v>
      </c>
      <c r="BY421" s="0" t="n">
        <f aca="false">+AR421</f>
        <v>0</v>
      </c>
      <c r="BZ421" s="0" t="str">
        <f aca="false">IF(BY421=0,CA421,BY421)</f>
        <v>https://www.berkshirecommunities.com/apartments/tx/dallas/amber/?utm_source=CoStar&amp;utm_medium=Referral&amp;utm_campaign=ILS</v>
      </c>
      <c r="CA421" s="0" t="s">
        <v>2898</v>
      </c>
    </row>
    <row r="422" customFormat="false" ht="15.75" hidden="false" customHeight="false" outlineLevel="0" collapsed="false">
      <c r="B422" s="4" t="s">
        <v>2899</v>
      </c>
      <c r="C422" s="0" t="s">
        <v>2900</v>
      </c>
      <c r="D422" s="0" t="s">
        <v>2180</v>
      </c>
      <c r="E422" s="0" t="s">
        <v>97</v>
      </c>
      <c r="F422" s="0" t="n">
        <v>75039</v>
      </c>
      <c r="G422" s="0" t="s">
        <v>98</v>
      </c>
      <c r="H422" s="2" t="n">
        <v>32.8663131</v>
      </c>
      <c r="I422" s="2" t="n">
        <v>-96.9367088</v>
      </c>
      <c r="Q422" s="6" t="n">
        <v>1358</v>
      </c>
      <c r="R422" s="6" t="n">
        <v>870</v>
      </c>
      <c r="S422" s="0" t="n">
        <v>954</v>
      </c>
      <c r="T422" s="6" t="n">
        <v>3236</v>
      </c>
      <c r="Z422" s="0" t="s">
        <v>60</v>
      </c>
      <c r="AA422" s="0" t="s">
        <v>60</v>
      </c>
      <c r="AH422" s="0" t="s">
        <v>1814</v>
      </c>
      <c r="AK422" s="0" t="n">
        <v>1987</v>
      </c>
      <c r="AL422" s="0" t="n">
        <v>4</v>
      </c>
      <c r="AM422" s="0" t="n">
        <v>908</v>
      </c>
      <c r="AP422" s="0" t="n">
        <v>55</v>
      </c>
      <c r="AR422" s="0" t="s">
        <v>2901</v>
      </c>
      <c r="AT422" s="0" t="s">
        <v>441</v>
      </c>
      <c r="AW422" s="0" t="n">
        <v>2015</v>
      </c>
      <c r="AZ422" s="0" t="str">
        <f aca="false">IF(BA422=BA423,"xxxXxxxx","")</f>
        <v/>
      </c>
      <c r="BA422" s="0" t="s">
        <v>2902</v>
      </c>
      <c r="BD422" s="7" t="s">
        <v>2903</v>
      </c>
      <c r="BE422" s="0" t="str">
        <f aca="false">SUBSTITUTE(BD422,CHAR(10),", ")</f>
        <v>Studio, 												Studio, , 												$1,358 – 1,730, 										, 										, 												1 Bedroom, 												1 Bed, , 												$870 – 2,539, 										, 										, 												2 Bedrooms, 												2 Beds, , 												$954 – 2,279, 										, 										, 												3 Bedrooms, 												3 Beds, , 												$3,236</v>
      </c>
      <c r="BF422" s="2" t="s">
        <v>68</v>
      </c>
      <c r="BP422" s="0" t="s">
        <v>68</v>
      </c>
      <c r="BQ422" s="7" t="s">
        <v>2904</v>
      </c>
      <c r="BR422" s="7" t="s">
        <v>2905</v>
      </c>
      <c r="BT422" s="7" t="s">
        <v>2906</v>
      </c>
      <c r="BW422" s="0" t="s">
        <v>2907</v>
      </c>
      <c r="BX422" s="0" t="n">
        <v>1</v>
      </c>
      <c r="BY422" s="0" t="str">
        <f aca="false">+AR422</f>
        <v>https://livealesio.com/</v>
      </c>
      <c r="BZ422" s="0" t="str">
        <f aca="false">IF(BY422=0,CA422,BY422)</f>
        <v>https://livealesio.com/</v>
      </c>
    </row>
    <row r="423" customFormat="false" ht="15.75" hidden="false" customHeight="false" outlineLevel="0" collapsed="false">
      <c r="B423" s="4" t="s">
        <v>2908</v>
      </c>
      <c r="C423" s="0" t="s">
        <v>2909</v>
      </c>
      <c r="D423" s="0" t="s">
        <v>55</v>
      </c>
      <c r="E423" s="0" t="s">
        <v>56</v>
      </c>
      <c r="F423" s="0" t="n">
        <v>90045</v>
      </c>
      <c r="G423" s="5" t="s">
        <v>57</v>
      </c>
      <c r="H423" s="2" t="n">
        <v>33.9760351</v>
      </c>
      <c r="I423" s="2" t="n">
        <v>-118.3813917</v>
      </c>
      <c r="Q423" s="0" t="s">
        <v>68</v>
      </c>
      <c r="R423" s="6" t="n">
        <v>2190</v>
      </c>
      <c r="S423" s="6" t="n">
        <v>2537</v>
      </c>
      <c r="T423" s="6" t="s">
        <v>59</v>
      </c>
      <c r="Z423" s="0" t="s">
        <v>60</v>
      </c>
      <c r="AA423" s="0" t="s">
        <v>60</v>
      </c>
      <c r="AH423" s="0" t="s">
        <v>577</v>
      </c>
      <c r="AK423" s="0" t="n">
        <v>2001</v>
      </c>
      <c r="AL423" s="0" t="n">
        <v>4</v>
      </c>
      <c r="AM423" s="0" t="n">
        <v>623</v>
      </c>
      <c r="AP423" s="0" t="n">
        <v>236</v>
      </c>
      <c r="AR423" s="9" t="s">
        <v>2910</v>
      </c>
      <c r="AS423" s="0" t="s">
        <v>2911</v>
      </c>
      <c r="AT423" s="0" t="s">
        <v>2912</v>
      </c>
      <c r="AZ423" s="0" t="str">
        <f aca="false">IF(BA423=BA424,"xxxXxxxx","")</f>
        <v/>
      </c>
      <c r="BA423" s="0" t="s">
        <v>2913</v>
      </c>
      <c r="BD423" s="7" t="s">
        <v>2914</v>
      </c>
      <c r="BE423" s="0" t="str">
        <f aca="false">SUBSTITUTE(BD423,CHAR(10),", ")</f>
        <v>1 Bedroom, 												1 Bed, , 												$2,190 – 2,876, 										, 										, 												2 Bedrooms, 												2 Beds, , 												$2,537 – 3,387</v>
      </c>
      <c r="BF423" s="2" t="s">
        <v>68</v>
      </c>
      <c r="BJ423" s="6"/>
      <c r="BK423" s="0" t="s">
        <v>2915</v>
      </c>
      <c r="BP423" s="0" t="s">
        <v>68</v>
      </c>
      <c r="BQ423" s="7" t="s">
        <v>2916</v>
      </c>
      <c r="BR423" s="7" t="s">
        <v>2917</v>
      </c>
      <c r="BT423" s="7" t="s">
        <v>2918</v>
      </c>
      <c r="BW423" s="0" t="s">
        <v>2919</v>
      </c>
      <c r="BX423" s="0" t="n">
        <v>1</v>
      </c>
      <c r="BY423" s="0" t="str">
        <f aca="false">+AR423</f>
        <v>https://www.essexapartmenthomes.com/california/los-angeles-area-apartments/los-angeles-apartments/alessio</v>
      </c>
      <c r="BZ423" s="0" t="str">
        <f aca="false">IF(BY423=0,CA423,BY423)</f>
        <v>https://www.essexapartmenthomes.com/california/los-angeles-area-apartments/los-angeles-apartments/alessio</v>
      </c>
    </row>
    <row r="424" customFormat="false" ht="15.75" hidden="false" customHeight="false" outlineLevel="0" collapsed="false">
      <c r="B424" s="4" t="s">
        <v>2920</v>
      </c>
      <c r="C424" s="0" t="s">
        <v>2921</v>
      </c>
      <c r="D424" s="0" t="s">
        <v>355</v>
      </c>
      <c r="E424" s="0" t="s">
        <v>97</v>
      </c>
      <c r="F424" s="0" t="n">
        <v>77056</v>
      </c>
      <c r="G424" s="0" t="s">
        <v>98</v>
      </c>
      <c r="H424" s="2" t="n">
        <v>29.7350509</v>
      </c>
      <c r="I424" s="2" t="n">
        <v>-95.4654124</v>
      </c>
      <c r="Q424" s="0" t="s">
        <v>68</v>
      </c>
      <c r="R424" s="6" t="n">
        <v>1445</v>
      </c>
      <c r="S424" s="6" t="n">
        <v>2815</v>
      </c>
      <c r="T424" s="6" t="s">
        <v>59</v>
      </c>
      <c r="Z424" s="0" t="s">
        <v>60</v>
      </c>
      <c r="AA424" s="0" t="s">
        <v>60</v>
      </c>
      <c r="AH424" s="0" t="s">
        <v>2922</v>
      </c>
      <c r="AK424" s="0" t="n">
        <v>2017</v>
      </c>
      <c r="AL424" s="0" t="n">
        <v>4</v>
      </c>
      <c r="AM424" s="0" t="n">
        <v>397</v>
      </c>
      <c r="AP424" s="0" t="n">
        <v>9</v>
      </c>
      <c r="AR424" s="0" t="s">
        <v>2923</v>
      </c>
      <c r="AZ424" s="0" t="str">
        <f aca="false">IF(BA424=BA425,"xxxXxxxx","")</f>
        <v/>
      </c>
      <c r="BA424" s="0" t="s">
        <v>2924</v>
      </c>
      <c r="BD424" s="7" t="s">
        <v>2925</v>
      </c>
      <c r="BE424" s="0" t="str">
        <f aca="false">SUBSTITUTE(BD424,CHAR(10),", ")</f>
        <v>1 Bedroom, 												1 Bed, , 												$1,445 – 2,735, 										, 										, 												2 Bedrooms, 												2 Beds, , 												$2,815 – 4,095</v>
      </c>
      <c r="BF424" s="2" t="s">
        <v>68</v>
      </c>
      <c r="BJ424" s="6"/>
      <c r="BP424" s="0" t="s">
        <v>68</v>
      </c>
      <c r="BQ424" s="7" t="s">
        <v>2926</v>
      </c>
      <c r="BR424" s="7" t="s">
        <v>2927</v>
      </c>
      <c r="BT424" s="7" t="s">
        <v>2928</v>
      </c>
      <c r="BW424" s="0" t="s">
        <v>2929</v>
      </c>
      <c r="BX424" s="0" t="n">
        <v>1</v>
      </c>
      <c r="BY424" s="0" t="str">
        <f aca="false">+AR424</f>
        <v>https://alexan5151.com/</v>
      </c>
      <c r="BZ424" s="0" t="str">
        <f aca="false">IF(BY424=0,CA424,BY424)</f>
        <v>https://alexan5151.com/</v>
      </c>
    </row>
    <row r="425" customFormat="false" ht="15.75" hidden="false" customHeight="false" outlineLevel="0" collapsed="false">
      <c r="B425" s="0" t="s">
        <v>2930</v>
      </c>
      <c r="C425" s="0" t="s">
        <v>2931</v>
      </c>
      <c r="D425" s="0" t="s">
        <v>655</v>
      </c>
      <c r="E425" s="0" t="s">
        <v>56</v>
      </c>
      <c r="F425" s="0" t="n">
        <v>92101</v>
      </c>
      <c r="G425" s="5" t="s">
        <v>656</v>
      </c>
      <c r="H425" s="2" t="n">
        <v>32.7086025</v>
      </c>
      <c r="I425" s="2" t="n">
        <v>-117.1524255</v>
      </c>
      <c r="Q425" s="6" t="n">
        <v>1899</v>
      </c>
      <c r="R425" s="6" t="n">
        <v>1957</v>
      </c>
      <c r="S425" s="6" t="n">
        <v>3227</v>
      </c>
      <c r="T425" s="0" t="s">
        <v>59</v>
      </c>
      <c r="Z425" s="0" t="s">
        <v>60</v>
      </c>
      <c r="AA425" s="0" t="s">
        <v>60</v>
      </c>
      <c r="AK425" s="0" t="n">
        <v>2017</v>
      </c>
      <c r="AL425" s="0" t="n">
        <v>19</v>
      </c>
      <c r="AM425" s="0" t="n">
        <v>313</v>
      </c>
      <c r="AP425" s="0" t="n">
        <v>29</v>
      </c>
      <c r="AR425" s="0" t="s">
        <v>2932</v>
      </c>
      <c r="AZ425" s="0" t="str">
        <f aca="false">IF(BA425=BA426,"xxxXxxxx","")</f>
        <v/>
      </c>
      <c r="BA425" s="0" t="s">
        <v>2933</v>
      </c>
      <c r="BD425" s="7" t="s">
        <v>2934</v>
      </c>
      <c r="BE425" s="0" t="str">
        <f aca="false">SUBSTITUTE(BD425,CHAR(10),", ")</f>
        <v>Studio, 												Studio, , 												$1,899 – 2,230, 										, 										, 												1 Bedroom, 												1 Bed, , 												$2,399 – 3,265, 										, 										, 												2 Bedrooms, 												2 Beds, , 												$3,227 – 5,300</v>
      </c>
      <c r="BF425" s="2" t="s">
        <v>68</v>
      </c>
      <c r="BP425" s="0" t="s">
        <v>68</v>
      </c>
      <c r="BQ425" s="0" t="s">
        <v>80</v>
      </c>
      <c r="BR425" s="7" t="s">
        <v>2221</v>
      </c>
      <c r="BT425" s="7" t="s">
        <v>2935</v>
      </c>
      <c r="BW425" s="0" t="s">
        <v>2936</v>
      </c>
      <c r="BX425" s="0" t="n">
        <v>1</v>
      </c>
      <c r="BY425" s="0" t="str">
        <f aca="false">+AR425</f>
        <v>https://alxliving.com/</v>
      </c>
      <c r="BZ425" s="0" t="str">
        <f aca="false">IF(BY425=0,CA425,BY425)</f>
        <v>https://alxliving.com/</v>
      </c>
    </row>
    <row r="426" customFormat="false" ht="15.75" hidden="false" customHeight="false" outlineLevel="0" collapsed="false">
      <c r="B426" s="0" t="s">
        <v>2937</v>
      </c>
      <c r="C426" s="0" t="s">
        <v>2938</v>
      </c>
      <c r="D426" s="0" t="s">
        <v>355</v>
      </c>
      <c r="E426" s="0" t="s">
        <v>97</v>
      </c>
      <c r="F426" s="0" t="n">
        <v>77024</v>
      </c>
      <c r="G426" s="0" t="s">
        <v>98</v>
      </c>
      <c r="H426" s="2" t="n">
        <v>29.7830175</v>
      </c>
      <c r="I426" s="2" t="n">
        <v>-95.5611536</v>
      </c>
      <c r="Q426" s="6" t="n">
        <v>1265</v>
      </c>
      <c r="R426" s="6" t="n">
        <v>1365</v>
      </c>
      <c r="S426" s="6" t="n">
        <v>2610</v>
      </c>
      <c r="T426" s="0" t="s">
        <v>59</v>
      </c>
      <c r="Z426" s="0" t="s">
        <v>60</v>
      </c>
      <c r="AA426" s="0" t="s">
        <v>60</v>
      </c>
      <c r="AK426" s="0" t="n">
        <v>2017</v>
      </c>
      <c r="AL426" s="0" t="n">
        <v>7</v>
      </c>
      <c r="AM426" s="0" t="n">
        <v>340</v>
      </c>
      <c r="AP426" s="0" t="n">
        <v>14</v>
      </c>
      <c r="AR426" s="0" t="s">
        <v>2939</v>
      </c>
      <c r="AV426" s="0" t="s">
        <v>65</v>
      </c>
      <c r="AZ426" s="0" t="str">
        <f aca="false">IF(BA426=BA427,"xxxXxxxx","")</f>
        <v/>
      </c>
      <c r="BA426" s="0" t="s">
        <v>2940</v>
      </c>
      <c r="BD426" s="7" t="s">
        <v>2941</v>
      </c>
      <c r="BE426" s="0" t="str">
        <f aca="false">SUBSTITUTE(BD426,CHAR(10),", ")</f>
        <v>Studio, 												Studio, , 												$1,265 – 1,350, 										, 										, 												1 Bedroom, 												1 Bed, , 												$1,365 – 1,960, 										, 										, 												2 Bedrooms, 												2 Beds, , 												$2,610 – 3,290</v>
      </c>
      <c r="BF426" s="2" t="s">
        <v>68</v>
      </c>
      <c r="BP426" s="0" t="s">
        <v>68</v>
      </c>
      <c r="BQ426" s="0" t="s">
        <v>80</v>
      </c>
      <c r="BR426" s="7" t="s">
        <v>2942</v>
      </c>
      <c r="BT426" s="7" t="s">
        <v>2943</v>
      </c>
      <c r="BW426" s="0" t="s">
        <v>2944</v>
      </c>
      <c r="BX426" s="0" t="n">
        <v>1</v>
      </c>
      <c r="BY426" s="0" t="str">
        <f aca="false">+AR426</f>
        <v>https://alexancitycentre.com/</v>
      </c>
      <c r="BZ426" s="0" t="str">
        <f aca="false">IF(BY426=0,CA426,BY426)</f>
        <v>https://alexancitycentre.com/</v>
      </c>
      <c r="CA426" s="0" t="s">
        <v>2945</v>
      </c>
    </row>
    <row r="427" customFormat="false" ht="15.75" hidden="false" customHeight="false" outlineLevel="0" collapsed="false">
      <c r="B427" s="4" t="s">
        <v>2946</v>
      </c>
      <c r="C427" s="0" t="s">
        <v>2947</v>
      </c>
      <c r="D427" s="0" t="s">
        <v>2948</v>
      </c>
      <c r="E427" s="0" t="s">
        <v>97</v>
      </c>
      <c r="F427" s="0" t="n">
        <v>75082</v>
      </c>
      <c r="G427" s="0" t="s">
        <v>98</v>
      </c>
      <c r="H427" s="2" t="n">
        <v>33.0018055</v>
      </c>
      <c r="I427" s="2" t="n">
        <v>-96.7053931</v>
      </c>
      <c r="Q427" s="6" t="n">
        <v>1050</v>
      </c>
      <c r="R427" s="6" t="n">
        <v>1067</v>
      </c>
      <c r="S427" s="6" t="n">
        <v>1642</v>
      </c>
      <c r="T427" s="6" t="n">
        <v>2445</v>
      </c>
      <c r="Z427" s="0" t="s">
        <v>60</v>
      </c>
      <c r="AA427" s="0" t="s">
        <v>60</v>
      </c>
      <c r="AH427" s="0" t="s">
        <v>293</v>
      </c>
      <c r="AK427" s="0" t="n">
        <v>2017</v>
      </c>
      <c r="AL427" s="0" t="n">
        <v>5</v>
      </c>
      <c r="AM427" s="0" t="n">
        <v>354</v>
      </c>
      <c r="AP427" s="0" t="n">
        <v>15</v>
      </c>
      <c r="AR427" s="0" t="s">
        <v>2949</v>
      </c>
      <c r="AZ427" s="0" t="str">
        <f aca="false">IF(BA427=BA428,"xxxXxxxx","")</f>
        <v/>
      </c>
      <c r="BA427" s="0" t="s">
        <v>2950</v>
      </c>
      <c r="BD427" s="7" t="s">
        <v>2951</v>
      </c>
      <c r="BE427" s="0" t="str">
        <f aca="false">SUBSTITUTE(BD427,CHAR(10),", ")</f>
        <v>Studio, 												Studio, , 												$1,050 – 1,130, 										, 										, 												1 Bedroom, 												1 Bed, , 												$1,067 – 1,640, 										, 										, 												2 Bedrooms, 												2 Beds, , 												$1,642 – 2,535, 										, 										, 												3 Bedrooms, 												3 Beds, , 												$2,445 – 2,610</v>
      </c>
      <c r="BF427" s="2" t="s">
        <v>68</v>
      </c>
      <c r="BK427" s="0" t="s">
        <v>2952</v>
      </c>
      <c r="BP427" s="0" t="s">
        <v>68</v>
      </c>
      <c r="BQ427" s="7" t="s">
        <v>2953</v>
      </c>
      <c r="BR427" s="7" t="s">
        <v>2954</v>
      </c>
      <c r="BT427" s="7" t="s">
        <v>2955</v>
      </c>
      <c r="BW427" s="0" t="s">
        <v>2956</v>
      </c>
      <c r="BX427" s="0" t="n">
        <v>1</v>
      </c>
      <c r="BY427" s="0" t="str">
        <f aca="false">+AR427</f>
        <v>https://alexancrossings.com/</v>
      </c>
      <c r="BZ427" s="0" t="str">
        <f aca="false">IF(BY427=0,CA427,BY427)</f>
        <v>https://alexancrossings.com/</v>
      </c>
      <c r="CA427" s="0" t="s">
        <v>2957</v>
      </c>
    </row>
    <row r="428" customFormat="false" ht="15.75" hidden="false" customHeight="false" outlineLevel="0" collapsed="false">
      <c r="B428" s="4" t="s">
        <v>2958</v>
      </c>
      <c r="C428" s="0" t="s">
        <v>2959</v>
      </c>
      <c r="D428" s="0" t="s">
        <v>199</v>
      </c>
      <c r="E428" s="0" t="s">
        <v>97</v>
      </c>
      <c r="F428" s="0" t="n">
        <v>78749</v>
      </c>
      <c r="G428" s="0" t="s">
        <v>98</v>
      </c>
      <c r="H428" s="2" t="n">
        <v>30.2216059</v>
      </c>
      <c r="I428" s="2" t="n">
        <v>-97.8322268</v>
      </c>
      <c r="Q428" s="6" t="n">
        <v>1295</v>
      </c>
      <c r="R428" s="6" t="n">
        <v>1411</v>
      </c>
      <c r="S428" s="6" t="n">
        <v>1787</v>
      </c>
      <c r="T428" s="0" t="s">
        <v>59</v>
      </c>
      <c r="Z428" s="0" t="s">
        <v>60</v>
      </c>
      <c r="AA428" s="0" t="s">
        <v>60</v>
      </c>
      <c r="AH428" s="0" t="s">
        <v>1814</v>
      </c>
      <c r="AK428" s="0" t="n">
        <v>2019</v>
      </c>
      <c r="AL428" s="0" t="n">
        <v>4</v>
      </c>
      <c r="AM428" s="0" t="n">
        <v>370</v>
      </c>
      <c r="AP428" s="0" t="n">
        <v>0</v>
      </c>
      <c r="AR428" s="0" t="s">
        <v>2960</v>
      </c>
      <c r="AZ428" s="0" t="str">
        <f aca="false">IF(BA428=BA429,"xxxXxxxx","")</f>
        <v/>
      </c>
      <c r="BA428" s="0" t="s">
        <v>2961</v>
      </c>
      <c r="BD428" s="7" t="s">
        <v>2962</v>
      </c>
      <c r="BE428" s="0" t="str">
        <f aca="false">SUBSTITUTE(BD428,CHAR(10),", ")</f>
        <v>Studio, 												Studio, , 												$1,295 – 1,385, 										, 										, 												1 Bedroom, 												1 Bed, , 												$1,411 – 1,829, 										, 										, 												2 Bedrooms, 												2 Beds, , 												$1,787 – 2,260</v>
      </c>
      <c r="BF428" s="2" t="s">
        <v>68</v>
      </c>
      <c r="BP428" s="0" t="s">
        <v>68</v>
      </c>
      <c r="BQ428" s="7" t="s">
        <v>2963</v>
      </c>
      <c r="BR428" s="7" t="s">
        <v>2964</v>
      </c>
      <c r="BT428" s="7" t="s">
        <v>2965</v>
      </c>
      <c r="BW428" s="0" t="s">
        <v>2966</v>
      </c>
      <c r="BX428" s="0" t="n">
        <v>1</v>
      </c>
      <c r="BY428" s="0" t="str">
        <f aca="false">+AR428</f>
        <v>https://alexangarzaranch.com/</v>
      </c>
      <c r="BZ428" s="0" t="str">
        <f aca="false">IF(BY428=0,CA428,BY428)</f>
        <v>https://alexangarzaranch.com/</v>
      </c>
    </row>
    <row r="429" customFormat="false" ht="15.75" hidden="false" customHeight="false" outlineLevel="0" collapsed="false">
      <c r="B429" s="4" t="s">
        <v>2967</v>
      </c>
      <c r="C429" s="0" t="s">
        <v>2968</v>
      </c>
      <c r="D429" s="0" t="s">
        <v>96</v>
      </c>
      <c r="E429" s="0" t="s">
        <v>97</v>
      </c>
      <c r="F429" s="0" t="n">
        <v>75206</v>
      </c>
      <c r="G429" s="0" t="s">
        <v>98</v>
      </c>
      <c r="H429" s="2" t="n">
        <v>32.8092849</v>
      </c>
      <c r="I429" s="2" t="n">
        <v>-96.7783049</v>
      </c>
      <c r="Q429" s="6" t="n">
        <v>1250</v>
      </c>
      <c r="R429" s="6" t="n">
        <v>1375</v>
      </c>
      <c r="S429" s="6" t="n">
        <v>2175</v>
      </c>
      <c r="T429" s="0" t="s">
        <v>59</v>
      </c>
      <c r="Z429" s="0" t="s">
        <v>60</v>
      </c>
      <c r="AA429" s="0" t="s">
        <v>60</v>
      </c>
      <c r="AH429" s="0" t="s">
        <v>2205</v>
      </c>
      <c r="AK429" s="0" t="n">
        <v>2017</v>
      </c>
      <c r="AL429" s="0" t="n">
        <v>4</v>
      </c>
      <c r="AM429" s="0" t="n">
        <v>321</v>
      </c>
      <c r="AP429" s="0" t="n">
        <v>8</v>
      </c>
      <c r="AR429" s="0" t="s">
        <v>2969</v>
      </c>
      <c r="AZ429" s="0" t="str">
        <f aca="false">IF(BA429=BA430,"xxxXxxxx","")</f>
        <v/>
      </c>
      <c r="BA429" s="0" t="s">
        <v>2970</v>
      </c>
      <c r="BD429" s="7" t="s">
        <v>2971</v>
      </c>
      <c r="BE429" s="0" t="str">
        <f aca="false">SUBSTITUTE(BD429,CHAR(10),", ")</f>
        <v>Studio, 												Studio, , 												$1,250 – 1,515, 										, 										, 												1 Bedroom, 												1 Bed, , 												$1,375 – 1,800, 										, 										, 												2 Bedrooms, 												2 Beds, , 												$2,175 – 3,645</v>
      </c>
      <c r="BF429" s="2" t="s">
        <v>68</v>
      </c>
      <c r="BP429" s="0" t="s">
        <v>68</v>
      </c>
      <c r="BQ429" s="0" t="s">
        <v>80</v>
      </c>
      <c r="BR429" s="7" t="s">
        <v>2972</v>
      </c>
      <c r="BT429" s="7" t="s">
        <v>2973</v>
      </c>
      <c r="BW429" s="0" t="s">
        <v>2974</v>
      </c>
      <c r="BX429" s="0" t="n">
        <v>1</v>
      </c>
      <c r="BY429" s="0" t="str">
        <f aca="false">+AR429</f>
        <v>https://alexanhenderson.com/</v>
      </c>
      <c r="BZ429" s="0" t="str">
        <f aca="false">IF(BY429=0,CA429,BY429)</f>
        <v>https://alexanhenderson.com/</v>
      </c>
      <c r="CA429" s="0" t="s">
        <v>2975</v>
      </c>
    </row>
    <row r="430" customFormat="false" ht="15.75" hidden="false" customHeight="false" outlineLevel="0" collapsed="false">
      <c r="B430" s="0" t="s">
        <v>2976</v>
      </c>
      <c r="C430" s="0" t="s">
        <v>2977</v>
      </c>
      <c r="D430" s="0" t="s">
        <v>96</v>
      </c>
      <c r="E430" s="0" t="s">
        <v>97</v>
      </c>
      <c r="F430" s="0" t="n">
        <v>75206</v>
      </c>
      <c r="G430" s="0" t="s">
        <v>98</v>
      </c>
      <c r="H430" s="2" t="n">
        <v>32.818022</v>
      </c>
      <c r="I430" s="2" t="n">
        <v>-96.771538</v>
      </c>
      <c r="Q430" s="6" t="n">
        <v>1415</v>
      </c>
      <c r="R430" s="6" t="n">
        <v>1415</v>
      </c>
      <c r="S430" s="6" t="n">
        <v>1495</v>
      </c>
      <c r="T430" s="0" t="s">
        <v>59</v>
      </c>
      <c r="Z430" s="0" t="s">
        <v>60</v>
      </c>
      <c r="AA430" s="0" t="s">
        <v>60</v>
      </c>
      <c r="AK430" s="0" t="n">
        <v>2019</v>
      </c>
      <c r="AL430" s="0" t="n">
        <v>5</v>
      </c>
      <c r="AM430" s="0" t="n">
        <v>475</v>
      </c>
      <c r="AP430" s="0" t="n">
        <v>0</v>
      </c>
      <c r="AR430" s="0" t="s">
        <v>2978</v>
      </c>
      <c r="AZ430" s="0" t="str">
        <f aca="false">IF(BA430=BA431,"xxxXxxxx","")</f>
        <v/>
      </c>
      <c r="BA430" s="0" t="s">
        <v>2979</v>
      </c>
      <c r="BD430" s="7" t="s">
        <v>2980</v>
      </c>
      <c r="BE430" s="0" t="str">
        <f aca="false">SUBSTITUTE(BD430,CHAR(10),", ")</f>
        <v>Studio, 												Studio, , 												$1,415 – 1,565, 										, 										, 												1 Bedroom, 												1 Bed, , 												$1,415 – 2,536, 										, 										, 												2 Bedrooms, 												2 Beds, , 												$1,495 – 4,089</v>
      </c>
      <c r="BF430" s="2" t="s">
        <v>68</v>
      </c>
      <c r="BP430" s="0" t="s">
        <v>68</v>
      </c>
      <c r="BQ430" s="0" t="s">
        <v>80</v>
      </c>
      <c r="BR430" s="7" t="s">
        <v>2981</v>
      </c>
      <c r="BT430" s="7" t="s">
        <v>2982</v>
      </c>
      <c r="BW430" s="0" t="s">
        <v>2983</v>
      </c>
      <c r="BX430" s="0" t="n">
        <v>1</v>
      </c>
      <c r="BY430" s="0" t="str">
        <f aca="false">+AR430</f>
        <v>https://alexanlowergreenville.com/</v>
      </c>
      <c r="BZ430" s="0" t="str">
        <f aca="false">IF(BY430=0,CA430,BY430)</f>
        <v>https://alexanlowergreenville.com/</v>
      </c>
    </row>
    <row r="431" customFormat="false" ht="15.75" hidden="false" customHeight="false" outlineLevel="0" collapsed="false">
      <c r="B431" s="0" t="s">
        <v>2984</v>
      </c>
      <c r="C431" s="0" t="s">
        <v>2985</v>
      </c>
      <c r="D431" s="0" t="s">
        <v>96</v>
      </c>
      <c r="E431" s="0" t="s">
        <v>97</v>
      </c>
      <c r="F431" s="0" t="n">
        <v>75219</v>
      </c>
      <c r="G431" s="0" t="s">
        <v>98</v>
      </c>
      <c r="H431" s="2" t="n">
        <v>32.8077516</v>
      </c>
      <c r="I431" s="2" t="n">
        <v>-96.8152318</v>
      </c>
      <c r="Q431" s="6" t="n">
        <v>1440</v>
      </c>
      <c r="R431" s="6" t="n">
        <v>1665</v>
      </c>
      <c r="S431" s="6" t="n">
        <v>2340</v>
      </c>
      <c r="T431" s="0" t="s">
        <v>59</v>
      </c>
      <c r="Z431" s="0" t="s">
        <v>60</v>
      </c>
      <c r="AA431" s="0" t="s">
        <v>60</v>
      </c>
      <c r="AK431" s="0" t="n">
        <v>2019</v>
      </c>
      <c r="AL431" s="0" t="n">
        <v>4</v>
      </c>
      <c r="AM431" s="0" t="n">
        <v>340</v>
      </c>
      <c r="AP431" s="0" t="n">
        <v>6</v>
      </c>
      <c r="AR431" s="0" t="s">
        <v>2986</v>
      </c>
      <c r="AZ431" s="0" t="str">
        <f aca="false">IF(BA431=BA432,"xxxXxxxx","")</f>
        <v/>
      </c>
      <c r="BA431" s="0" t="s">
        <v>2987</v>
      </c>
      <c r="BD431" s="7" t="s">
        <v>2988</v>
      </c>
      <c r="BE431" s="0" t="str">
        <f aca="false">SUBSTITUTE(BD431,CHAR(10),", ")</f>
        <v>Studio, 												Studio, , 												$1,440 – 1,605, 										, 										, 												1 Bedroom, 												1 Bed, , 												$1,665 – 2,505, 										, 										, 												2 Bedrooms, 												2 Beds, , 												$2,340 – 2,770</v>
      </c>
      <c r="BF431" s="2" t="s">
        <v>68</v>
      </c>
      <c r="BP431" s="0" t="s">
        <v>68</v>
      </c>
      <c r="BQ431" s="0" t="s">
        <v>80</v>
      </c>
      <c r="BR431" s="7" t="s">
        <v>2989</v>
      </c>
      <c r="BT431" s="7" t="s">
        <v>2990</v>
      </c>
      <c r="BW431" s="0" t="s">
        <v>2991</v>
      </c>
      <c r="BX431" s="0" t="n">
        <v>1</v>
      </c>
      <c r="BY431" s="0" t="str">
        <f aca="false">+AR431</f>
        <v>https://alexanmaple.com/</v>
      </c>
      <c r="BZ431" s="0" t="str">
        <f aca="false">IF(BY431=0,CA431,BY431)</f>
        <v>https://alexanmaple.com/</v>
      </c>
    </row>
    <row r="432" customFormat="false" ht="15.75" hidden="false" customHeight="false" outlineLevel="0" collapsed="false">
      <c r="B432" s="0" t="s">
        <v>2992</v>
      </c>
      <c r="C432" s="0" t="s">
        <v>2993</v>
      </c>
      <c r="D432" s="0" t="s">
        <v>2994</v>
      </c>
      <c r="E432" s="0" t="s">
        <v>56</v>
      </c>
      <c r="F432" s="0" t="n">
        <v>91915</v>
      </c>
      <c r="G432" s="5" t="s">
        <v>656</v>
      </c>
      <c r="H432" s="2" t="n">
        <v>32.6190647</v>
      </c>
      <c r="I432" s="2" t="n">
        <v>-116.9663631</v>
      </c>
      <c r="Q432" s="0" t="s">
        <v>68</v>
      </c>
      <c r="R432" s="6" t="n">
        <v>1995</v>
      </c>
      <c r="S432" s="6" t="n">
        <v>2655</v>
      </c>
      <c r="T432" s="6" t="n">
        <v>3375</v>
      </c>
      <c r="Z432" s="0" t="s">
        <v>60</v>
      </c>
      <c r="AA432" s="0" t="s">
        <v>60</v>
      </c>
      <c r="AK432" s="0" t="n">
        <v>2018</v>
      </c>
      <c r="AL432" s="0" t="n">
        <v>3</v>
      </c>
      <c r="AM432" s="0" t="n">
        <v>309</v>
      </c>
      <c r="AP432" s="0" t="n">
        <v>7</v>
      </c>
      <c r="AR432" s="0" t="s">
        <v>2995</v>
      </c>
      <c r="AZ432" s="0" t="str">
        <f aca="false">IF(BA432=BA433,"xxxXxxxx","")</f>
        <v/>
      </c>
      <c r="BA432" s="0" t="s">
        <v>2996</v>
      </c>
      <c r="BD432" s="7" t="s">
        <v>2997</v>
      </c>
      <c r="BE432" s="0" t="str">
        <f aca="false">SUBSTITUTE(BD432,CHAR(10),", ")</f>
        <v>1 Bedroom, 												1 Bed, , 												$1,995 – 2,350, 										, 										, 												2 Bedrooms, 												2 Beds, , 												$2,655 – 3,755, 										, 										, 												3 Bedrooms, 												3 Beds, , 												$3,375</v>
      </c>
      <c r="BF432" s="2" t="s">
        <v>68</v>
      </c>
      <c r="BJ432" s="6"/>
      <c r="BP432" s="0" t="s">
        <v>68</v>
      </c>
      <c r="BQ432" s="0" t="s">
        <v>80</v>
      </c>
      <c r="BR432" s="7" t="s">
        <v>2221</v>
      </c>
      <c r="BT432" s="7" t="s">
        <v>2998</v>
      </c>
      <c r="BW432" s="0" t="s">
        <v>2999</v>
      </c>
      <c r="BX432" s="0" t="n">
        <v>1</v>
      </c>
      <c r="BY432" s="0" t="str">
        <f aca="false">+AR432</f>
        <v>https://alexanmillenia.com/</v>
      </c>
      <c r="BZ432" s="0" t="str">
        <f aca="false">IF(BY432=0,CA432,BY432)</f>
        <v>https://alexanmillenia.com/</v>
      </c>
    </row>
    <row r="433" customFormat="false" ht="15.75" hidden="false" customHeight="false" outlineLevel="0" collapsed="false">
      <c r="B433" s="0" t="s">
        <v>3000</v>
      </c>
      <c r="C433" s="0" t="s">
        <v>3001</v>
      </c>
      <c r="D433" s="0" t="s">
        <v>96</v>
      </c>
      <c r="E433" s="0" t="s">
        <v>97</v>
      </c>
      <c r="F433" s="0" t="n">
        <v>75204</v>
      </c>
      <c r="G433" s="0" t="s">
        <v>98</v>
      </c>
      <c r="H433" s="2" t="n">
        <v>32.7995869</v>
      </c>
      <c r="I433" s="2" t="n">
        <v>-96.7845326</v>
      </c>
      <c r="Q433" s="6" t="n">
        <v>1260</v>
      </c>
      <c r="R433" s="6" t="n">
        <v>1465</v>
      </c>
      <c r="S433" s="6" t="n">
        <v>2415</v>
      </c>
      <c r="T433" s="0" t="s">
        <v>59</v>
      </c>
      <c r="Z433" s="0" t="s">
        <v>60</v>
      </c>
      <c r="AA433" s="0" t="s">
        <v>60</v>
      </c>
      <c r="AK433" s="0" t="n">
        <v>2018</v>
      </c>
      <c r="AL433" s="0" t="n">
        <v>5</v>
      </c>
      <c r="AM433" s="0" t="n">
        <v>292</v>
      </c>
      <c r="AP433" s="0" t="n">
        <v>0</v>
      </c>
      <c r="AR433" s="0" t="s">
        <v>3002</v>
      </c>
      <c r="AZ433" s="0" t="str">
        <f aca="false">IF(BA433=BA434,"xxxXxxxx","")</f>
        <v/>
      </c>
      <c r="BA433" s="0" t="s">
        <v>3003</v>
      </c>
      <c r="BD433" s="7" t="s">
        <v>3004</v>
      </c>
      <c r="BE433" s="0" t="str">
        <f aca="false">SUBSTITUTE(BD433,CHAR(10),", ")</f>
        <v>Studio, 												Studio, , 												$1,260 – 1,390, 										, 										, 												1 Bedroom, 												1 Bed, , 												$1,465 – 1,850, 										, 										, 												2 Bedrooms, 												2 Beds, , 												$2,415 – 2,535</v>
      </c>
      <c r="BF433" s="2" t="s">
        <v>68</v>
      </c>
      <c r="BP433" s="0" t="s">
        <v>68</v>
      </c>
      <c r="BQ433" s="0" t="s">
        <v>80</v>
      </c>
      <c r="BR433" s="7" t="s">
        <v>3005</v>
      </c>
      <c r="BT433" s="7" t="s">
        <v>3006</v>
      </c>
      <c r="BW433" s="0" t="s">
        <v>3007</v>
      </c>
      <c r="BX433" s="0" t="n">
        <v>1</v>
      </c>
      <c r="BY433" s="0" t="str">
        <f aca="false">+AR433</f>
        <v>https://alexanross.com/</v>
      </c>
      <c r="BZ433" s="0" t="str">
        <f aca="false">IF(BY433=0,CA433,BY433)</f>
        <v>https://alexanross.com/</v>
      </c>
    </row>
    <row r="434" customFormat="false" ht="15.75" hidden="false" customHeight="false" outlineLevel="0" collapsed="false">
      <c r="B434" s="0" t="s">
        <v>3008</v>
      </c>
      <c r="C434" s="0" t="s">
        <v>3009</v>
      </c>
      <c r="D434" s="0" t="s">
        <v>355</v>
      </c>
      <c r="E434" s="0" t="s">
        <v>97</v>
      </c>
      <c r="F434" s="0" t="n">
        <v>77025</v>
      </c>
      <c r="G434" s="0" t="s">
        <v>98</v>
      </c>
      <c r="H434" s="2" t="n">
        <v>29.7048943</v>
      </c>
      <c r="I434" s="2" t="n">
        <v>-95.4429344</v>
      </c>
      <c r="Q434" s="0" t="s">
        <v>68</v>
      </c>
      <c r="R434" s="6" t="n">
        <v>1384</v>
      </c>
      <c r="S434" s="6" t="n">
        <v>1918</v>
      </c>
      <c r="T434" s="6" t="s">
        <v>59</v>
      </c>
      <c r="Z434" s="0" t="s">
        <v>60</v>
      </c>
      <c r="AA434" s="0" t="s">
        <v>60</v>
      </c>
      <c r="AK434" s="0" t="n">
        <v>2017</v>
      </c>
      <c r="AL434" s="0" t="n">
        <v>5</v>
      </c>
      <c r="AM434" s="0" t="n">
        <v>270</v>
      </c>
      <c r="AP434" s="0" t="n">
        <v>13</v>
      </c>
      <c r="AR434" s="0" t="s">
        <v>3010</v>
      </c>
      <c r="AZ434" s="0" t="str">
        <f aca="false">IF(BA434=BA435,"xxxXxxxx","")</f>
        <v/>
      </c>
      <c r="BA434" s="0" t="s">
        <v>3011</v>
      </c>
      <c r="BD434" s="7" t="s">
        <v>3012</v>
      </c>
      <c r="BE434" s="0" t="str">
        <f aca="false">SUBSTITUTE(BD434,CHAR(10),", ")</f>
        <v>1 Bedroom, 												1 Bed, , 												$1,384 – 1,765, 										, 										, 												2 Bedrooms, 												2 Beds, , 												$1,918 – 2,470</v>
      </c>
      <c r="BF434" s="2" t="s">
        <v>68</v>
      </c>
      <c r="BJ434" s="6"/>
      <c r="BP434" s="0" t="s">
        <v>68</v>
      </c>
      <c r="BQ434" s="0" t="s">
        <v>80</v>
      </c>
      <c r="BR434" s="7" t="s">
        <v>3013</v>
      </c>
      <c r="BT434" s="7" t="s">
        <v>3014</v>
      </c>
      <c r="BW434" s="0" t="s">
        <v>3015</v>
      </c>
      <c r="BX434" s="0" t="n">
        <v>1</v>
      </c>
      <c r="BY434" s="0" t="str">
        <f aca="false">+AR434</f>
        <v>https://alexansouthsideplace.com/</v>
      </c>
      <c r="BZ434" s="0" t="str">
        <f aca="false">IF(BY434=0,CA434,BY434)</f>
        <v>https://alexansouthsideplace.com/</v>
      </c>
    </row>
    <row r="435" customFormat="false" ht="15.75" hidden="false" customHeight="false" outlineLevel="0" collapsed="false">
      <c r="B435" s="4" t="s">
        <v>3016</v>
      </c>
      <c r="C435" s="0" t="s">
        <v>3017</v>
      </c>
      <c r="D435" s="0" t="s">
        <v>96</v>
      </c>
      <c r="E435" s="0" t="s">
        <v>97</v>
      </c>
      <c r="F435" s="0" t="n">
        <v>75208</v>
      </c>
      <c r="G435" s="0" t="s">
        <v>98</v>
      </c>
      <c r="H435" s="2" t="n">
        <v>32.7720992</v>
      </c>
      <c r="I435" s="2" t="n">
        <v>-96.8327969</v>
      </c>
      <c r="Q435" s="0" t="s">
        <v>58</v>
      </c>
      <c r="R435" s="6" t="n">
        <v>1315</v>
      </c>
      <c r="S435" s="6" t="n">
        <v>1710</v>
      </c>
      <c r="T435" s="0" t="s">
        <v>59</v>
      </c>
      <c r="Z435" s="0" t="s">
        <v>60</v>
      </c>
      <c r="AA435" s="0" t="s">
        <v>60</v>
      </c>
      <c r="AH435" s="0" t="s">
        <v>1553</v>
      </c>
      <c r="AK435" s="0" t="n">
        <v>2016</v>
      </c>
      <c r="AL435" s="0" t="n">
        <v>3</v>
      </c>
      <c r="AM435" s="0" t="n">
        <v>340</v>
      </c>
      <c r="AP435" s="0" t="n">
        <v>25</v>
      </c>
      <c r="AR435" s="0" t="s">
        <v>3018</v>
      </c>
      <c r="AZ435" s="0" t="str">
        <f aca="false">IF(BA435=BA436,"xxxXxxxx","")</f>
        <v/>
      </c>
      <c r="BA435" s="0" t="s">
        <v>3019</v>
      </c>
      <c r="BD435" s="7" t="s">
        <v>3020</v>
      </c>
      <c r="BE435" s="0" t="str">
        <f aca="false">SUBSTITUTE(BD435,CHAR(10),", ")</f>
        <v>Studio, 												Studio, , 												Call for Rent, 										, 										, 												1 Bedroom, 												1 Bed, , 												$1,315 – 1,805, 										, 										, 												2 Bedrooms, 												2 Beds, , 												$1,710</v>
      </c>
      <c r="BF435" s="2" t="s">
        <v>68</v>
      </c>
      <c r="BK435" s="0" t="s">
        <v>3021</v>
      </c>
      <c r="BP435" s="0" t="s">
        <v>68</v>
      </c>
      <c r="BQ435" s="7" t="s">
        <v>3022</v>
      </c>
      <c r="BR435" s="7" t="s">
        <v>3023</v>
      </c>
      <c r="BT435" s="7" t="s">
        <v>3024</v>
      </c>
      <c r="BW435" s="0" t="s">
        <v>3025</v>
      </c>
      <c r="BX435" s="0" t="n">
        <v>1</v>
      </c>
      <c r="BY435" s="0" t="str">
        <f aca="false">+AR435</f>
        <v>https://alexanwestdallas.com/</v>
      </c>
      <c r="BZ435" s="0" t="str">
        <f aca="false">IF(BY435=0,CA435,BY435)</f>
        <v>https://alexanwestdallas.com/</v>
      </c>
    </row>
    <row r="436" customFormat="false" ht="15.75" hidden="false" customHeight="false" outlineLevel="0" collapsed="false">
      <c r="B436" s="5" t="s">
        <v>3026</v>
      </c>
      <c r="C436" s="5" t="s">
        <v>3027</v>
      </c>
      <c r="D436" s="5" t="s">
        <v>87</v>
      </c>
      <c r="E436" s="5" t="s">
        <v>56</v>
      </c>
      <c r="F436" s="5" t="n">
        <v>94103</v>
      </c>
      <c r="G436" s="5" t="s">
        <v>77</v>
      </c>
      <c r="H436" s="2" t="n">
        <v>37.7809708</v>
      </c>
      <c r="I436" s="2" t="n">
        <v>-122.4037646</v>
      </c>
      <c r="Z436" s="0" t="s">
        <v>88</v>
      </c>
      <c r="AA436" s="0" t="s">
        <v>88</v>
      </c>
      <c r="AH436" s="5"/>
      <c r="AK436" s="0" t="n">
        <v>1972</v>
      </c>
      <c r="AL436" s="0" t="n">
        <v>14</v>
      </c>
      <c r="AM436" s="0" t="n">
        <v>206</v>
      </c>
      <c r="AO436" s="5"/>
      <c r="AP436" s="5" t="n">
        <v>0</v>
      </c>
      <c r="AR436" s="5"/>
      <c r="AS436" s="5"/>
      <c r="AT436" s="5"/>
      <c r="AU436" s="5"/>
      <c r="AY436" s="5"/>
      <c r="AZ436" s="0" t="str">
        <f aca="false">IF(BA436=BA437,"xxxXxxxx","")</f>
        <v/>
      </c>
      <c r="BA436" s="5" t="s">
        <v>3028</v>
      </c>
      <c r="BB436" s="5"/>
      <c r="BD436" s="0" t="s">
        <v>90</v>
      </c>
      <c r="BE436" s="0" t="str">
        <f aca="false">SUBSTITUTE(BD436,CHAR(10),", ")</f>
        <v>No Availability</v>
      </c>
      <c r="BF436" s="0" t="s">
        <v>68</v>
      </c>
      <c r="BG436" s="0" t="s">
        <v>68</v>
      </c>
      <c r="BP436" s="0" t="s">
        <v>68</v>
      </c>
      <c r="BQ436" s="0" t="s">
        <v>80</v>
      </c>
      <c r="BR436" s="0" t="s">
        <v>91</v>
      </c>
      <c r="BT436" s="0" t="s">
        <v>80</v>
      </c>
      <c r="BW436" s="5" t="s">
        <v>3029</v>
      </c>
      <c r="BX436" s="0" t="n">
        <v>1</v>
      </c>
      <c r="BY436" s="0" t="n">
        <f aca="false">+AR436</f>
        <v>0</v>
      </c>
      <c r="BZ436" s="0" t="str">
        <f aca="false">IF(BY436=0,CA436,BY436)</f>
        <v>http://www.maac.com/georgia/atlanta/post-briarcliff?utm_medium=ils&amp;utm_source=costar&amp;utm_campaign=2019</v>
      </c>
      <c r="CA436" s="0" t="s">
        <v>3030</v>
      </c>
    </row>
    <row r="437" customFormat="false" ht="15.75" hidden="false" customHeight="false" outlineLevel="0" collapsed="false">
      <c r="B437" s="0" t="s">
        <v>3031</v>
      </c>
      <c r="C437" s="0" t="s">
        <v>3032</v>
      </c>
      <c r="D437" s="0" t="s">
        <v>3033</v>
      </c>
      <c r="E437" s="0" t="s">
        <v>97</v>
      </c>
      <c r="F437" s="0" t="n">
        <v>75150</v>
      </c>
      <c r="G437" s="0" t="s">
        <v>98</v>
      </c>
      <c r="H437" s="2" t="n">
        <v>32.8145114</v>
      </c>
      <c r="I437" s="2" t="n">
        <v>-96.6065329</v>
      </c>
      <c r="Q437" s="0" t="s">
        <v>68</v>
      </c>
      <c r="R437" s="0" t="n">
        <v>959</v>
      </c>
      <c r="S437" s="6" t="n">
        <v>1260</v>
      </c>
      <c r="T437" s="6" t="n">
        <v>1550</v>
      </c>
      <c r="Z437" s="0" t="s">
        <v>60</v>
      </c>
      <c r="AA437" s="0" t="s">
        <v>60</v>
      </c>
      <c r="AK437" s="0" t="n">
        <v>2003</v>
      </c>
      <c r="AL437" s="0" t="n">
        <v>3</v>
      </c>
      <c r="AM437" s="0" t="n">
        <v>224</v>
      </c>
      <c r="AP437" s="0" t="n">
        <v>4</v>
      </c>
      <c r="AR437" s="0" t="s">
        <v>3034</v>
      </c>
      <c r="AZ437" s="0" t="str">
        <f aca="false">IF(BA437=BA438,"xxxXxxxx","")</f>
        <v/>
      </c>
      <c r="BA437" s="0" t="s">
        <v>3035</v>
      </c>
      <c r="BD437" s="7" t="s">
        <v>3036</v>
      </c>
      <c r="BE437" s="0" t="str">
        <f aca="false">SUBSTITUTE(BD437,CHAR(10),", ")</f>
        <v>1 Bedroom, 												1 Bed, , 												$959 – 1,080, 										, 										, 												2 Bedrooms, 												2 Beds, , 												$1,260 – 1,285, 										, 										, 												3 Bedrooms, 												3 Beds, , 												$1,550 – 1,565</v>
      </c>
      <c r="BF437" s="2" t="s">
        <v>68</v>
      </c>
      <c r="BP437" s="0" t="s">
        <v>68</v>
      </c>
      <c r="BQ437" s="0" t="s">
        <v>80</v>
      </c>
      <c r="BR437" s="7" t="s">
        <v>3037</v>
      </c>
      <c r="BT437" s="7" t="s">
        <v>3038</v>
      </c>
      <c r="BW437" s="0" t="s">
        <v>3039</v>
      </c>
      <c r="BX437" s="0" t="n">
        <v>1</v>
      </c>
      <c r="BY437" s="0" t="str">
        <f aca="false">+AR437</f>
        <v>https://www.alexistowneast.com/</v>
      </c>
      <c r="BZ437" s="0" t="str">
        <f aca="false">IF(BY437=0,CA437,BY437)</f>
        <v>https://www.alexistowneast.com/</v>
      </c>
    </row>
    <row r="438" customFormat="false" ht="15.75" hidden="false" customHeight="false" outlineLevel="0" collapsed="false">
      <c r="B438" s="0" t="s">
        <v>3040</v>
      </c>
      <c r="C438" s="0" t="s">
        <v>3041</v>
      </c>
      <c r="D438" s="0" t="s">
        <v>199</v>
      </c>
      <c r="E438" s="0" t="s">
        <v>97</v>
      </c>
      <c r="F438" s="0" t="n">
        <v>78704</v>
      </c>
      <c r="G438" s="0" t="s">
        <v>98</v>
      </c>
      <c r="H438" s="2" t="n">
        <v>30.236738</v>
      </c>
      <c r="I438" s="2" t="n">
        <v>-97.7419673</v>
      </c>
      <c r="Q438" s="0" t="s">
        <v>58</v>
      </c>
      <c r="R438" s="6" t="n">
        <v>1084</v>
      </c>
      <c r="S438" s="6" t="n">
        <v>1429</v>
      </c>
      <c r="T438" s="0" t="s">
        <v>59</v>
      </c>
      <c r="Z438" s="0" t="s">
        <v>60</v>
      </c>
      <c r="AA438" s="0" t="s">
        <v>60</v>
      </c>
      <c r="AK438" s="0" t="n">
        <v>1974</v>
      </c>
      <c r="AL438" s="0" t="n">
        <v>3</v>
      </c>
      <c r="AM438" s="0" t="n">
        <v>198</v>
      </c>
      <c r="AP438" s="0" t="n">
        <v>0</v>
      </c>
      <c r="AR438" s="0" t="s">
        <v>3042</v>
      </c>
      <c r="AT438" s="0" t="s">
        <v>562</v>
      </c>
      <c r="AW438" s="0" t="n">
        <v>2012</v>
      </c>
      <c r="AZ438" s="0" t="str">
        <f aca="false">IF(BA438=BA439,"xxxXxxxx","")</f>
        <v/>
      </c>
      <c r="BA438" s="0" t="s">
        <v>3043</v>
      </c>
      <c r="BD438" s="7" t="s">
        <v>3044</v>
      </c>
      <c r="BE438" s="0" t="str">
        <f aca="false">SUBSTITUTE(BD438,CHAR(10),", ")</f>
        <v>Studio, 												Studio, , 												Call for Rent, 										, 										, 												1 Bedroom, 												1 Bed, , 												$1,084, 										, 										, 												2 Bedrooms, 												2 Beds, , 												$1,429 – 1,478, 										, 										, 												4 Bedrooms, 												4 Beds, , 												Call for Rent</v>
      </c>
      <c r="BF438" s="2" t="s">
        <v>68</v>
      </c>
      <c r="BJ438" s="0" t="s">
        <v>988</v>
      </c>
      <c r="BP438" s="0" t="s">
        <v>68</v>
      </c>
      <c r="BQ438" s="0" t="s">
        <v>80</v>
      </c>
      <c r="BR438" s="7" t="s">
        <v>3045</v>
      </c>
      <c r="BT438" s="7" t="s">
        <v>3046</v>
      </c>
      <c r="BW438" s="0" t="s">
        <v>3047</v>
      </c>
      <c r="BX438" s="0" t="n">
        <v>1</v>
      </c>
      <c r="BY438" s="0" t="str">
        <f aca="false">+AR438</f>
        <v>https://www.algarita.com/</v>
      </c>
      <c r="BZ438" s="0" t="str">
        <f aca="false">IF(BY438=0,CA438,BY438)</f>
        <v>https://www.algarita.com/</v>
      </c>
      <c r="CA438" s="0" t="s">
        <v>3048</v>
      </c>
    </row>
    <row r="439" customFormat="false" ht="15.75" hidden="false" customHeight="false" outlineLevel="0" collapsed="false">
      <c r="B439" s="0" t="s">
        <v>3049</v>
      </c>
      <c r="C439" s="0" t="s">
        <v>3050</v>
      </c>
      <c r="D439" s="0" t="s">
        <v>137</v>
      </c>
      <c r="E439" s="0" t="s">
        <v>97</v>
      </c>
      <c r="F439" s="0" t="n">
        <v>78218</v>
      </c>
      <c r="G439" s="0" t="s">
        <v>98</v>
      </c>
      <c r="H439" s="2" t="n">
        <v>29.5121517</v>
      </c>
      <c r="I439" s="2" t="n">
        <v>-98.4305477</v>
      </c>
      <c r="Q439" s="0" t="s">
        <v>68</v>
      </c>
      <c r="R439" s="0" t="n">
        <v>883</v>
      </c>
      <c r="S439" s="6" t="n">
        <v>1171</v>
      </c>
      <c r="T439" s="0" t="s">
        <v>59</v>
      </c>
      <c r="Z439" s="0" t="s">
        <v>60</v>
      </c>
      <c r="AA439" s="0" t="s">
        <v>60</v>
      </c>
      <c r="AK439" s="0" t="n">
        <v>1985</v>
      </c>
      <c r="AL439" s="0" t="n">
        <v>3</v>
      </c>
      <c r="AM439" s="0" t="n">
        <v>293</v>
      </c>
      <c r="AP439" s="0" t="n">
        <v>2</v>
      </c>
      <c r="AW439" s="0" t="n">
        <v>2019</v>
      </c>
      <c r="AZ439" s="0" t="str">
        <f aca="false">IF(BA439=BA440,"xxxXxxxx","")</f>
        <v/>
      </c>
      <c r="BA439" s="0" t="s">
        <v>3051</v>
      </c>
      <c r="BD439" s="7" t="s">
        <v>3052</v>
      </c>
      <c r="BE439" s="0" t="str">
        <f aca="false">SUBSTITUTE(BD439,CHAR(10),", ")</f>
        <v>1 Bedroom, 												1 Bed, , 												$883 – 1,081, 										, 										, 												2 Bedrooms, 												2 Beds, , 												$1,171 – 1,402</v>
      </c>
      <c r="BF439" s="2" t="s">
        <v>68</v>
      </c>
      <c r="BP439" s="0" t="s">
        <v>68</v>
      </c>
      <c r="BQ439" s="0" t="s">
        <v>80</v>
      </c>
      <c r="BR439" s="7" t="s">
        <v>3053</v>
      </c>
      <c r="BT439" s="7" t="s">
        <v>3054</v>
      </c>
      <c r="BW439" s="0" t="s">
        <v>3055</v>
      </c>
      <c r="BX439" s="0" t="n">
        <v>1</v>
      </c>
      <c r="BY439" s="0" t="n">
        <f aca="false">+AR439</f>
        <v>0</v>
      </c>
      <c r="BZ439" s="0" t="str">
        <f aca="false">IF(BY439=0,CA439,BY439)</f>
        <v>http://www.catalystcharlotte.com/</v>
      </c>
      <c r="CA439" s="0" t="s">
        <v>3056</v>
      </c>
    </row>
    <row r="440" customFormat="false" ht="15.75" hidden="false" customHeight="false" outlineLevel="0" collapsed="false">
      <c r="B440" s="5" t="s">
        <v>3057</v>
      </c>
      <c r="C440" s="5" t="s">
        <v>3058</v>
      </c>
      <c r="D440" s="5" t="s">
        <v>87</v>
      </c>
      <c r="E440" s="5" t="s">
        <v>56</v>
      </c>
      <c r="F440" s="5" t="n">
        <v>94108</v>
      </c>
      <c r="G440" s="5" t="s">
        <v>77</v>
      </c>
      <c r="H440" s="2" t="n">
        <v>37.7926044</v>
      </c>
      <c r="I440" s="2" t="n">
        <v>-122.4071498</v>
      </c>
      <c r="Z440" s="0" t="s">
        <v>88</v>
      </c>
      <c r="AA440" s="0" t="s">
        <v>88</v>
      </c>
      <c r="AH440" s="5"/>
      <c r="AK440" s="0" t="n">
        <v>1927</v>
      </c>
      <c r="AL440" s="0" t="n">
        <v>6</v>
      </c>
      <c r="AM440" s="0" t="n">
        <v>54</v>
      </c>
      <c r="AO440" s="5"/>
      <c r="AP440" s="5" t="n">
        <v>0</v>
      </c>
      <c r="AR440" s="5"/>
      <c r="AS440" s="5"/>
      <c r="AT440" s="5"/>
      <c r="AU440" s="5"/>
      <c r="AY440" s="5"/>
      <c r="AZ440" s="0" t="str">
        <f aca="false">IF(BA440=BA441,"xxxXxxxx","")</f>
        <v/>
      </c>
      <c r="BA440" s="0" t="s">
        <v>3059</v>
      </c>
      <c r="BB440" s="5"/>
      <c r="BD440" s="0" t="s">
        <v>90</v>
      </c>
      <c r="BE440" s="0" t="str">
        <f aca="false">SUBSTITUTE(BD440,CHAR(10),", ")</f>
        <v>No Availability</v>
      </c>
      <c r="BF440" s="0" t="s">
        <v>68</v>
      </c>
      <c r="BG440" s="0" t="s">
        <v>68</v>
      </c>
      <c r="BP440" s="0" t="s">
        <v>68</v>
      </c>
      <c r="BQ440" s="0" t="s">
        <v>80</v>
      </c>
      <c r="BR440" s="8" t="s">
        <v>117</v>
      </c>
      <c r="BT440" s="0" t="s">
        <v>80</v>
      </c>
      <c r="BW440" s="5" t="s">
        <v>3060</v>
      </c>
      <c r="BX440" s="0" t="n">
        <v>1</v>
      </c>
      <c r="BY440" s="0" t="n">
        <f aca="false">+AR440</f>
        <v>0</v>
      </c>
      <c r="BZ440" s="0" t="n">
        <f aca="false">IF(BY440=0,CA440,BY440)</f>
        <v>0</v>
      </c>
    </row>
    <row r="441" customFormat="false" ht="15.75" hidden="false" customHeight="false" outlineLevel="0" collapsed="false">
      <c r="B441" s="0" t="s">
        <v>3061</v>
      </c>
      <c r="C441" s="0" t="s">
        <v>3062</v>
      </c>
      <c r="D441" s="0" t="s">
        <v>55</v>
      </c>
      <c r="E441" s="0" t="s">
        <v>56</v>
      </c>
      <c r="F441" s="0" t="n">
        <v>90015</v>
      </c>
      <c r="G441" s="5" t="s">
        <v>57</v>
      </c>
      <c r="H441" s="2" t="n">
        <v>34.0455818</v>
      </c>
      <c r="I441" s="2" t="n">
        <v>-118.2624381</v>
      </c>
      <c r="Q441" s="6" t="n">
        <v>2245</v>
      </c>
      <c r="R441" s="6" t="n">
        <v>2335</v>
      </c>
      <c r="S441" s="6" t="n">
        <v>3615</v>
      </c>
      <c r="T441" s="6" t="n">
        <v>6985</v>
      </c>
      <c r="Z441" s="0" t="s">
        <v>60</v>
      </c>
      <c r="AA441" s="0" t="s">
        <v>60</v>
      </c>
      <c r="AK441" s="0" t="n">
        <v>2018</v>
      </c>
      <c r="AL441" s="0" t="n">
        <v>30</v>
      </c>
      <c r="AM441" s="0" t="n">
        <v>341</v>
      </c>
      <c r="AP441" s="0" t="n">
        <v>18</v>
      </c>
      <c r="AR441" s="0" t="s">
        <v>3063</v>
      </c>
      <c r="AZ441" s="0" t="str">
        <f aca="false">IF(BA441=BA442,"xxxXxxxx","")</f>
        <v/>
      </c>
      <c r="BA441" s="0" t="s">
        <v>3064</v>
      </c>
      <c r="BD441" s="7" t="s">
        <v>3065</v>
      </c>
      <c r="BE441" s="0" t="str">
        <f aca="false">SUBSTITUTE(BD441,CHAR(10),", ")</f>
        <v>Studio, 												Studio, , 												$2,245 – 2,800, 										, 										, 												1 Bedroom, 												1 Bed, , 												$2,500 – 7,375, 										, 										, 												2 Bedrooms, 												2 Beds, , 												$3,615 – 8,045, 										, 										, 												3 Bedrooms, 												3 Beds, , 												$6,985 – 7,785</v>
      </c>
      <c r="BF441" s="2" t="s">
        <v>68</v>
      </c>
      <c r="BP441" s="0" t="s">
        <v>68</v>
      </c>
      <c r="BQ441" s="0" t="s">
        <v>80</v>
      </c>
      <c r="BR441" s="7" t="s">
        <v>2221</v>
      </c>
      <c r="BT441" s="7" t="s">
        <v>3066</v>
      </c>
      <c r="BW441" s="0" t="s">
        <v>3067</v>
      </c>
      <c r="BX441" s="0" t="n">
        <v>1</v>
      </c>
      <c r="BY441" s="0" t="str">
        <f aca="false">+AR441</f>
        <v>https://www.hollandresidential.com/alina/</v>
      </c>
      <c r="BZ441" s="0" t="str">
        <f aca="false">IF(BY441=0,CA441,BY441)</f>
        <v>https://www.hollandresidential.com/alina/</v>
      </c>
    </row>
    <row r="442" customFormat="false" ht="15.75" hidden="false" customHeight="false" outlineLevel="0" collapsed="false">
      <c r="B442" s="4" t="s">
        <v>3068</v>
      </c>
      <c r="C442" s="0" t="s">
        <v>3069</v>
      </c>
      <c r="D442" s="0" t="s">
        <v>55</v>
      </c>
      <c r="E442" s="0" t="s">
        <v>56</v>
      </c>
      <c r="F442" s="0" t="n">
        <v>90012</v>
      </c>
      <c r="G442" s="5" t="s">
        <v>57</v>
      </c>
      <c r="H442" s="2" t="n">
        <v>34.0458078</v>
      </c>
      <c r="I442" s="2" t="n">
        <v>-118.2340684</v>
      </c>
      <c r="Q442" s="6" t="n">
        <v>2295</v>
      </c>
      <c r="R442" s="6" t="n">
        <v>2830</v>
      </c>
      <c r="S442" s="6" t="n">
        <v>3525</v>
      </c>
      <c r="T442" s="0" t="s">
        <v>59</v>
      </c>
      <c r="Z442" s="0" t="s">
        <v>60</v>
      </c>
      <c r="AA442" s="0" t="s">
        <v>60</v>
      </c>
      <c r="AH442" s="0" t="s">
        <v>1814</v>
      </c>
      <c r="AK442" s="0" t="n">
        <v>2018</v>
      </c>
      <c r="AL442" s="0" t="n">
        <v>6</v>
      </c>
      <c r="AM442" s="0" t="n">
        <v>472</v>
      </c>
      <c r="AP442" s="0" t="n">
        <v>19</v>
      </c>
      <c r="AR442" s="0" t="s">
        <v>3070</v>
      </c>
      <c r="AT442" s="0" t="s">
        <v>562</v>
      </c>
      <c r="AZ442" s="0" t="str">
        <f aca="false">IF(BA442=BA443,"xxxXxxxx","")</f>
        <v/>
      </c>
      <c r="BA442" s="0" t="s">
        <v>3071</v>
      </c>
      <c r="BD442" s="7" t="s">
        <v>3072</v>
      </c>
      <c r="BE442" s="0" t="str">
        <f aca="false">SUBSTITUTE(BD442,CHAR(10),", ")</f>
        <v>Studio, 												Studio, , 												$2,295 – 3,980, 										, 										, 												1 Bedroom, 												1 Bed, , 												$2,645 – 5,225, 										, 										, 												2 Bedrooms, 												2 Beds, , 												$3,525 – 5,105</v>
      </c>
      <c r="BF442" s="2" t="s">
        <v>68</v>
      </c>
      <c r="BP442" s="0" t="s">
        <v>68</v>
      </c>
      <c r="BQ442" s="7" t="s">
        <v>3073</v>
      </c>
      <c r="BR442" s="7" t="s">
        <v>3074</v>
      </c>
      <c r="BT442" s="7" t="s">
        <v>3075</v>
      </c>
      <c r="BW442" s="0" t="s">
        <v>3076</v>
      </c>
      <c r="BX442" s="0" t="n">
        <v>1</v>
      </c>
      <c r="BY442" s="0" t="str">
        <f aca="false">+AR442</f>
        <v>https://www.alisoapartments.com/</v>
      </c>
      <c r="BZ442" s="0" t="str">
        <f aca="false">IF(BY442=0,CA442,BY442)</f>
        <v>https://www.alisoapartments.com/</v>
      </c>
    </row>
    <row r="443" customFormat="false" ht="15.75" hidden="false" customHeight="false" outlineLevel="0" collapsed="false">
      <c r="B443" s="0" t="s">
        <v>3077</v>
      </c>
      <c r="C443" s="0" t="s">
        <v>3078</v>
      </c>
      <c r="D443" s="0" t="s">
        <v>199</v>
      </c>
      <c r="E443" s="0" t="s">
        <v>97</v>
      </c>
      <c r="F443" s="0" t="n">
        <v>78741</v>
      </c>
      <c r="G443" s="0" t="s">
        <v>98</v>
      </c>
      <c r="H443" s="2" t="n">
        <v>30.2343007</v>
      </c>
      <c r="I443" s="2" t="n">
        <v>-97.7297674</v>
      </c>
      <c r="Q443" s="0" t="n">
        <v>900</v>
      </c>
      <c r="R443" s="0" t="n">
        <v>915</v>
      </c>
      <c r="S443" s="6" t="n">
        <v>1325</v>
      </c>
      <c r="T443" s="0" t="s">
        <v>59</v>
      </c>
      <c r="Z443" s="0" t="s">
        <v>60</v>
      </c>
      <c r="AA443" s="0" t="s">
        <v>60</v>
      </c>
      <c r="AK443" s="0" t="n">
        <v>1973</v>
      </c>
      <c r="AL443" s="0" t="n">
        <v>3</v>
      </c>
      <c r="AM443" s="0" t="n">
        <v>163</v>
      </c>
      <c r="AP443" s="0" t="n">
        <v>0</v>
      </c>
      <c r="AZ443" s="0" t="str">
        <f aca="false">IF(BA443=BA444,"xxxXxxxx","")</f>
        <v/>
      </c>
      <c r="BA443" s="0" t="s">
        <v>3079</v>
      </c>
      <c r="BD443" s="7" t="s">
        <v>3080</v>
      </c>
      <c r="BE443" s="0" t="str">
        <f aca="false">SUBSTITUTE(BD443,CHAR(10),", ")</f>
        <v>Studio, 												Studio, , 												$900, 										, 										, 												1 Bedroom, 												1 Bed, , 												$915 – 1,050, 										, 										, 												2 Bedrooms, 												2 Beds, , 												$1,325</v>
      </c>
      <c r="BF443" s="2" t="s">
        <v>68</v>
      </c>
      <c r="BP443" s="0" t="s">
        <v>68</v>
      </c>
      <c r="BQ443" s="0" t="s">
        <v>80</v>
      </c>
      <c r="BR443" s="7" t="s">
        <v>3081</v>
      </c>
      <c r="BT443" s="7" t="s">
        <v>3082</v>
      </c>
      <c r="BW443" s="0" t="s">
        <v>3083</v>
      </c>
      <c r="BX443" s="0" t="n">
        <v>1</v>
      </c>
      <c r="BY443" s="0" t="n">
        <f aca="false">+AR443</f>
        <v>0</v>
      </c>
      <c r="BZ443" s="0" t="str">
        <f aca="false">IF(BY443=0,CA443,BY443)</f>
        <v>http://adveniratstapleton.com/</v>
      </c>
      <c r="CA443" s="0" t="s">
        <v>3084</v>
      </c>
    </row>
    <row r="444" customFormat="false" ht="15.75" hidden="false" customHeight="false" outlineLevel="0" collapsed="false">
      <c r="B444" s="0" t="s">
        <v>3085</v>
      </c>
      <c r="C444" s="0" t="s">
        <v>3086</v>
      </c>
      <c r="D444" s="0" t="s">
        <v>199</v>
      </c>
      <c r="E444" s="0" t="s">
        <v>97</v>
      </c>
      <c r="F444" s="0" t="n">
        <v>78729</v>
      </c>
      <c r="G444" s="0" t="s">
        <v>98</v>
      </c>
      <c r="H444" s="2" t="n">
        <v>30.4399069</v>
      </c>
      <c r="I444" s="2" t="n">
        <v>-97.7738017</v>
      </c>
      <c r="Q444" s="0" t="s">
        <v>68</v>
      </c>
      <c r="R444" s="6" t="n">
        <v>1201</v>
      </c>
      <c r="S444" s="6" t="n">
        <v>1476</v>
      </c>
      <c r="T444" s="6" t="n">
        <v>1723</v>
      </c>
      <c r="Z444" s="0" t="s">
        <v>60</v>
      </c>
      <c r="AA444" s="0" t="s">
        <v>60</v>
      </c>
      <c r="AK444" s="0" t="n">
        <v>2006</v>
      </c>
      <c r="AL444" s="0" t="n">
        <v>3</v>
      </c>
      <c r="AM444" s="0" t="n">
        <v>342</v>
      </c>
      <c r="AP444" s="0" t="n">
        <v>20</v>
      </c>
      <c r="AZ444" s="0" t="str">
        <f aca="false">IF(BA444=BA445,"xxxXxxxx","")</f>
        <v/>
      </c>
      <c r="BA444" s="0" t="s">
        <v>3087</v>
      </c>
      <c r="BD444" s="7" t="s">
        <v>3088</v>
      </c>
      <c r="BE444" s="0" t="str">
        <f aca="false">SUBSTITUTE(BD444,CHAR(10),", ")</f>
        <v>1 Bedroom, 												1 Bed, , 												$1,201 – 1,416, 										, 										, 												2 Bedrooms, 												2 Beds, , 												$1,476 – 1,792, 										, 										, 												3 Bedrooms, 												3 Beds, , 												$1,723 – 1,823</v>
      </c>
      <c r="BF444" s="2" t="s">
        <v>68</v>
      </c>
      <c r="BJ444" s="6"/>
      <c r="BP444" s="0" t="s">
        <v>68</v>
      </c>
      <c r="BQ444" s="0" t="s">
        <v>80</v>
      </c>
      <c r="BR444" s="7" t="s">
        <v>3089</v>
      </c>
      <c r="BT444" s="7" t="s">
        <v>3090</v>
      </c>
      <c r="BW444" s="0" t="s">
        <v>3091</v>
      </c>
      <c r="BX444" s="0" t="n">
        <v>1</v>
      </c>
      <c r="BY444" s="0" t="n">
        <f aca="false">+AR444</f>
        <v>0</v>
      </c>
      <c r="BZ444" s="0" t="n">
        <f aca="false">IF(BY444=0,CA444,BY444)</f>
        <v>0</v>
      </c>
    </row>
    <row r="445" customFormat="false" ht="15.75" hidden="false" customHeight="false" outlineLevel="0" collapsed="false">
      <c r="B445" s="0" t="s">
        <v>3092</v>
      </c>
      <c r="C445" s="0" t="s">
        <v>3093</v>
      </c>
      <c r="D445" s="0" t="s">
        <v>3094</v>
      </c>
      <c r="E445" s="0" t="s">
        <v>56</v>
      </c>
      <c r="F445" s="0" t="n">
        <v>91403</v>
      </c>
      <c r="G445" s="0" t="s">
        <v>57</v>
      </c>
      <c r="H445" s="2" t="n">
        <v>34.1508759</v>
      </c>
      <c r="I445" s="2" t="n">
        <v>-118.4669541</v>
      </c>
      <c r="Q445" s="6" t="n">
        <v>2250</v>
      </c>
      <c r="R445" s="6" t="n">
        <v>2950</v>
      </c>
      <c r="S445" s="6" t="n">
        <v>2847</v>
      </c>
      <c r="T445" s="0" t="s">
        <v>59</v>
      </c>
      <c r="Z445" s="0" t="s">
        <v>60</v>
      </c>
      <c r="AA445" s="0" t="s">
        <v>60</v>
      </c>
      <c r="AK445" s="0" t="n">
        <v>1989</v>
      </c>
      <c r="AL445" s="0" t="n">
        <v>5</v>
      </c>
      <c r="AM445" s="0" t="n">
        <v>105</v>
      </c>
      <c r="AP445" s="0" t="n">
        <v>53</v>
      </c>
      <c r="AZ445" s="0" t="str">
        <f aca="false">IF(BA445=BA446,"xxxXxxxx","")</f>
        <v/>
      </c>
      <c r="BA445" s="0" t="s">
        <v>3095</v>
      </c>
      <c r="BB445" s="0" t="s">
        <v>3096</v>
      </c>
      <c r="BD445" s="7" t="s">
        <v>3097</v>
      </c>
      <c r="BE445" s="0" t="str">
        <f aca="false">SUBSTITUTE(BD445,CHAR(10),", ")</f>
        <v>Studio, 												Studio, , 												$2,250 – 4,114, 										, 										, 												1 Bedroom, 												1 Bed, , 												$2,427 – 4,445, 										, 										, 												2 Bedrooms, 												2 Beds, , 												$2,847 – 5,649</v>
      </c>
      <c r="BF445" s="2" t="s">
        <v>68</v>
      </c>
      <c r="BP445" s="0" t="s">
        <v>68</v>
      </c>
      <c r="BQ445" s="0" t="s">
        <v>80</v>
      </c>
      <c r="BR445" s="7" t="s">
        <v>3098</v>
      </c>
      <c r="BT445" s="7" t="s">
        <v>3099</v>
      </c>
      <c r="BW445" s="0" t="s">
        <v>3100</v>
      </c>
      <c r="BX445" s="0" t="n">
        <v>1</v>
      </c>
      <c r="BY445" s="0" t="n">
        <f aca="false">+AR445</f>
        <v>0</v>
      </c>
      <c r="BZ445" s="0" t="n">
        <f aca="false">IF(BY445=0,CA445,BY445)</f>
        <v>0</v>
      </c>
    </row>
    <row r="446" customFormat="false" ht="15.75" hidden="false" customHeight="false" outlineLevel="0" collapsed="false">
      <c r="B446" s="0" t="s">
        <v>3101</v>
      </c>
      <c r="C446" s="0" t="s">
        <v>3102</v>
      </c>
      <c r="D446" s="0" t="s">
        <v>470</v>
      </c>
      <c r="E446" s="0" t="s">
        <v>97</v>
      </c>
      <c r="F446" s="0" t="n">
        <v>75001</v>
      </c>
      <c r="G446" s="0" t="s">
        <v>98</v>
      </c>
      <c r="H446" s="2" t="n">
        <v>32.9636402</v>
      </c>
      <c r="I446" s="2" t="n">
        <v>-96.8232926</v>
      </c>
      <c r="Q446" s="6" t="n">
        <v>1077</v>
      </c>
      <c r="R446" s="6" t="n">
        <v>1052</v>
      </c>
      <c r="S446" s="6" t="n">
        <v>1337</v>
      </c>
      <c r="T446" s="0" t="s">
        <v>59</v>
      </c>
      <c r="Z446" s="0" t="s">
        <v>60</v>
      </c>
      <c r="AA446" s="0" t="s">
        <v>60</v>
      </c>
      <c r="AK446" s="0" t="n">
        <v>2008</v>
      </c>
      <c r="AL446" s="0" t="n">
        <v>5</v>
      </c>
      <c r="AM446" s="0" t="n">
        <v>393</v>
      </c>
      <c r="AP446" s="0" t="n">
        <v>39</v>
      </c>
      <c r="AR446" s="0" t="s">
        <v>3103</v>
      </c>
      <c r="AT446" s="0" t="s">
        <v>562</v>
      </c>
      <c r="AZ446" s="0" t="str">
        <f aca="false">IF(BA446=BA447,"xxxXxxxx","")</f>
        <v/>
      </c>
      <c r="BA446" s="0" t="s">
        <v>3104</v>
      </c>
      <c r="BD446" s="7" t="s">
        <v>3105</v>
      </c>
      <c r="BE446" s="0" t="str">
        <f aca="false">SUBSTITUTE(BD446,CHAR(10),", ")</f>
        <v>Studio, 												Studio, , 												$1,077 – 1,734, 										, 										, 												1 Bedroom, 												1 Bed, , 												$1,052 – 2,539, 										, 										, 												2 Bedrooms, 												2 Beds, , 												$1,337 – 2,947</v>
      </c>
      <c r="BF446" s="2" t="s">
        <v>68</v>
      </c>
      <c r="BP446" s="0" t="s">
        <v>68</v>
      </c>
      <c r="BQ446" s="0" t="s">
        <v>80</v>
      </c>
      <c r="BR446" s="7" t="s">
        <v>3106</v>
      </c>
      <c r="BT446" s="7" t="s">
        <v>3107</v>
      </c>
      <c r="BW446" s="0" t="s">
        <v>3108</v>
      </c>
      <c r="BX446" s="0" t="n">
        <v>1</v>
      </c>
      <c r="BY446" s="0" t="str">
        <f aca="false">+AR446</f>
        <v>https://allegroaddison.com/</v>
      </c>
      <c r="BZ446" s="0" t="str">
        <f aca="false">IF(BY446=0,CA446,BY446)</f>
        <v>https://allegroaddison.com/</v>
      </c>
    </row>
    <row r="447" customFormat="false" ht="15.75" hidden="false" customHeight="false" outlineLevel="0" collapsed="false">
      <c r="B447" s="5" t="s">
        <v>3109</v>
      </c>
      <c r="C447" s="5" t="s">
        <v>3110</v>
      </c>
      <c r="D447" s="5" t="s">
        <v>187</v>
      </c>
      <c r="E447" s="5" t="s">
        <v>56</v>
      </c>
      <c r="F447" s="5" t="n">
        <v>94607</v>
      </c>
      <c r="G447" s="0" t="s">
        <v>77</v>
      </c>
      <c r="H447" s="2" t="n">
        <v>37.7948649</v>
      </c>
      <c r="I447" s="2" t="n">
        <v>-122.2707616</v>
      </c>
      <c r="Q447" s="0" t="s">
        <v>68</v>
      </c>
      <c r="R447" s="6" t="n">
        <v>2680</v>
      </c>
      <c r="S447" s="6" t="n">
        <v>3605</v>
      </c>
      <c r="T447" s="6" t="s">
        <v>59</v>
      </c>
      <c r="Z447" s="0" t="s">
        <v>60</v>
      </c>
      <c r="AA447" s="0" t="s">
        <v>60</v>
      </c>
      <c r="AH447" s="5"/>
      <c r="AK447" s="0" t="n">
        <v>2001</v>
      </c>
      <c r="AL447" s="0" t="n">
        <v>4</v>
      </c>
      <c r="AM447" s="0" t="n">
        <v>310</v>
      </c>
      <c r="AO447" s="5"/>
      <c r="AP447" s="5" t="n">
        <v>101</v>
      </c>
      <c r="AR447" s="5" t="s">
        <v>3111</v>
      </c>
      <c r="AS447" s="5" t="s">
        <v>63</v>
      </c>
      <c r="AT447" s="5" t="s">
        <v>64</v>
      </c>
      <c r="AU447" s="5"/>
      <c r="AY447" s="5"/>
      <c r="AZ447" s="0" t="str">
        <f aca="false">IF(BA447=BA448,"xxxXxxxx","")</f>
        <v/>
      </c>
      <c r="BA447" s="0" t="s">
        <v>3112</v>
      </c>
      <c r="BB447" s="5"/>
      <c r="BD447" s="7" t="s">
        <v>3113</v>
      </c>
      <c r="BE447" s="0" t="str">
        <f aca="false">SUBSTITUTE(BD447,CHAR(10),", ")</f>
        <v>1 Bedroom, 												1 Bed, , 												$2,680 – 4,275, 										, 										, 												2 Bedrooms, 												2 Beds, , 												$3,605 – 5,415</v>
      </c>
      <c r="BF447" s="2" t="s">
        <v>68</v>
      </c>
      <c r="BJ447" s="6"/>
      <c r="BP447" s="0" t="s">
        <v>68</v>
      </c>
      <c r="BQ447" s="0" t="s">
        <v>80</v>
      </c>
      <c r="BR447" s="7" t="s">
        <v>3114</v>
      </c>
      <c r="BT447" s="7" t="s">
        <v>3115</v>
      </c>
      <c r="BW447" s="5" t="s">
        <v>3116</v>
      </c>
      <c r="BX447" s="0" t="n">
        <v>1</v>
      </c>
      <c r="BY447" s="0" t="str">
        <f aca="false">+AR447</f>
        <v>https://www.allegroatjls.com/</v>
      </c>
      <c r="BZ447" s="0" t="str">
        <f aca="false">IF(BY447=0,CA447,BY447)</f>
        <v>https://www.allegroatjls.com/</v>
      </c>
    </row>
    <row r="448" customFormat="false" ht="15.75" hidden="false" customHeight="false" outlineLevel="0" collapsed="false">
      <c r="B448" s="0" t="s">
        <v>3117</v>
      </c>
      <c r="C448" s="0" t="s">
        <v>3118</v>
      </c>
      <c r="D448" s="0" t="s">
        <v>655</v>
      </c>
      <c r="E448" s="0" t="s">
        <v>56</v>
      </c>
      <c r="F448" s="0" t="n">
        <v>92101</v>
      </c>
      <c r="G448" s="5" t="s">
        <v>656</v>
      </c>
      <c r="H448" s="2" t="n">
        <v>32.7202569</v>
      </c>
      <c r="I448" s="2" t="n">
        <v>-117.1687989</v>
      </c>
      <c r="Q448" s="6" t="n">
        <v>1800</v>
      </c>
      <c r="R448" s="0" t="s">
        <v>251</v>
      </c>
      <c r="S448" s="6" t="n">
        <v>2850</v>
      </c>
      <c r="T448" s="0" t="s">
        <v>59</v>
      </c>
      <c r="Z448" s="0" t="s">
        <v>60</v>
      </c>
      <c r="AA448" s="0" t="s">
        <v>60</v>
      </c>
      <c r="AK448" s="0" t="n">
        <v>2005</v>
      </c>
      <c r="AL448" s="0" t="n">
        <v>29</v>
      </c>
      <c r="AM448" s="0" t="n">
        <v>212</v>
      </c>
      <c r="AP448" s="0" t="n">
        <v>55</v>
      </c>
      <c r="AR448" s="0" t="s">
        <v>3119</v>
      </c>
      <c r="AV448" s="0" t="s">
        <v>65</v>
      </c>
      <c r="AZ448" s="0" t="str">
        <f aca="false">IF(BA448=BA449,"xxxXxxxx","")</f>
        <v/>
      </c>
      <c r="BA448" s="0" t="s">
        <v>3120</v>
      </c>
      <c r="BD448" s="7" t="s">
        <v>3121</v>
      </c>
      <c r="BE448" s="0" t="str">
        <f aca="false">SUBSTITUTE(BD448,CHAR(10),", ")</f>
        <v>Studio, 												Studio, , 												$1,800 – 2,000, 										, 										, 												1 Bedroom, 												1 Bed, , 												$2,050 – 2,800, 										, 										, 												2 Bedrooms, 												2 Beds, , 												$2,850 – 4,525</v>
      </c>
      <c r="BF448" s="2" t="s">
        <v>68</v>
      </c>
      <c r="BP448" s="0" t="s">
        <v>68</v>
      </c>
      <c r="BQ448" s="0" t="s">
        <v>80</v>
      </c>
      <c r="BR448" s="7" t="s">
        <v>3122</v>
      </c>
      <c r="BT448" s="7" t="s">
        <v>3123</v>
      </c>
      <c r="BW448" s="0" t="s">
        <v>3124</v>
      </c>
      <c r="BX448" s="0" t="n">
        <v>1</v>
      </c>
      <c r="BY448" s="0" t="str">
        <f aca="false">+AR448</f>
        <v>http://www.allegrotowersapartmentsinsandiego.com/San-Diego-CA-apartments.asp</v>
      </c>
      <c r="BZ448" s="0" t="str">
        <f aca="false">IF(BY448=0,CA448,BY448)</f>
        <v>http://www.allegrotowersapartmentsinsandiego.com/San-Diego-CA-apartments.asp</v>
      </c>
    </row>
    <row r="449" customFormat="false" ht="15.75" hidden="false" customHeight="false" outlineLevel="0" collapsed="false">
      <c r="B449" s="0" t="s">
        <v>3125</v>
      </c>
      <c r="C449" s="0" t="s">
        <v>3126</v>
      </c>
      <c r="D449" s="0" t="s">
        <v>3127</v>
      </c>
      <c r="E449" s="0" t="s">
        <v>56</v>
      </c>
      <c r="F449" s="0" t="n">
        <v>91607</v>
      </c>
      <c r="G449" s="0" t="s">
        <v>57</v>
      </c>
      <c r="H449" s="2" t="n">
        <v>34.1653248</v>
      </c>
      <c r="I449" s="2" t="n">
        <v>-118.3938132</v>
      </c>
      <c r="Q449" s="0" t="s">
        <v>68</v>
      </c>
      <c r="R449" s="0" t="s">
        <v>68</v>
      </c>
      <c r="S449" s="6" t="n">
        <v>2642</v>
      </c>
      <c r="T449" s="6" t="n">
        <v>3514</v>
      </c>
      <c r="Z449" s="0" t="s">
        <v>60</v>
      </c>
      <c r="AA449" s="0" t="s">
        <v>60</v>
      </c>
      <c r="AK449" s="0" t="n">
        <v>2010</v>
      </c>
      <c r="AL449" s="0" t="n">
        <v>3</v>
      </c>
      <c r="AM449" s="0" t="n">
        <v>97</v>
      </c>
      <c r="AP449" s="0" t="n">
        <v>34</v>
      </c>
      <c r="AR449" s="0" t="s">
        <v>3128</v>
      </c>
      <c r="AZ449" s="0" t="str">
        <f aca="false">IF(BA449=BA450,"xxxXxxxx","")</f>
        <v/>
      </c>
      <c r="BA449" s="0" t="s">
        <v>3129</v>
      </c>
      <c r="BD449" s="7" t="s">
        <v>3130</v>
      </c>
      <c r="BE449" s="0" t="str">
        <f aca="false">SUBSTITUTE(BD449,CHAR(10),", ")</f>
        <v>2 Bedrooms, 												2 Beds, , 												$2,642 – 2,873, 										, 										, 												3 Bedrooms, 												3 Beds, , 												$3,514 – 3,654</v>
      </c>
      <c r="BF449" s="2" t="s">
        <v>68</v>
      </c>
      <c r="BP449" s="0" t="s">
        <v>68</v>
      </c>
      <c r="BQ449" s="0" t="s">
        <v>80</v>
      </c>
      <c r="BR449" s="7" t="s">
        <v>3131</v>
      </c>
      <c r="BT449" s="7" t="s">
        <v>3132</v>
      </c>
      <c r="BW449" s="0" t="s">
        <v>3133</v>
      </c>
      <c r="BX449" s="0" t="n">
        <v>1</v>
      </c>
      <c r="BY449" s="0" t="str">
        <f aca="false">+AR449</f>
        <v>https://www.essexapartmenthomes.com/california/los-angeles-area-apartments/valley-village-apartments/allegro</v>
      </c>
      <c r="BZ449" s="0" t="str">
        <f aca="false">IF(BY449=0,CA449,BY449)</f>
        <v>https://www.essexapartmenthomes.com/california/los-angeles-area-apartments/valley-village-apartments/allegro</v>
      </c>
    </row>
    <row r="450" customFormat="false" ht="15.75" hidden="false" customHeight="false" outlineLevel="0" collapsed="false">
      <c r="B450" s="0" t="s">
        <v>3134</v>
      </c>
      <c r="C450" s="0" t="s">
        <v>3135</v>
      </c>
      <c r="D450" s="0" t="s">
        <v>137</v>
      </c>
      <c r="E450" s="0" t="s">
        <v>97</v>
      </c>
      <c r="F450" s="0" t="n">
        <v>78213</v>
      </c>
      <c r="G450" s="0" t="s">
        <v>98</v>
      </c>
      <c r="H450" s="2" t="n">
        <v>29.4968646</v>
      </c>
      <c r="I450" s="2" t="n">
        <v>-98.5134487</v>
      </c>
      <c r="Q450" s="0" t="s">
        <v>68</v>
      </c>
      <c r="R450" s="0" t="n">
        <v>729</v>
      </c>
      <c r="S450" s="0" t="s">
        <v>280</v>
      </c>
      <c r="T450" s="0" t="s">
        <v>59</v>
      </c>
      <c r="Z450" s="0" t="s">
        <v>60</v>
      </c>
      <c r="AA450" s="0" t="s">
        <v>60</v>
      </c>
      <c r="AK450" s="0" t="n">
        <v>2009</v>
      </c>
      <c r="AL450" s="0" t="n">
        <v>2</v>
      </c>
      <c r="AM450" s="0" t="n">
        <v>24</v>
      </c>
      <c r="AP450" s="0" t="n">
        <v>0</v>
      </c>
      <c r="AW450" s="0" t="n">
        <v>2009</v>
      </c>
      <c r="AZ450" s="0" t="str">
        <f aca="false">IF(BA450=BA451,"xxxXxxxx","")</f>
        <v/>
      </c>
      <c r="BA450" s="0" t="s">
        <v>3136</v>
      </c>
      <c r="BD450" s="7" t="s">
        <v>3137</v>
      </c>
      <c r="BE450" s="0" t="str">
        <f aca="false">SUBSTITUTE(BD450,CHAR(10),", ")</f>
        <v>1 Bedroom, 												1 Bed, , 												$729</v>
      </c>
      <c r="BF450" s="2" t="s">
        <v>68</v>
      </c>
      <c r="BP450" s="0" t="s">
        <v>68</v>
      </c>
      <c r="BQ450" s="0" t="s">
        <v>80</v>
      </c>
      <c r="BR450" s="7" t="s">
        <v>3138</v>
      </c>
      <c r="BT450" s="0" t="s">
        <v>80</v>
      </c>
      <c r="BW450" s="0" t="s">
        <v>3139</v>
      </c>
      <c r="BX450" s="0" t="n">
        <v>1</v>
      </c>
      <c r="BY450" s="0" t="n">
        <f aca="false">+AR450</f>
        <v>0</v>
      </c>
      <c r="BZ450" s="0" t="n">
        <f aca="false">IF(BY450=0,CA450,BY450)</f>
        <v>0</v>
      </c>
    </row>
    <row r="451" customFormat="false" ht="15.75" hidden="false" customHeight="false" outlineLevel="0" collapsed="false">
      <c r="B451" s="0" t="s">
        <v>3140</v>
      </c>
      <c r="C451" s="0" t="s">
        <v>3141</v>
      </c>
      <c r="D451" s="0" t="s">
        <v>355</v>
      </c>
      <c r="E451" s="0" t="s">
        <v>97</v>
      </c>
      <c r="F451" s="0" t="n">
        <v>77019</v>
      </c>
      <c r="G451" s="0" t="s">
        <v>98</v>
      </c>
      <c r="H451" s="2" t="n">
        <v>29.7567441</v>
      </c>
      <c r="I451" s="2" t="n">
        <v>-95.4012575</v>
      </c>
      <c r="Q451" s="0" t="s">
        <v>68</v>
      </c>
      <c r="R451" s="6" t="n">
        <v>1140</v>
      </c>
      <c r="S451" s="6" t="n">
        <v>1475</v>
      </c>
      <c r="T451" s="6" t="s">
        <v>59</v>
      </c>
      <c r="Z451" s="0" t="s">
        <v>60</v>
      </c>
      <c r="AA451" s="0" t="s">
        <v>60</v>
      </c>
      <c r="AK451" s="0" t="n">
        <v>1974</v>
      </c>
      <c r="AL451" s="0" t="n">
        <v>3</v>
      </c>
      <c r="AM451" s="0" t="n">
        <v>265</v>
      </c>
      <c r="AP451" s="0" t="n">
        <v>20</v>
      </c>
      <c r="AR451" s="0" t="s">
        <v>3142</v>
      </c>
      <c r="AW451" s="0" t="n">
        <v>1998</v>
      </c>
      <c r="AZ451" s="0" t="str">
        <f aca="false">IF(BA451=BA452,"xxxXxxxx","")</f>
        <v/>
      </c>
      <c r="BA451" s="0" t="s">
        <v>3143</v>
      </c>
      <c r="BD451" s="7" t="s">
        <v>3144</v>
      </c>
      <c r="BE451" s="0" t="str">
        <f aca="false">SUBSTITUTE(BD451,CHAR(10),", ")</f>
        <v>1 Bedroom, 												1 Bed, , 												$1,140 – 1,775, 										, 										, 												2 Bedrooms, 												2 Beds, , 												$1,475 – 2,160</v>
      </c>
      <c r="BF451" s="2" t="s">
        <v>68</v>
      </c>
      <c r="BJ451" s="6"/>
      <c r="BP451" s="0" t="s">
        <v>68</v>
      </c>
      <c r="BQ451" s="0" t="s">
        <v>80</v>
      </c>
      <c r="BR451" s="7" t="s">
        <v>3145</v>
      </c>
      <c r="BT451" s="7" t="s">
        <v>3146</v>
      </c>
      <c r="BW451" s="0" t="s">
        <v>3147</v>
      </c>
      <c r="BX451" s="0" t="n">
        <v>1</v>
      </c>
      <c r="BY451" s="0" t="str">
        <f aca="false">+AR451</f>
        <v>https://www.allenhousehouston.com/</v>
      </c>
      <c r="BZ451" s="0" t="str">
        <f aca="false">IF(BY451=0,CA451,BY451)</f>
        <v>https://www.allenhousehouston.com/</v>
      </c>
      <c r="CA451" s="0" t="s">
        <v>3148</v>
      </c>
    </row>
    <row r="452" customFormat="false" ht="15.75" hidden="false" customHeight="false" outlineLevel="0" collapsed="false">
      <c r="B452" s="5" t="s">
        <v>3149</v>
      </c>
      <c r="C452" s="5" t="s">
        <v>3150</v>
      </c>
      <c r="D452" s="5" t="s">
        <v>87</v>
      </c>
      <c r="E452" s="5" t="s">
        <v>56</v>
      </c>
      <c r="F452" s="5" t="n">
        <v>94124</v>
      </c>
      <c r="G452" s="5" t="s">
        <v>77</v>
      </c>
      <c r="H452" s="2" t="n">
        <v>37.7295051</v>
      </c>
      <c r="I452" s="2" t="n">
        <v>-122.3798994</v>
      </c>
      <c r="Z452" s="0" t="s">
        <v>88</v>
      </c>
      <c r="AA452" s="0" t="s">
        <v>88</v>
      </c>
      <c r="AH452" s="5"/>
      <c r="AK452" s="0" t="n">
        <v>1976</v>
      </c>
      <c r="AL452" s="0" t="n">
        <v>2</v>
      </c>
      <c r="AM452" s="0" t="n">
        <v>157</v>
      </c>
      <c r="AO452" s="5"/>
      <c r="AP452" s="5" t="n">
        <v>0</v>
      </c>
      <c r="AR452" s="5"/>
      <c r="AS452" s="5"/>
      <c r="AT452" s="5"/>
      <c r="AU452" s="5"/>
      <c r="AY452" s="5"/>
      <c r="AZ452" s="0" t="str">
        <f aca="false">IF(BA452=BA453,"xxxXxxxx","")</f>
        <v/>
      </c>
      <c r="BA452" s="5" t="s">
        <v>3151</v>
      </c>
      <c r="BB452" s="5"/>
      <c r="BD452" s="0" t="s">
        <v>90</v>
      </c>
      <c r="BE452" s="0" t="str">
        <f aca="false">SUBSTITUTE(BD452,CHAR(10),", ")</f>
        <v>No Availability</v>
      </c>
      <c r="BF452" s="0" t="s">
        <v>68</v>
      </c>
      <c r="BG452" s="0" t="s">
        <v>68</v>
      </c>
      <c r="BP452" s="0" t="s">
        <v>68</v>
      </c>
      <c r="BQ452" s="0" t="s">
        <v>80</v>
      </c>
      <c r="BR452" s="8" t="s">
        <v>117</v>
      </c>
      <c r="BT452" s="0" t="s">
        <v>80</v>
      </c>
      <c r="BW452" s="5" t="s">
        <v>3152</v>
      </c>
      <c r="BX452" s="0" t="n">
        <v>1</v>
      </c>
      <c r="BY452" s="0" t="n">
        <f aca="false">+AR452</f>
        <v>0</v>
      </c>
      <c r="BZ452" s="0" t="str">
        <f aca="false">IF(BY452=0,CA452,BY452)</f>
        <v>https://www.udr.com/austin-apartments/2nd-street-district/ashton-austin/</v>
      </c>
      <c r="CA452" s="0" t="s">
        <v>3153</v>
      </c>
    </row>
    <row r="453" customFormat="false" ht="15.75" hidden="false" customHeight="false" outlineLevel="0" collapsed="false">
      <c r="B453" s="5" t="s">
        <v>3154</v>
      </c>
      <c r="C453" s="5" t="s">
        <v>3155</v>
      </c>
      <c r="D453" s="5" t="s">
        <v>250</v>
      </c>
      <c r="E453" s="5" t="s">
        <v>56</v>
      </c>
      <c r="F453" s="5" t="n">
        <v>94704</v>
      </c>
      <c r="G453" s="5" t="s">
        <v>77</v>
      </c>
      <c r="H453" s="2" t="n">
        <v>37.8698505</v>
      </c>
      <c r="I453" s="2" t="n">
        <v>-122.26643</v>
      </c>
      <c r="Q453" s="6" t="n">
        <v>2750</v>
      </c>
      <c r="R453" s="6" t="n">
        <v>2906</v>
      </c>
      <c r="S453" s="0" t="s">
        <v>280</v>
      </c>
      <c r="T453" s="0" t="s">
        <v>59</v>
      </c>
      <c r="Z453" s="0" t="s">
        <v>88</v>
      </c>
      <c r="AA453" s="0" t="s">
        <v>88</v>
      </c>
      <c r="AH453" s="5"/>
      <c r="AK453" s="0" t="n">
        <v>2002</v>
      </c>
      <c r="AL453" s="0" t="n">
        <v>5</v>
      </c>
      <c r="AM453" s="0" t="n">
        <v>75</v>
      </c>
      <c r="AO453" s="5"/>
      <c r="AP453" s="5" t="n">
        <v>20</v>
      </c>
      <c r="AR453" s="5"/>
      <c r="AS453" s="5"/>
      <c r="AT453" s="5"/>
      <c r="AU453" s="5"/>
      <c r="AY453" s="5"/>
      <c r="AZ453" s="0" t="str">
        <f aca="false">IF(BA453=BA454,"xxxXxxxx","")</f>
        <v/>
      </c>
      <c r="BA453" s="9" t="s">
        <v>3156</v>
      </c>
      <c r="BB453" s="5"/>
      <c r="BD453" s="7" t="s">
        <v>3157</v>
      </c>
      <c r="BE453" s="0" t="str">
        <f aca="false">SUBSTITUTE(BD453,CHAR(10),", ")</f>
        <v>Studio, 												Studio, , 												$2,750 – 2,875</v>
      </c>
      <c r="BF453" s="2" t="s">
        <v>68</v>
      </c>
      <c r="BP453" s="0" t="s">
        <v>68</v>
      </c>
      <c r="BQ453" s="0" t="s">
        <v>80</v>
      </c>
      <c r="BR453" s="8" t="s">
        <v>117</v>
      </c>
      <c r="BT453" s="0" t="s">
        <v>80</v>
      </c>
      <c r="BW453" s="5" t="s">
        <v>3158</v>
      </c>
      <c r="BX453" s="0" t="n">
        <v>1</v>
      </c>
      <c r="BY453" s="0" t="n">
        <f aca="false">+AR453</f>
        <v>0</v>
      </c>
      <c r="BZ453" s="0" t="n">
        <f aca="false">IF(BY453=0,CA453,BY453)</f>
        <v>0</v>
      </c>
    </row>
    <row r="454" customFormat="false" ht="15.75" hidden="false" customHeight="false" outlineLevel="0" collapsed="false">
      <c r="B454" s="0" t="s">
        <v>3159</v>
      </c>
      <c r="C454" s="0" t="s">
        <v>3160</v>
      </c>
      <c r="D454" s="0" t="s">
        <v>2180</v>
      </c>
      <c r="E454" s="0" t="s">
        <v>97</v>
      </c>
      <c r="F454" s="0" t="n">
        <v>75039</v>
      </c>
      <c r="G454" s="0" t="s">
        <v>98</v>
      </c>
      <c r="H454" s="2" t="n">
        <v>32.8969999</v>
      </c>
      <c r="I454" s="2" t="n">
        <v>-96.9559812</v>
      </c>
      <c r="Q454" s="0" t="s">
        <v>68</v>
      </c>
      <c r="R454" s="6" t="n">
        <v>1249</v>
      </c>
      <c r="S454" s="6" t="n">
        <v>1799</v>
      </c>
      <c r="T454" s="6" t="n">
        <v>2099</v>
      </c>
      <c r="Z454" s="0" t="s">
        <v>60</v>
      </c>
      <c r="AA454" s="0" t="s">
        <v>60</v>
      </c>
      <c r="AK454" s="0" t="n">
        <v>2001</v>
      </c>
      <c r="AL454" s="0" t="n">
        <v>3</v>
      </c>
      <c r="AM454" s="0" t="n">
        <v>288</v>
      </c>
      <c r="AP454" s="0" t="n">
        <v>10</v>
      </c>
      <c r="AR454" s="0" t="s">
        <v>3161</v>
      </c>
      <c r="AT454" s="0" t="s">
        <v>923</v>
      </c>
      <c r="AZ454" s="0" t="str">
        <f aca="false">IF(BA454=BA455,"xxxXxxxx","")</f>
        <v/>
      </c>
      <c r="BA454" s="0" t="s">
        <v>3162</v>
      </c>
      <c r="BD454" s="7" t="s">
        <v>3163</v>
      </c>
      <c r="BE454" s="0" t="str">
        <f aca="false">SUBSTITUTE(BD454,CHAR(10),", ")</f>
        <v>1 Bedroom, 												1 Bed, , 												$1,249 – 1,699, 										, 										, 												2 Bedrooms, 												2 Beds, , 												$1,799 – 2,269, 										, 										, 												3 Bedrooms, 												3 Beds, , 												$2,099 – 3,299</v>
      </c>
      <c r="BF454" s="2" t="s">
        <v>68</v>
      </c>
      <c r="BJ454" s="6"/>
      <c r="BK454" s="0" t="s">
        <v>3164</v>
      </c>
      <c r="BP454" s="0" t="s">
        <v>68</v>
      </c>
      <c r="BQ454" s="7" t="s">
        <v>3165</v>
      </c>
      <c r="BR454" s="7" t="s">
        <v>149</v>
      </c>
      <c r="BT454" s="7" t="s">
        <v>3166</v>
      </c>
      <c r="BW454" s="0" t="s">
        <v>3167</v>
      </c>
      <c r="BX454" s="0" t="n">
        <v>1</v>
      </c>
      <c r="BY454" s="0" t="str">
        <f aca="false">+AR454</f>
        <v>https://connorgroup.com/apartments-dallas-tx/allura/</v>
      </c>
      <c r="BZ454" s="0" t="str">
        <f aca="false">IF(BY454=0,CA454,BY454)</f>
        <v>https://connorgroup.com/apartments-dallas-tx/allura/</v>
      </c>
    </row>
    <row r="455" customFormat="false" ht="15.75" hidden="false" customHeight="false" outlineLevel="0" collapsed="false">
      <c r="B455" s="0" t="s">
        <v>3168</v>
      </c>
      <c r="C455" s="0" t="s">
        <v>3169</v>
      </c>
      <c r="D455" s="0" t="s">
        <v>655</v>
      </c>
      <c r="E455" s="0" t="s">
        <v>56</v>
      </c>
      <c r="F455" s="0" t="n">
        <v>92131</v>
      </c>
      <c r="G455" s="5" t="s">
        <v>656</v>
      </c>
      <c r="H455" s="2" t="n">
        <v>32.9142297</v>
      </c>
      <c r="I455" s="2" t="n">
        <v>-117.1101177</v>
      </c>
      <c r="Q455" s="0" t="s">
        <v>68</v>
      </c>
      <c r="R455" s="6" t="n">
        <v>2257</v>
      </c>
      <c r="S455" s="6" t="n">
        <v>2858</v>
      </c>
      <c r="T455" s="6" t="s">
        <v>988</v>
      </c>
      <c r="Z455" s="0" t="s">
        <v>60</v>
      </c>
      <c r="AA455" s="0" t="s">
        <v>60</v>
      </c>
      <c r="AK455" s="0" t="n">
        <v>2002</v>
      </c>
      <c r="AL455" s="0" t="n">
        <v>3</v>
      </c>
      <c r="AM455" s="0" t="n">
        <v>194</v>
      </c>
      <c r="AP455" s="0" t="n">
        <v>35</v>
      </c>
      <c r="AR455" s="0" t="s">
        <v>3170</v>
      </c>
      <c r="AZ455" s="0" t="str">
        <f aca="false">IF(BA455=BA456,"xxxXxxxx","")</f>
        <v/>
      </c>
      <c r="BA455" s="0" t="s">
        <v>3171</v>
      </c>
      <c r="BD455" s="7" t="s">
        <v>3172</v>
      </c>
      <c r="BE455" s="0" t="str">
        <f aca="false">SUBSTITUTE(BD455,CHAR(10),", ")</f>
        <v>1 Bedroom, 												1 Bed, , 												$2,257 – 2,358, 										, 										, 												2 Bedrooms, 												2 Beds, , 												$2,858 – 3,080, 										, 										, 												3 Bedrooms, 												3 Beds, , 												Call for Rent</v>
      </c>
      <c r="BF455" s="2" t="s">
        <v>68</v>
      </c>
      <c r="BJ455" s="6"/>
      <c r="BP455" s="0" t="s">
        <v>68</v>
      </c>
      <c r="BQ455" s="0" t="s">
        <v>80</v>
      </c>
      <c r="BR455" s="7" t="s">
        <v>3173</v>
      </c>
      <c r="BT455" s="7" t="s">
        <v>3174</v>
      </c>
      <c r="BW455" s="0" t="s">
        <v>3175</v>
      </c>
      <c r="BX455" s="0" t="n">
        <v>1</v>
      </c>
      <c r="BY455" s="0" t="str">
        <f aca="false">+AR455</f>
        <v>https://www.essexapartmenthomes.com/california/san-diego-area-apartments/san-diego-apartments/allure-scripps-ranch</v>
      </c>
      <c r="BZ455" s="0" t="str">
        <f aca="false">IF(BY455=0,CA455,BY455)</f>
        <v>https://www.essexapartmenthomes.com/california/san-diego-area-apartments/san-diego-apartments/allure-scripps-ranch</v>
      </c>
    </row>
    <row r="456" customFormat="false" ht="15.75" hidden="false" customHeight="false" outlineLevel="0" collapsed="false">
      <c r="B456" s="0" t="s">
        <v>3176</v>
      </c>
      <c r="C456" s="0" t="s">
        <v>3177</v>
      </c>
      <c r="D456" s="0" t="s">
        <v>355</v>
      </c>
      <c r="E456" s="0" t="s">
        <v>97</v>
      </c>
      <c r="F456" s="0" t="n">
        <v>77005</v>
      </c>
      <c r="G456" s="0" t="s">
        <v>98</v>
      </c>
      <c r="H456" s="2" t="n">
        <v>29.723627</v>
      </c>
      <c r="I456" s="2" t="n">
        <v>-95.438596</v>
      </c>
      <c r="Q456" s="6" t="n">
        <v>1375</v>
      </c>
      <c r="R456" s="6" t="n">
        <v>1348</v>
      </c>
      <c r="S456" s="6" t="n">
        <v>2340</v>
      </c>
      <c r="T456" s="0" t="s">
        <v>59</v>
      </c>
      <c r="Z456" s="0" t="s">
        <v>60</v>
      </c>
      <c r="AA456" s="0" t="s">
        <v>60</v>
      </c>
      <c r="AK456" s="0" t="n">
        <v>2014</v>
      </c>
      <c r="AL456" s="0" t="n">
        <v>4</v>
      </c>
      <c r="AM456" s="0" t="n">
        <v>231</v>
      </c>
      <c r="AP456" s="0" t="n">
        <v>11</v>
      </c>
      <c r="AZ456" s="0" t="str">
        <f aca="false">IF(BA456=BA457,"xxxXxxxx","")</f>
        <v/>
      </c>
      <c r="BA456" s="0" t="s">
        <v>3178</v>
      </c>
      <c r="BD456" s="7" t="s">
        <v>3179</v>
      </c>
      <c r="BE456" s="0" t="str">
        <f aca="false">SUBSTITUTE(BD456,CHAR(10),", ")</f>
        <v>Studio, 												Studio, , 												$1,375 – 1,811, 										, 										, 												1 Bedroom, 												1 Bed, , 												$1,348 – 2,491, 										, 										, 												2 Bedrooms, 												2 Beds, , 												$2,340 – 4,337</v>
      </c>
      <c r="BF456" s="2" t="s">
        <v>68</v>
      </c>
      <c r="BP456" s="0" t="s">
        <v>68</v>
      </c>
      <c r="BQ456" s="0" t="s">
        <v>80</v>
      </c>
      <c r="BR456" s="7" t="s">
        <v>3180</v>
      </c>
      <c r="BT456" s="7" t="s">
        <v>3181</v>
      </c>
      <c r="BW456" s="0" t="s">
        <v>3182</v>
      </c>
      <c r="BX456" s="0" t="n">
        <v>1</v>
      </c>
      <c r="BY456" s="0" t="n">
        <f aca="false">+AR456</f>
        <v>0</v>
      </c>
      <c r="BZ456" s="0" t="n">
        <f aca="false">IF(BY456=0,CA456,BY456)</f>
        <v>0</v>
      </c>
    </row>
    <row r="457" customFormat="false" ht="15.75" hidden="false" customHeight="false" outlineLevel="0" collapsed="false">
      <c r="B457" s="0" t="s">
        <v>3183</v>
      </c>
      <c r="C457" s="0" t="s">
        <v>3184</v>
      </c>
      <c r="D457" s="0" t="s">
        <v>153</v>
      </c>
      <c r="E457" s="0" t="s">
        <v>56</v>
      </c>
      <c r="F457" s="0" t="n">
        <v>95125</v>
      </c>
      <c r="G457" s="5" t="s">
        <v>77</v>
      </c>
      <c r="H457" s="2" t="n">
        <v>37.2995339</v>
      </c>
      <c r="I457" s="2" t="n">
        <v>-121.8788891</v>
      </c>
      <c r="Z457" s="0" t="s">
        <v>60</v>
      </c>
      <c r="AA457" s="0" t="s">
        <v>60</v>
      </c>
      <c r="AK457" s="0" t="n">
        <v>1977</v>
      </c>
      <c r="AL457" s="0" t="n">
        <v>2</v>
      </c>
      <c r="AM457" s="0" t="n">
        <v>152</v>
      </c>
      <c r="AP457" s="0" t="n">
        <v>7</v>
      </c>
      <c r="AZ457" s="0" t="str">
        <f aca="false">IF(BA457=BA458,"xxxXxxxx","")</f>
        <v/>
      </c>
      <c r="BA457" s="0" t="s">
        <v>3185</v>
      </c>
      <c r="BD457" s="0" t="s">
        <v>90</v>
      </c>
      <c r="BE457" s="0" t="str">
        <f aca="false">SUBSTITUTE(BD457,CHAR(10),", ")</f>
        <v>No Availability</v>
      </c>
      <c r="BF457" s="0" t="s">
        <v>68</v>
      </c>
      <c r="BG457" s="0" t="s">
        <v>68</v>
      </c>
      <c r="BP457" s="0" t="s">
        <v>68</v>
      </c>
      <c r="BQ457" s="0" t="s">
        <v>80</v>
      </c>
      <c r="BR457" s="7" t="s">
        <v>3186</v>
      </c>
      <c r="BT457" s="0" t="s">
        <v>80</v>
      </c>
      <c r="BW457" s="0" t="s">
        <v>3187</v>
      </c>
      <c r="BX457" s="0" t="n">
        <v>1</v>
      </c>
      <c r="BY457" s="0" t="n">
        <f aca="false">+AR457</f>
        <v>0</v>
      </c>
      <c r="BZ457" s="0" t="str">
        <f aca="false">IF(BY457=0,CA457,BY457)</f>
        <v>http://www.elevationdcapts.com/?utm_source=Apartments.com&amp;amp;utm_medium=ils&amp;amp;utm_campaign=Apts.com_Diamond</v>
      </c>
      <c r="CA457" s="0" t="s">
        <v>3188</v>
      </c>
    </row>
    <row r="458" customFormat="false" ht="15.75" hidden="false" customHeight="false" outlineLevel="0" collapsed="false">
      <c r="B458" s="0" t="s">
        <v>3189</v>
      </c>
      <c r="C458" s="0" t="s">
        <v>3190</v>
      </c>
      <c r="D458" s="0" t="s">
        <v>153</v>
      </c>
      <c r="E458" s="0" t="s">
        <v>56</v>
      </c>
      <c r="F458" s="0" t="n">
        <v>95125</v>
      </c>
      <c r="G458" s="5" t="s">
        <v>77</v>
      </c>
      <c r="H458" s="2" t="n">
        <v>37.3099109</v>
      </c>
      <c r="I458" s="2" t="n">
        <v>-121.8792098</v>
      </c>
      <c r="Z458" s="0" t="s">
        <v>88</v>
      </c>
      <c r="AA458" s="0" t="s">
        <v>88</v>
      </c>
      <c r="AK458" s="0" t="n">
        <v>2007</v>
      </c>
      <c r="AL458" s="0" t="n">
        <v>3</v>
      </c>
      <c r="AM458" s="0" t="n">
        <v>226</v>
      </c>
      <c r="AP458" s="0" t="n">
        <v>9</v>
      </c>
      <c r="AR458" s="0" t="s">
        <v>3191</v>
      </c>
      <c r="AZ458" s="0" t="str">
        <f aca="false">IF(BA458=BA459,"xxxXxxxx","")</f>
        <v/>
      </c>
      <c r="BA458" s="0" t="s">
        <v>3192</v>
      </c>
      <c r="BD458" s="0" t="s">
        <v>90</v>
      </c>
      <c r="BE458" s="0" t="str">
        <f aca="false">SUBSTITUTE(BD458,CHAR(10),", ")</f>
        <v>No Availability</v>
      </c>
      <c r="BF458" s="0" t="s">
        <v>68</v>
      </c>
      <c r="BG458" s="0" t="s">
        <v>68</v>
      </c>
      <c r="BP458" s="0" t="s">
        <v>68</v>
      </c>
      <c r="BQ458" s="0" t="s">
        <v>80</v>
      </c>
      <c r="BR458" s="8" t="s">
        <v>117</v>
      </c>
      <c r="BT458" s="0" t="s">
        <v>80</v>
      </c>
      <c r="BW458" s="0" t="s">
        <v>3193</v>
      </c>
      <c r="BX458" s="0" t="n">
        <v>1</v>
      </c>
      <c r="BY458" s="0" t="str">
        <f aca="false">+AR458</f>
        <v>https://affordablehousingonline.com/housing-search/California/San-Jose/Almaden-Family-Apartments/10025430</v>
      </c>
      <c r="BZ458" s="0" t="str">
        <f aca="false">IF(BY458=0,CA458,BY458)</f>
        <v>https://affordablehousingonline.com/housing-search/California/San-Jose/Almaden-Family-Apartments/10025430</v>
      </c>
    </row>
    <row r="459" customFormat="false" ht="15.75" hidden="false" customHeight="false" outlineLevel="0" collapsed="false">
      <c r="B459" s="0" t="s">
        <v>3194</v>
      </c>
      <c r="C459" s="0" t="s">
        <v>3195</v>
      </c>
      <c r="D459" s="0" t="s">
        <v>153</v>
      </c>
      <c r="E459" s="0" t="s">
        <v>56</v>
      </c>
      <c r="F459" s="0" t="n">
        <v>95136</v>
      </c>
      <c r="G459" s="5" t="s">
        <v>77</v>
      </c>
      <c r="H459" s="2" t="n">
        <v>37.2657816</v>
      </c>
      <c r="I459" s="2" t="n">
        <v>-121.868859</v>
      </c>
      <c r="Z459" s="0" t="s">
        <v>60</v>
      </c>
      <c r="AA459" s="0" t="s">
        <v>60</v>
      </c>
      <c r="AK459" s="0" t="n">
        <v>1972</v>
      </c>
      <c r="AL459" s="0" t="n">
        <v>2</v>
      </c>
      <c r="AM459" s="0" t="n">
        <v>52</v>
      </c>
      <c r="AP459" s="0" t="n">
        <v>1</v>
      </c>
      <c r="AZ459" s="0" t="str">
        <f aca="false">IF(BA459=BA460,"xxxXxxxx","")</f>
        <v/>
      </c>
      <c r="BA459" s="0" t="s">
        <v>3196</v>
      </c>
      <c r="BD459" s="0" t="s">
        <v>90</v>
      </c>
      <c r="BE459" s="0" t="str">
        <f aca="false">SUBSTITUTE(BD459,CHAR(10),", ")</f>
        <v>No Availability</v>
      </c>
      <c r="BF459" s="0" t="s">
        <v>68</v>
      </c>
      <c r="BG459" s="0" t="s">
        <v>68</v>
      </c>
      <c r="BP459" s="0" t="s">
        <v>68</v>
      </c>
      <c r="BQ459" s="0" t="s">
        <v>80</v>
      </c>
      <c r="BR459" s="7" t="s">
        <v>3197</v>
      </c>
      <c r="BT459" s="0" t="s">
        <v>80</v>
      </c>
      <c r="BW459" s="0" t="s">
        <v>3198</v>
      </c>
      <c r="BX459" s="0" t="n">
        <v>1</v>
      </c>
      <c r="BY459" s="0" t="n">
        <f aca="false">+AR459</f>
        <v>0</v>
      </c>
      <c r="BZ459" s="0" t="str">
        <f aca="false">IF(BY459=0,CA459,BY459)</f>
        <v>http://www.liveatcenterra.com/</v>
      </c>
      <c r="CA459" s="0" t="s">
        <v>3199</v>
      </c>
    </row>
    <row r="460" customFormat="false" ht="15.75" hidden="false" customHeight="false" outlineLevel="0" collapsed="false">
      <c r="B460" s="0" t="s">
        <v>3200</v>
      </c>
      <c r="C460" s="0" t="s">
        <v>3201</v>
      </c>
      <c r="D460" s="0" t="s">
        <v>153</v>
      </c>
      <c r="E460" s="0" t="s">
        <v>56</v>
      </c>
      <c r="F460" s="0" t="n">
        <v>95125</v>
      </c>
      <c r="G460" s="5" t="s">
        <v>77</v>
      </c>
      <c r="H460" s="2" t="n">
        <v>37.2902863</v>
      </c>
      <c r="I460" s="2" t="n">
        <v>-121.8788082</v>
      </c>
      <c r="Q460" s="0" t="s">
        <v>68</v>
      </c>
      <c r="R460" s="6" t="n">
        <v>1895</v>
      </c>
      <c r="S460" s="6" t="s">
        <v>280</v>
      </c>
      <c r="T460" s="6" t="s">
        <v>59</v>
      </c>
      <c r="Z460" s="0" t="s">
        <v>88</v>
      </c>
      <c r="AA460" s="0" t="s">
        <v>88</v>
      </c>
      <c r="AK460" s="0" t="n">
        <v>1970</v>
      </c>
      <c r="AL460" s="0" t="n">
        <v>2</v>
      </c>
      <c r="AM460" s="0" t="n">
        <v>98</v>
      </c>
      <c r="AP460" s="0" t="n">
        <v>16</v>
      </c>
      <c r="AR460" s="0" t="s">
        <v>3202</v>
      </c>
      <c r="AZ460" s="0" t="str">
        <f aca="false">IF(BA460=BA461,"xxxXxxxx","")</f>
        <v/>
      </c>
      <c r="BA460" s="0" t="s">
        <v>3203</v>
      </c>
      <c r="BD460" s="7" t="s">
        <v>3204</v>
      </c>
      <c r="BE460" s="0" t="str">
        <f aca="false">SUBSTITUTE(BD460,CHAR(10),", ")</f>
        <v>1 Bedroom, 												1 Bed, , 												$1,895 – 2,011</v>
      </c>
      <c r="BF460" s="2" t="s">
        <v>68</v>
      </c>
      <c r="BJ460" s="6"/>
      <c r="BP460" s="0" t="s">
        <v>68</v>
      </c>
      <c r="BQ460" s="0" t="s">
        <v>80</v>
      </c>
      <c r="BR460" s="0" t="s">
        <v>91</v>
      </c>
      <c r="BT460" s="7" t="s">
        <v>3205</v>
      </c>
      <c r="BW460" s="0" t="s">
        <v>3206</v>
      </c>
      <c r="BX460" s="0" t="n">
        <v>1</v>
      </c>
      <c r="BY460" s="0" t="str">
        <f aca="false">+AR460</f>
        <v>https://www.almadenhouseapts.com/</v>
      </c>
      <c r="BZ460" s="0" t="str">
        <f aca="false">IF(BY460=0,CA460,BY460)</f>
        <v>https://www.almadenhouseapts.com/</v>
      </c>
      <c r="CA460" s="0" t="s">
        <v>3207</v>
      </c>
    </row>
    <row r="461" customFormat="false" ht="15.75" hidden="false" customHeight="false" outlineLevel="0" collapsed="false">
      <c r="B461" s="0" t="s">
        <v>3208</v>
      </c>
      <c r="C461" s="0" t="s">
        <v>3209</v>
      </c>
      <c r="D461" s="0" t="s">
        <v>153</v>
      </c>
      <c r="E461" s="0" t="s">
        <v>56</v>
      </c>
      <c r="F461" s="0" t="n">
        <v>95123</v>
      </c>
      <c r="G461" s="5" t="s">
        <v>77</v>
      </c>
      <c r="H461" s="2" t="n">
        <v>37.2390393</v>
      </c>
      <c r="I461" s="2" t="n">
        <v>-121.8683603</v>
      </c>
      <c r="Z461" s="0" t="s">
        <v>88</v>
      </c>
      <c r="AA461" s="0" t="s">
        <v>88</v>
      </c>
      <c r="AK461" s="0" t="n">
        <v>1994</v>
      </c>
      <c r="AL461" s="0" t="n">
        <v>3</v>
      </c>
      <c r="AM461" s="0" t="n">
        <v>144</v>
      </c>
      <c r="AP461" s="0" t="n">
        <v>6</v>
      </c>
      <c r="AR461" s="0" t="s">
        <v>3210</v>
      </c>
      <c r="AZ461" s="0" t="str">
        <f aca="false">IF(BA461=BA462,"xxxXxxxx","")</f>
        <v/>
      </c>
      <c r="BA461" s="0" t="s">
        <v>3211</v>
      </c>
      <c r="BD461" s="0" t="s">
        <v>90</v>
      </c>
      <c r="BE461" s="0" t="str">
        <f aca="false">SUBSTITUTE(BD461,CHAR(10),", ")</f>
        <v>No Availability</v>
      </c>
      <c r="BF461" s="0" t="s">
        <v>68</v>
      </c>
      <c r="BG461" s="0" t="s">
        <v>68</v>
      </c>
      <c r="BP461" s="0" t="s">
        <v>68</v>
      </c>
      <c r="BQ461" s="0" t="s">
        <v>80</v>
      </c>
      <c r="BR461" s="8" t="s">
        <v>117</v>
      </c>
      <c r="BT461" s="0" t="s">
        <v>80</v>
      </c>
      <c r="BW461" s="0" t="s">
        <v>3212</v>
      </c>
      <c r="BX461" s="0" t="n">
        <v>1</v>
      </c>
      <c r="BY461" s="0" t="str">
        <f aca="false">+AR461</f>
        <v>https://www.udr.com/san-francisco-bay-area-apartments/san-jose/almaden-lake-village/</v>
      </c>
      <c r="BZ461" s="0" t="str">
        <f aca="false">IF(BY461=0,CA461,BY461)</f>
        <v>https://www.udr.com/san-francisco-bay-area-apartments/san-jose/almaden-lake-village/</v>
      </c>
    </row>
    <row r="462" customFormat="false" ht="15.75" hidden="false" customHeight="false" outlineLevel="0" collapsed="false">
      <c r="B462" s="4" t="s">
        <v>3213</v>
      </c>
      <c r="C462" s="0" t="s">
        <v>3214</v>
      </c>
      <c r="D462" s="0" t="s">
        <v>153</v>
      </c>
      <c r="E462" s="0" t="s">
        <v>56</v>
      </c>
      <c r="F462" s="0" t="n">
        <v>95123</v>
      </c>
      <c r="G462" s="5" t="s">
        <v>77</v>
      </c>
      <c r="H462" s="2" t="n">
        <v>37.2434797</v>
      </c>
      <c r="I462" s="2" t="n">
        <v>-121.8711429</v>
      </c>
      <c r="Q462" s="0" t="s">
        <v>68</v>
      </c>
      <c r="R462" s="6" t="n">
        <v>2632</v>
      </c>
      <c r="S462" s="6" t="n">
        <v>3217</v>
      </c>
      <c r="T462" s="6" t="s">
        <v>988</v>
      </c>
      <c r="Z462" s="0" t="s">
        <v>60</v>
      </c>
      <c r="AA462" s="0" t="s">
        <v>60</v>
      </c>
      <c r="AH462" s="0" t="s">
        <v>577</v>
      </c>
      <c r="AK462" s="0" t="n">
        <v>1999</v>
      </c>
      <c r="AL462" s="0" t="n">
        <v>3</v>
      </c>
      <c r="AM462" s="0" t="n">
        <v>200</v>
      </c>
      <c r="AP462" s="0" t="n">
        <v>75</v>
      </c>
      <c r="AR462" s="0" t="s">
        <v>3210</v>
      </c>
      <c r="AV462" s="0" t="s">
        <v>65</v>
      </c>
      <c r="AZ462" s="0" t="str">
        <f aca="false">IF(BA462=BA463,"xxxXxxxx","")</f>
        <v/>
      </c>
      <c r="BA462" s="0" t="s">
        <v>3215</v>
      </c>
      <c r="BD462" s="7" t="s">
        <v>3216</v>
      </c>
      <c r="BE462" s="0" t="str">
        <f aca="false">SUBSTITUTE(BD462,CHAR(10),", ")</f>
        <v>1 Bedroom, 												1 Bed, , 												$2,632 – 6,576, 										, 										, 												2 Bedrooms, 												2 Beds, , 												$3,217 – 8,810, 										, 										, 												3 Bedrooms, 												3 Beds, , 												Call for Rent</v>
      </c>
      <c r="BF462" s="2" t="s">
        <v>68</v>
      </c>
      <c r="BJ462" s="6"/>
      <c r="BK462" s="0" t="s">
        <v>3217</v>
      </c>
      <c r="BP462" s="0" t="s">
        <v>68</v>
      </c>
      <c r="BQ462" s="7" t="s">
        <v>3218</v>
      </c>
      <c r="BR462" s="7" t="s">
        <v>3219</v>
      </c>
      <c r="BT462" s="7" t="s">
        <v>3220</v>
      </c>
      <c r="BW462" s="0" t="s">
        <v>3221</v>
      </c>
      <c r="BX462" s="0" t="n">
        <v>1</v>
      </c>
      <c r="BY462" s="0" t="str">
        <f aca="false">+AR462</f>
        <v>https://www.udr.com/san-francisco-bay-area-apartments/san-jose/almaden-lake-village/</v>
      </c>
      <c r="BZ462" s="0" t="str">
        <f aca="false">IF(BY462=0,CA462,BY462)</f>
        <v>https://www.udr.com/san-francisco-bay-area-apartments/san-jose/almaden-lake-village/</v>
      </c>
    </row>
    <row r="463" customFormat="false" ht="15.75" hidden="false" customHeight="false" outlineLevel="0" collapsed="false">
      <c r="B463" s="0" t="s">
        <v>3222</v>
      </c>
      <c r="C463" s="0" t="s">
        <v>3223</v>
      </c>
      <c r="D463" s="0" t="s">
        <v>153</v>
      </c>
      <c r="E463" s="0" t="s">
        <v>56</v>
      </c>
      <c r="F463" s="0" t="n">
        <v>95125</v>
      </c>
      <c r="G463" s="5" t="s">
        <v>77</v>
      </c>
      <c r="H463" s="2" t="n">
        <v>37.2803277</v>
      </c>
      <c r="I463" s="2" t="n">
        <v>-121.8804091</v>
      </c>
      <c r="Z463" s="0" t="s">
        <v>88</v>
      </c>
      <c r="AA463" s="0" t="s">
        <v>60</v>
      </c>
      <c r="AK463" s="0" t="n">
        <v>1957</v>
      </c>
      <c r="AL463" s="0" t="n">
        <v>2</v>
      </c>
      <c r="AM463" s="0" t="n">
        <v>26</v>
      </c>
      <c r="AP463" s="0" t="n">
        <v>2</v>
      </c>
      <c r="AZ463" s="0" t="str">
        <f aca="false">IF(BA463=BA464,"xxxXxxxx","")</f>
        <v/>
      </c>
      <c r="BA463" s="0" t="s">
        <v>3224</v>
      </c>
      <c r="BD463" s="0" t="s">
        <v>90</v>
      </c>
      <c r="BE463" s="0" t="str">
        <f aca="false">SUBSTITUTE(BD463,CHAR(10),", ")</f>
        <v>No Availability</v>
      </c>
      <c r="BF463" s="0" t="s">
        <v>68</v>
      </c>
      <c r="BG463" s="0" t="s">
        <v>68</v>
      </c>
      <c r="BP463" s="0" t="s">
        <v>68</v>
      </c>
      <c r="BQ463" s="0" t="s">
        <v>80</v>
      </c>
      <c r="BR463" s="7" t="s">
        <v>1724</v>
      </c>
      <c r="BT463" s="0" t="s">
        <v>80</v>
      </c>
      <c r="BW463" s="0" t="s">
        <v>3225</v>
      </c>
      <c r="BX463" s="0" t="n">
        <v>1</v>
      </c>
      <c r="BY463" s="0" t="n">
        <f aca="false">+AR463</f>
        <v>0</v>
      </c>
      <c r="BZ463" s="0" t="str">
        <f aca="false">IF(BY463=0,CA463,BY463)</f>
        <v>https://washington.weidner.com/apartments/wa/seattle/leilani-apartment-homes/</v>
      </c>
      <c r="CA463" s="0" t="s">
        <v>3226</v>
      </c>
    </row>
    <row r="464" customFormat="false" ht="15.75" hidden="false" customHeight="false" outlineLevel="0" collapsed="false">
      <c r="B464" s="0" t="s">
        <v>3227</v>
      </c>
      <c r="C464" s="0" t="s">
        <v>3228</v>
      </c>
      <c r="D464" s="0" t="s">
        <v>153</v>
      </c>
      <c r="E464" s="0" t="s">
        <v>56</v>
      </c>
      <c r="F464" s="0" t="n">
        <v>95125</v>
      </c>
      <c r="G464" s="5" t="s">
        <v>77</v>
      </c>
      <c r="H464" s="2" t="n">
        <v>37.2977668</v>
      </c>
      <c r="I464" s="2" t="n">
        <v>-121.8788403</v>
      </c>
      <c r="Z464" s="0" t="s">
        <v>60</v>
      </c>
      <c r="AA464" s="0" t="s">
        <v>60</v>
      </c>
      <c r="AK464" s="0" t="n">
        <v>1972</v>
      </c>
      <c r="AL464" s="0" t="n">
        <v>2</v>
      </c>
      <c r="AM464" s="0" t="n">
        <v>261</v>
      </c>
      <c r="AP464" s="0" t="n">
        <v>43</v>
      </c>
      <c r="AZ464" s="0" t="str">
        <f aca="false">IF(BA464=BA465,"xxxXxxxx","")</f>
        <v/>
      </c>
      <c r="BA464" s="0" t="s">
        <v>3229</v>
      </c>
      <c r="BD464" s="0" t="s">
        <v>90</v>
      </c>
      <c r="BE464" s="0" t="str">
        <f aca="false">SUBSTITUTE(BD464,CHAR(10),", ")</f>
        <v>No Availability</v>
      </c>
      <c r="BF464" s="0" t="s">
        <v>68</v>
      </c>
      <c r="BG464" s="0" t="s">
        <v>68</v>
      </c>
      <c r="BP464" s="0" t="s">
        <v>68</v>
      </c>
      <c r="BQ464" s="0" t="s">
        <v>80</v>
      </c>
      <c r="BR464" s="7" t="s">
        <v>3230</v>
      </c>
      <c r="BT464" s="0" t="s">
        <v>80</v>
      </c>
      <c r="BW464" s="0" t="s">
        <v>3231</v>
      </c>
      <c r="BX464" s="0" t="n">
        <v>1</v>
      </c>
      <c r="BY464" s="0" t="n">
        <f aca="false">+AR464</f>
        <v>0</v>
      </c>
      <c r="BZ464" s="0" t="str">
        <f aca="false">IF(BY464=0,CA464,BY464)</f>
        <v>http://www.manorbuckhead.com/</v>
      </c>
      <c r="CA464" s="0" t="s">
        <v>3232</v>
      </c>
    </row>
    <row r="465" customFormat="false" ht="15.75" hidden="false" customHeight="false" outlineLevel="0" collapsed="false">
      <c r="B465" s="0" t="s">
        <v>3233</v>
      </c>
      <c r="C465" s="0" t="s">
        <v>3234</v>
      </c>
      <c r="D465" s="0" t="s">
        <v>137</v>
      </c>
      <c r="E465" s="0" t="s">
        <v>97</v>
      </c>
      <c r="F465" s="0" t="n">
        <v>78213</v>
      </c>
      <c r="G465" s="0" t="s">
        <v>98</v>
      </c>
      <c r="H465" s="2" t="n">
        <v>29.5374495</v>
      </c>
      <c r="I465" s="2" t="n">
        <v>-98.5218765</v>
      </c>
      <c r="Q465" s="0" t="s">
        <v>68</v>
      </c>
      <c r="R465" s="0" t="n">
        <v>850</v>
      </c>
      <c r="S465" s="6" t="n">
        <v>1120</v>
      </c>
      <c r="T465" s="0" t="s">
        <v>59</v>
      </c>
      <c r="Z465" s="0" t="s">
        <v>60</v>
      </c>
      <c r="AA465" s="0" t="s">
        <v>60</v>
      </c>
      <c r="AK465" s="0" t="n">
        <v>2000</v>
      </c>
      <c r="AL465" s="0" t="n">
        <v>3</v>
      </c>
      <c r="AM465" s="0" t="n">
        <v>306</v>
      </c>
      <c r="AP465" s="0" t="n">
        <v>1</v>
      </c>
      <c r="AR465" s="0" t="s">
        <v>3235</v>
      </c>
      <c r="AT465" s="0" t="s">
        <v>441</v>
      </c>
      <c r="AZ465" s="0" t="str">
        <f aca="false">IF(BA465=BA466,"xxxXxxxx","")</f>
        <v/>
      </c>
      <c r="BA465" s="0" t="s">
        <v>3236</v>
      </c>
      <c r="BD465" s="7" t="s">
        <v>3237</v>
      </c>
      <c r="BE465" s="0" t="str">
        <f aca="false">SUBSTITUTE(BD465,CHAR(10),", ")</f>
        <v>1 Bedroom, 												1 Bed, , 												$850 – 985, 										, 										, 												2 Bedrooms, 												2 Beds, , 												$1,120 – 1,255</v>
      </c>
      <c r="BF465" s="2" t="s">
        <v>68</v>
      </c>
      <c r="BP465" s="0" t="s">
        <v>68</v>
      </c>
      <c r="BQ465" s="0" t="s">
        <v>80</v>
      </c>
      <c r="BR465" s="7" t="s">
        <v>3238</v>
      </c>
      <c r="BT465" s="7" t="s">
        <v>3239</v>
      </c>
      <c r="BW465" s="0" t="s">
        <v>3240</v>
      </c>
      <c r="BX465" s="0" t="n">
        <v>1</v>
      </c>
      <c r="BY465" s="0" t="str">
        <f aca="false">+AR465</f>
        <v>https://www.alapts.com/apartments/tx/san-antonio/alon-at-castle-hills/</v>
      </c>
      <c r="BZ465" s="0" t="str">
        <f aca="false">IF(BY465=0,CA465,BY465)</f>
        <v>https://www.alapts.com/apartments/tx/san-antonio/alon-at-castle-hills/</v>
      </c>
    </row>
    <row r="466" customFormat="false" ht="15.75" hidden="false" customHeight="false" outlineLevel="0" collapsed="false">
      <c r="B466" s="0" t="s">
        <v>3241</v>
      </c>
      <c r="C466" s="0" t="s">
        <v>3242</v>
      </c>
      <c r="D466" s="0" t="s">
        <v>199</v>
      </c>
      <c r="E466" s="0" t="s">
        <v>97</v>
      </c>
      <c r="F466" s="0" t="n">
        <v>78704</v>
      </c>
      <c r="G466" s="0" t="s">
        <v>98</v>
      </c>
      <c r="H466" s="2" t="n">
        <v>30.230524</v>
      </c>
      <c r="I466" s="2" t="n">
        <v>-97.7647307</v>
      </c>
      <c r="Z466" s="0" t="s">
        <v>60</v>
      </c>
      <c r="AA466" s="0" t="s">
        <v>60</v>
      </c>
      <c r="AK466" s="0" t="n">
        <v>1981</v>
      </c>
      <c r="AL466" s="0" t="n">
        <v>2</v>
      </c>
      <c r="AM466" s="0" t="n">
        <v>139</v>
      </c>
      <c r="AP466" s="0" t="n">
        <v>3</v>
      </c>
      <c r="AZ466" s="0" t="str">
        <f aca="false">IF(BA466=BA467,"xxxXxxxx","")</f>
        <v/>
      </c>
      <c r="BA466" s="0" t="s">
        <v>3243</v>
      </c>
      <c r="BD466" s="0" t="s">
        <v>90</v>
      </c>
      <c r="BE466" s="0" t="str">
        <f aca="false">SUBSTITUTE(BD466,CHAR(10),", ")</f>
        <v>No Availability</v>
      </c>
      <c r="BF466" s="0" t="s">
        <v>68</v>
      </c>
      <c r="BG466" s="0" t="s">
        <v>68</v>
      </c>
      <c r="BP466" s="0" t="s">
        <v>68</v>
      </c>
      <c r="BQ466" s="0" t="s">
        <v>80</v>
      </c>
      <c r="BR466" s="7" t="s">
        <v>3244</v>
      </c>
      <c r="BT466" s="0" t="s">
        <v>80</v>
      </c>
      <c r="BW466" s="0" t="s">
        <v>3245</v>
      </c>
      <c r="BX466" s="0" t="n">
        <v>1</v>
      </c>
      <c r="BY466" s="0" t="n">
        <f aca="false">+AR466</f>
        <v>0</v>
      </c>
      <c r="BZ466" s="0" t="str">
        <f aca="false">IF(BY466=0,CA466,BY466)</f>
        <v>http://www.mariposawmp.com/</v>
      </c>
      <c r="CA466" s="0" t="s">
        <v>3246</v>
      </c>
    </row>
    <row r="467" customFormat="false" ht="15.75" hidden="false" customHeight="false" outlineLevel="0" collapsed="false">
      <c r="B467" s="0" t="s">
        <v>3247</v>
      </c>
      <c r="C467" s="0" t="s">
        <v>3248</v>
      </c>
      <c r="D467" s="0" t="s">
        <v>55</v>
      </c>
      <c r="E467" s="0" t="s">
        <v>56</v>
      </c>
      <c r="F467" s="0" t="n">
        <v>90012</v>
      </c>
      <c r="G467" s="5" t="s">
        <v>57</v>
      </c>
      <c r="H467" s="2" t="n">
        <v>34.0641289</v>
      </c>
      <c r="I467" s="2" t="n">
        <v>-118.2443935</v>
      </c>
      <c r="Z467" s="0" t="s">
        <v>88</v>
      </c>
      <c r="AA467" s="0" t="s">
        <v>88</v>
      </c>
      <c r="AK467" s="0" t="n">
        <v>1992</v>
      </c>
      <c r="AL467" s="0" t="n">
        <v>4</v>
      </c>
      <c r="AM467" s="0" t="n">
        <v>56</v>
      </c>
      <c r="AP467" s="0" t="n">
        <v>1</v>
      </c>
      <c r="AZ467" s="0" t="str">
        <f aca="false">IF(BA467=BA468,"xxxXxxxx","")</f>
        <v/>
      </c>
      <c r="BA467" s="0" t="s">
        <v>3249</v>
      </c>
      <c r="BD467" s="0" t="s">
        <v>90</v>
      </c>
      <c r="BE467" s="0" t="str">
        <f aca="false">SUBSTITUTE(BD467,CHAR(10),", ")</f>
        <v>No Availability</v>
      </c>
      <c r="BF467" s="0" t="s">
        <v>68</v>
      </c>
      <c r="BG467" s="0" t="s">
        <v>68</v>
      </c>
      <c r="BP467" s="0" t="s">
        <v>68</v>
      </c>
      <c r="BQ467" s="0" t="s">
        <v>80</v>
      </c>
      <c r="BR467" s="0" t="s">
        <v>91</v>
      </c>
      <c r="BT467" s="0" t="s">
        <v>80</v>
      </c>
      <c r="BW467" s="0" t="s">
        <v>3250</v>
      </c>
      <c r="BX467" s="0" t="n">
        <v>1</v>
      </c>
      <c r="BY467" s="0" t="n">
        <f aca="false">+AR467</f>
        <v>0</v>
      </c>
      <c r="BZ467" s="0" t="n">
        <f aca="false">IF(BY467=0,CA467,BY467)</f>
        <v>0</v>
      </c>
    </row>
    <row r="468" customFormat="false" ht="15.75" hidden="false" customHeight="false" outlineLevel="0" collapsed="false">
      <c r="B468" s="0" t="s">
        <v>3251</v>
      </c>
      <c r="C468" s="0" t="s">
        <v>3252</v>
      </c>
      <c r="D468" s="0" t="s">
        <v>1824</v>
      </c>
      <c r="E468" s="0" t="s">
        <v>97</v>
      </c>
      <c r="F468" s="0" t="n">
        <v>75234</v>
      </c>
      <c r="G468" s="0" t="s">
        <v>98</v>
      </c>
      <c r="H468" s="2" t="n">
        <v>32.9025919</v>
      </c>
      <c r="I468" s="2" t="n">
        <v>-96.9152896</v>
      </c>
      <c r="Q468" s="6" t="n">
        <v>1140</v>
      </c>
      <c r="R468" s="6" t="n">
        <v>1174</v>
      </c>
      <c r="S468" s="6" t="n">
        <v>1511</v>
      </c>
      <c r="T468" s="6" t="n">
        <v>2041</v>
      </c>
      <c r="Z468" s="0" t="s">
        <v>60</v>
      </c>
      <c r="AA468" s="0" t="s">
        <v>60</v>
      </c>
      <c r="AK468" s="0" t="n">
        <v>2019</v>
      </c>
      <c r="AL468" s="0" t="n">
        <v>4</v>
      </c>
      <c r="AM468" s="0" t="n">
        <v>260</v>
      </c>
      <c r="AP468" s="0" t="n">
        <v>1</v>
      </c>
      <c r="AZ468" s="0" t="str">
        <f aca="false">IF(BA468=BA469,"xxxXxxxx","")</f>
        <v/>
      </c>
      <c r="BA468" s="0" t="s">
        <v>3253</v>
      </c>
      <c r="BD468" s="7" t="s">
        <v>3254</v>
      </c>
      <c r="BE468" s="0" t="str">
        <f aca="false">SUBSTITUTE(BD468,CHAR(10),", ")</f>
        <v>Studio, 												Studio, , 												$1,140 – 1,270, 										, 										, 												1 Bedroom, 												1 Bed, , 												$1,174 – 1,480, 										, 										, 												2 Bedrooms, 												2 Beds, , 												$1,511 – 2,074, 										, 										, 												3 Bedrooms, 												3 Beds, , 												$2,041 – 2,210</v>
      </c>
      <c r="BF468" s="2" t="s">
        <v>68</v>
      </c>
      <c r="BP468" s="0" t="s">
        <v>68</v>
      </c>
      <c r="BQ468" s="0" t="s">
        <v>80</v>
      </c>
      <c r="BR468" s="7" t="s">
        <v>3255</v>
      </c>
      <c r="BT468" s="7" t="s">
        <v>3256</v>
      </c>
      <c r="BW468" s="0" t="s">
        <v>3257</v>
      </c>
      <c r="BX468" s="0" t="n">
        <v>1</v>
      </c>
      <c r="BY468" s="0" t="n">
        <f aca="false">+AR468</f>
        <v>0</v>
      </c>
      <c r="BZ468" s="0" t="n">
        <f aca="false">IF(BY468=0,CA468,BY468)</f>
        <v>0</v>
      </c>
    </row>
    <row r="469" customFormat="false" ht="15.75" hidden="false" customHeight="false" outlineLevel="0" collapsed="false">
      <c r="B469" s="0" t="s">
        <v>3258</v>
      </c>
      <c r="C469" s="0" t="s">
        <v>3259</v>
      </c>
      <c r="D469" s="0" t="s">
        <v>355</v>
      </c>
      <c r="E469" s="0" t="s">
        <v>97</v>
      </c>
      <c r="F469" s="0" t="n">
        <v>77063</v>
      </c>
      <c r="G469" s="0" t="s">
        <v>98</v>
      </c>
      <c r="H469" s="2" t="n">
        <v>29.7367928</v>
      </c>
      <c r="I469" s="2" t="n">
        <v>-95.527856</v>
      </c>
      <c r="Q469" s="0" t="s">
        <v>58</v>
      </c>
      <c r="R469" s="6" t="n">
        <v>1152</v>
      </c>
      <c r="S469" s="6" t="n">
        <v>1599</v>
      </c>
      <c r="T469" s="0" t="s">
        <v>59</v>
      </c>
      <c r="Z469" s="0" t="s">
        <v>60</v>
      </c>
      <c r="AA469" s="0" t="s">
        <v>60</v>
      </c>
      <c r="AK469" s="0" t="n">
        <v>2014</v>
      </c>
      <c r="AL469" s="0" t="n">
        <v>4</v>
      </c>
      <c r="AM469" s="0" t="n">
        <v>133</v>
      </c>
      <c r="AP469" s="0" t="n">
        <v>17</v>
      </c>
      <c r="AR469" s="0" t="s">
        <v>3260</v>
      </c>
      <c r="AT469" s="0" t="s">
        <v>990</v>
      </c>
      <c r="AZ469" s="0" t="str">
        <f aca="false">IF(BA469=BA470,"xxxXxxxx","")</f>
        <v/>
      </c>
      <c r="BA469" s="0" t="s">
        <v>3261</v>
      </c>
      <c r="BD469" s="7" t="s">
        <v>3262</v>
      </c>
      <c r="BE469" s="0" t="str">
        <f aca="false">SUBSTITUTE(BD469,CHAR(10),", ")</f>
        <v>Studio, 												Studio, , 												Call for Rent, 										, 										, 												1 Bedroom, 												1 Bed, , 												$1,152 – 3,686, 										, 										, 												2 Bedrooms, 												2 Beds, , 												$1,599 – 4,525</v>
      </c>
      <c r="BF469" s="2" t="s">
        <v>68</v>
      </c>
      <c r="BP469" s="0" t="s">
        <v>68</v>
      </c>
      <c r="BQ469" s="0" t="s">
        <v>80</v>
      </c>
      <c r="BR469" s="7" t="s">
        <v>3263</v>
      </c>
      <c r="BT469" s="7" t="s">
        <v>3264</v>
      </c>
      <c r="BW469" s="0" t="s">
        <v>3265</v>
      </c>
      <c r="BX469" s="0" t="n">
        <v>1</v>
      </c>
      <c r="BY469" s="0" t="str">
        <f aca="false">+AR469</f>
        <v>https://www.altacitywest.com/</v>
      </c>
      <c r="BZ469" s="0" t="str">
        <f aca="false">IF(BY469=0,CA469,BY469)</f>
        <v>https://www.altacitywest.com/</v>
      </c>
    </row>
    <row r="470" customFormat="false" ht="15.75" hidden="false" customHeight="false" outlineLevel="0" collapsed="false">
      <c r="B470" s="0" t="s">
        <v>3266</v>
      </c>
      <c r="C470" s="0" t="s">
        <v>3267</v>
      </c>
      <c r="D470" s="0" t="s">
        <v>96</v>
      </c>
      <c r="E470" s="0" t="s">
        <v>97</v>
      </c>
      <c r="F470" s="0" t="n">
        <v>75207</v>
      </c>
      <c r="G470" s="0" t="s">
        <v>98</v>
      </c>
      <c r="H470" s="2" t="n">
        <v>32.7928394</v>
      </c>
      <c r="I470" s="2" t="n">
        <v>-96.8161925</v>
      </c>
      <c r="Q470" s="6" t="n">
        <v>1113</v>
      </c>
      <c r="R470" s="6" t="n">
        <v>1271</v>
      </c>
      <c r="S470" s="6" t="n">
        <v>1797</v>
      </c>
      <c r="T470" s="0" t="s">
        <v>59</v>
      </c>
      <c r="Z470" s="0" t="s">
        <v>60</v>
      </c>
      <c r="AA470" s="0" t="s">
        <v>60</v>
      </c>
      <c r="AK470" s="0" t="n">
        <v>2008</v>
      </c>
      <c r="AL470" s="0" t="n">
        <v>4</v>
      </c>
      <c r="AM470" s="0" t="n">
        <v>309</v>
      </c>
      <c r="AP470" s="0" t="n">
        <v>32</v>
      </c>
      <c r="AR470" s="0" t="s">
        <v>3268</v>
      </c>
      <c r="AZ470" s="0" t="str">
        <f aca="false">IF(BA470=BA471,"xxxXxxxx","")</f>
        <v/>
      </c>
      <c r="BA470" s="0" t="s">
        <v>3269</v>
      </c>
      <c r="BD470" s="7" t="s">
        <v>3270</v>
      </c>
      <c r="BE470" s="0" t="str">
        <f aca="false">SUBSTITUTE(BD470,CHAR(10),", ")</f>
        <v>Studio, 												Studio, , 												$1,113 – 2,206, 										, 										, 												1 Bedroom, 												1 Bed, , 												$1,271 – 2,560, 										, 										, 												2 Bedrooms, 												2 Beds, , 												$1,797 – 3,514</v>
      </c>
      <c r="BF470" s="2" t="s">
        <v>68</v>
      </c>
      <c r="BP470" s="0" t="s">
        <v>68</v>
      </c>
      <c r="BQ470" s="0" t="s">
        <v>80</v>
      </c>
      <c r="BR470" s="7" t="s">
        <v>3271</v>
      </c>
      <c r="BT470" s="7" t="s">
        <v>3272</v>
      </c>
      <c r="BW470" s="0" t="s">
        <v>3273</v>
      </c>
      <c r="BX470" s="0" t="n">
        <v>1</v>
      </c>
      <c r="BY470" s="0" t="str">
        <f aca="false">+AR470</f>
        <v>https://www.altadesigndistrict.com/</v>
      </c>
      <c r="BZ470" s="0" t="str">
        <f aca="false">IF(BY470=0,CA470,BY470)</f>
        <v>https://www.altadesigndistrict.com/</v>
      </c>
    </row>
    <row r="471" customFormat="false" ht="15.75" hidden="false" customHeight="false" outlineLevel="0" collapsed="false">
      <c r="B471" s="0" t="s">
        <v>3274</v>
      </c>
      <c r="C471" s="0" t="s">
        <v>3275</v>
      </c>
      <c r="D471" s="0" t="s">
        <v>96</v>
      </c>
      <c r="E471" s="0" t="s">
        <v>97</v>
      </c>
      <c r="F471" s="0" t="n">
        <v>75201</v>
      </c>
      <c r="G471" s="0" t="s">
        <v>98</v>
      </c>
      <c r="H471" s="2" t="n">
        <v>32.777802</v>
      </c>
      <c r="I471" s="2" t="n">
        <v>-96.7868004</v>
      </c>
      <c r="Q471" s="6" t="n">
        <v>1136</v>
      </c>
      <c r="R471" s="6" t="n">
        <v>1326</v>
      </c>
      <c r="S471" s="6" t="n">
        <v>1866</v>
      </c>
      <c r="T471" s="0" t="s">
        <v>988</v>
      </c>
      <c r="Z471" s="0" t="s">
        <v>60</v>
      </c>
      <c r="AA471" s="0" t="s">
        <v>60</v>
      </c>
      <c r="AK471" s="0" t="n">
        <v>2015</v>
      </c>
      <c r="AL471" s="0" t="n">
        <v>4</v>
      </c>
      <c r="AM471" s="0" t="n">
        <v>626</v>
      </c>
      <c r="AP471" s="0" t="n">
        <v>13</v>
      </c>
      <c r="AR471" s="0" t="s">
        <v>3276</v>
      </c>
      <c r="AT471" s="0" t="s">
        <v>990</v>
      </c>
      <c r="AZ471" s="0" t="str">
        <f aca="false">IF(BA471=BA472,"xxxXxxxx","")</f>
        <v/>
      </c>
      <c r="BA471" s="0" t="s">
        <v>3277</v>
      </c>
      <c r="BD471" s="7" t="s">
        <v>3278</v>
      </c>
      <c r="BE471" s="0" t="str">
        <f aca="false">SUBSTITUTE(BD471,CHAR(10),", ")</f>
        <v>Studio, 												Studio, , 												$1,136 – 1,809, 										, 										, 												1 Bedroom, 												1 Bed, , 												$1,326 – 2,504, 										, 										, 												2 Bedrooms, 												2 Beds, , 												$1,866 – 2,832, 										, 										, 												3 Bedrooms, 												3 Beds, , 												Call for Rent</v>
      </c>
      <c r="BF471" s="2" t="s">
        <v>68</v>
      </c>
      <c r="BP471" s="0" t="s">
        <v>68</v>
      </c>
      <c r="BQ471" s="0" t="s">
        <v>80</v>
      </c>
      <c r="BR471" s="7" t="s">
        <v>3279</v>
      </c>
      <c r="BT471" s="7" t="s">
        <v>3280</v>
      </c>
      <c r="BW471" s="0" t="s">
        <v>3281</v>
      </c>
      <c r="BX471" s="0" t="n">
        <v>1</v>
      </c>
      <c r="BY471" s="0" t="str">
        <f aca="false">+AR471</f>
        <v>https://www.altafarmersmarket.com/</v>
      </c>
      <c r="BZ471" s="0" t="str">
        <f aca="false">IF(BY471=0,CA471,BY471)</f>
        <v>https://www.altafarmersmarket.com/</v>
      </c>
    </row>
    <row r="472" customFormat="false" ht="15.75" hidden="false" customHeight="false" outlineLevel="0" collapsed="false">
      <c r="B472" s="0" t="s">
        <v>3282</v>
      </c>
      <c r="C472" s="0" t="s">
        <v>3283</v>
      </c>
      <c r="D472" s="0" t="s">
        <v>55</v>
      </c>
      <c r="E472" s="0" t="s">
        <v>56</v>
      </c>
      <c r="F472" s="0" t="n">
        <v>90031</v>
      </c>
      <c r="G472" s="5" t="s">
        <v>57</v>
      </c>
      <c r="H472" s="2" t="n">
        <v>34.0766598</v>
      </c>
      <c r="I472" s="2" t="n">
        <v>-118.222372</v>
      </c>
      <c r="Z472" s="0" t="s">
        <v>88</v>
      </c>
      <c r="AA472" s="0" t="s">
        <v>88</v>
      </c>
      <c r="AK472" s="0" t="n">
        <v>1925</v>
      </c>
      <c r="AL472" s="0" t="n">
        <v>6</v>
      </c>
      <c r="AM472" s="0" t="n">
        <v>104</v>
      </c>
      <c r="AP472" s="0" t="n">
        <v>2</v>
      </c>
      <c r="AW472" s="0" t="n">
        <v>2009</v>
      </c>
      <c r="AZ472" s="0" t="str">
        <f aca="false">IF(BA472=BA473,"xxxXxxxx","")</f>
        <v/>
      </c>
      <c r="BA472" s="0" t="s">
        <v>3284</v>
      </c>
      <c r="BD472" s="0" t="s">
        <v>90</v>
      </c>
      <c r="BE472" s="0" t="str">
        <f aca="false">SUBSTITUTE(BD472,CHAR(10),", ")</f>
        <v>No Availability</v>
      </c>
      <c r="BF472" s="0" t="s">
        <v>68</v>
      </c>
      <c r="BG472" s="0" t="s">
        <v>68</v>
      </c>
      <c r="BP472" s="0" t="s">
        <v>68</v>
      </c>
      <c r="BQ472" s="0" t="s">
        <v>80</v>
      </c>
      <c r="BR472" s="8" t="s">
        <v>117</v>
      </c>
      <c r="BT472" s="0" t="s">
        <v>80</v>
      </c>
      <c r="BW472" s="0" t="s">
        <v>3285</v>
      </c>
      <c r="BX472" s="0" t="n">
        <v>1</v>
      </c>
      <c r="BY472" s="0" t="n">
        <f aca="false">+AR472</f>
        <v>0</v>
      </c>
      <c r="BZ472" s="0" t="str">
        <f aca="false">IF(BY472=0,CA472,BY472)</f>
        <v>https://www.decron.com/apartments-westside-terrace/</v>
      </c>
      <c r="CA472" s="0" t="s">
        <v>3286</v>
      </c>
    </row>
    <row r="473" customFormat="false" ht="15.75" hidden="false" customHeight="false" outlineLevel="0" collapsed="false">
      <c r="B473" s="0" t="s">
        <v>3287</v>
      </c>
      <c r="C473" s="0" t="s">
        <v>3288</v>
      </c>
      <c r="D473" s="0" t="s">
        <v>96</v>
      </c>
      <c r="E473" s="0" t="s">
        <v>97</v>
      </c>
      <c r="F473" s="0" t="n">
        <v>75235</v>
      </c>
      <c r="G473" s="0" t="s">
        <v>98</v>
      </c>
      <c r="H473" s="2" t="n">
        <v>32.8202371</v>
      </c>
      <c r="I473" s="2" t="n">
        <v>-96.8342668</v>
      </c>
      <c r="Q473" s="0" t="s">
        <v>68</v>
      </c>
      <c r="R473" s="6" t="n">
        <v>1273</v>
      </c>
      <c r="S473" s="6" t="n">
        <v>1693</v>
      </c>
      <c r="T473" s="6" t="n">
        <v>2418</v>
      </c>
      <c r="Z473" s="0" t="s">
        <v>60</v>
      </c>
      <c r="AA473" s="0" t="s">
        <v>60</v>
      </c>
      <c r="AK473" s="0" t="n">
        <v>2014</v>
      </c>
      <c r="AL473" s="0" t="n">
        <v>4</v>
      </c>
      <c r="AM473" s="0" t="n">
        <v>249</v>
      </c>
      <c r="AP473" s="0" t="n">
        <v>30</v>
      </c>
      <c r="AR473" s="0" t="s">
        <v>3289</v>
      </c>
      <c r="AT473" s="0" t="s">
        <v>990</v>
      </c>
      <c r="AZ473" s="0" t="str">
        <f aca="false">IF(BA473=BA474,"xxxXxxxx","")</f>
        <v/>
      </c>
      <c r="BA473" s="0" t="s">
        <v>3290</v>
      </c>
      <c r="BD473" s="7" t="s">
        <v>3291</v>
      </c>
      <c r="BE473" s="0" t="str">
        <f aca="false">SUBSTITUTE(BD473,CHAR(10),", ")</f>
        <v>1 Bedroom, 												1 Bed, , 												$1,273 – 4,137, 										, 										, 												2 Bedrooms, 												2 Beds, , 												$1,693 – 5,190, 										, 										, 												3 Bedrooms, 												3 Beds, , 												$2,418 – 6,802</v>
      </c>
      <c r="BF473" s="2" t="s">
        <v>68</v>
      </c>
      <c r="BJ473" s="6"/>
      <c r="BP473" s="0" t="s">
        <v>68</v>
      </c>
      <c r="BQ473" s="0" t="s">
        <v>80</v>
      </c>
      <c r="BR473" s="7" t="s">
        <v>3292</v>
      </c>
      <c r="BT473" s="7" t="s">
        <v>3293</v>
      </c>
      <c r="BW473" s="0" t="s">
        <v>3294</v>
      </c>
      <c r="BX473" s="0" t="n">
        <v>1</v>
      </c>
      <c r="BY473" s="0" t="str">
        <f aca="false">+AR473</f>
        <v>https://www.altamaplestation.com/</v>
      </c>
      <c r="BZ473" s="0" t="str">
        <f aca="false">IF(BY473=0,CA473,BY473)</f>
        <v>https://www.altamaplestation.com/</v>
      </c>
    </row>
    <row r="474" customFormat="false" ht="15.75" hidden="false" customHeight="false" outlineLevel="0" collapsed="false">
      <c r="B474" s="0" t="s">
        <v>3295</v>
      </c>
      <c r="C474" s="0" t="s">
        <v>3296</v>
      </c>
      <c r="D474" s="0" t="s">
        <v>655</v>
      </c>
      <c r="E474" s="0" t="s">
        <v>56</v>
      </c>
      <c r="F474" s="0" t="n">
        <v>92123</v>
      </c>
      <c r="G474" s="5" t="s">
        <v>656</v>
      </c>
      <c r="H474" s="2" t="n">
        <v>32.8043348</v>
      </c>
      <c r="I474" s="2" t="n">
        <v>-117.1281758</v>
      </c>
      <c r="Z474" s="0" t="s">
        <v>60</v>
      </c>
      <c r="AA474" s="0" t="s">
        <v>60</v>
      </c>
      <c r="AL474" s="0" t="n">
        <v>2</v>
      </c>
      <c r="AM474" s="0" t="n">
        <v>130</v>
      </c>
      <c r="AP474" s="0" t="n">
        <v>25</v>
      </c>
      <c r="AZ474" s="0" t="str">
        <f aca="false">IF(BA474=BA475,"xxxXxxxx","")</f>
        <v/>
      </c>
      <c r="BA474" s="0" t="s">
        <v>3297</v>
      </c>
      <c r="BD474" s="0" t="s">
        <v>90</v>
      </c>
      <c r="BE474" s="0" t="str">
        <f aca="false">SUBSTITUTE(BD474,CHAR(10),", ")</f>
        <v>No Availability</v>
      </c>
      <c r="BF474" s="0" t="s">
        <v>68</v>
      </c>
      <c r="BG474" s="0" t="s">
        <v>68</v>
      </c>
      <c r="BP474" s="0" t="s">
        <v>68</v>
      </c>
      <c r="BQ474" s="0" t="s">
        <v>80</v>
      </c>
      <c r="BR474" s="7" t="s">
        <v>3298</v>
      </c>
      <c r="BT474" s="0" t="s">
        <v>80</v>
      </c>
      <c r="BW474" s="0" t="s">
        <v>3299</v>
      </c>
      <c r="BX474" s="0" t="n">
        <v>1</v>
      </c>
      <c r="BY474" s="0" t="n">
        <f aca="false">+AR474</f>
        <v>0</v>
      </c>
      <c r="BZ474" s="0" t="str">
        <f aca="false">IF(BY474=0,CA474,BY474)</f>
        <v>https://www.irvinecompanyapartments.com/locations/northern-california/san-jose/crescent-village.html?utm_source=Apartments&amp;utm_medium=ils&amp;utm_campaign=-norcal-sj-crv-pr-dt-lg-in-Apartments_ils&amp;utm_content=crescentvillage_apartments</v>
      </c>
      <c r="CA474" s="0" t="s">
        <v>3300</v>
      </c>
    </row>
    <row r="475" customFormat="false" ht="15.75" hidden="false" customHeight="false" outlineLevel="0" collapsed="false">
      <c r="B475" s="4" t="s">
        <v>3301</v>
      </c>
      <c r="C475" s="0" t="s">
        <v>3302</v>
      </c>
      <c r="D475" s="0" t="s">
        <v>137</v>
      </c>
      <c r="E475" s="0" t="s">
        <v>97</v>
      </c>
      <c r="F475" s="0" t="n">
        <v>78216</v>
      </c>
      <c r="G475" s="0" t="s">
        <v>98</v>
      </c>
      <c r="H475" s="2" t="n">
        <v>29.557866</v>
      </c>
      <c r="I475" s="2" t="n">
        <v>-98.4720339</v>
      </c>
      <c r="Q475" s="0" t="s">
        <v>68</v>
      </c>
      <c r="R475" s="0" t="n">
        <v>729</v>
      </c>
      <c r="S475" s="0" t="n">
        <v>929</v>
      </c>
      <c r="T475" s="0" t="s">
        <v>59</v>
      </c>
      <c r="Z475" s="0" t="s">
        <v>60</v>
      </c>
      <c r="AA475" s="0" t="s">
        <v>60</v>
      </c>
      <c r="AH475" s="0" t="s">
        <v>2298</v>
      </c>
      <c r="AK475" s="0" t="n">
        <v>1986</v>
      </c>
      <c r="AL475" s="0" t="n">
        <v>3</v>
      </c>
      <c r="AM475" s="0" t="n">
        <v>432</v>
      </c>
      <c r="AP475" s="0" t="n">
        <v>4</v>
      </c>
      <c r="AZ475" s="0" t="str">
        <f aca="false">IF(BA475=BA476,"xxxXxxxx","")</f>
        <v/>
      </c>
      <c r="BA475" s="0" t="s">
        <v>3303</v>
      </c>
      <c r="BD475" s="7" t="s">
        <v>3304</v>
      </c>
      <c r="BE475" s="0" t="str">
        <f aca="false">SUBSTITUTE(BD475,CHAR(10),", ")</f>
        <v>1 Bedroom, 												1 Bed, , 												$729 – 839, 										, 										, 												2 Bedrooms, 												2 Beds, , 												$929 – 1,079</v>
      </c>
      <c r="BF475" s="2" t="s">
        <v>68</v>
      </c>
      <c r="BK475" s="0" t="s">
        <v>3305</v>
      </c>
      <c r="BP475" s="0" t="s">
        <v>68</v>
      </c>
      <c r="BQ475" s="7" t="s">
        <v>3306</v>
      </c>
      <c r="BR475" s="7" t="s">
        <v>3307</v>
      </c>
      <c r="BT475" s="7" t="s">
        <v>3308</v>
      </c>
      <c r="BW475" s="0" t="s">
        <v>3309</v>
      </c>
      <c r="BX475" s="0" t="n">
        <v>1</v>
      </c>
      <c r="BY475" s="0" t="n">
        <f aca="false">+AR475</f>
        <v>0</v>
      </c>
      <c r="BZ475" s="0" t="n">
        <f aca="false">IF(BY475=0,CA475,BY475)</f>
        <v>0</v>
      </c>
    </row>
    <row r="476" customFormat="false" ht="15.75" hidden="false" customHeight="false" outlineLevel="0" collapsed="false">
      <c r="B476" s="4" t="s">
        <v>3310</v>
      </c>
      <c r="C476" s="0" t="s">
        <v>3311</v>
      </c>
      <c r="D476" s="0" t="s">
        <v>494</v>
      </c>
      <c r="E476" s="0" t="s">
        <v>56</v>
      </c>
      <c r="F476" s="0" t="n">
        <v>91203</v>
      </c>
      <c r="G476" s="5" t="s">
        <v>57</v>
      </c>
      <c r="H476" s="2" t="n">
        <v>34.154416</v>
      </c>
      <c r="I476" s="2" t="n">
        <v>-118.2576424</v>
      </c>
      <c r="Q476" s="0" t="s">
        <v>68</v>
      </c>
      <c r="R476" s="6" t="n">
        <v>2400</v>
      </c>
      <c r="S476" s="6" t="n">
        <v>3065</v>
      </c>
      <c r="T476" s="6" t="n">
        <v>4105</v>
      </c>
      <c r="Z476" s="0" t="s">
        <v>60</v>
      </c>
      <c r="AA476" s="0" t="s">
        <v>60</v>
      </c>
      <c r="AH476" s="0" t="s">
        <v>1896</v>
      </c>
      <c r="AK476" s="0" t="n">
        <v>2016</v>
      </c>
      <c r="AL476" s="0" t="n">
        <v>6</v>
      </c>
      <c r="AM476" s="0" t="n">
        <v>507</v>
      </c>
      <c r="AP476" s="0" t="n">
        <v>128</v>
      </c>
      <c r="AR476" s="0" t="s">
        <v>3312</v>
      </c>
      <c r="AT476" s="0" t="s">
        <v>64</v>
      </c>
      <c r="AZ476" s="0" t="str">
        <f aca="false">IF(BA476=BA477,"xxxXxxxx","")</f>
        <v/>
      </c>
      <c r="BA476" s="0" t="s">
        <v>3313</v>
      </c>
      <c r="BD476" s="7" t="s">
        <v>3314</v>
      </c>
      <c r="BE476" s="0" t="str">
        <f aca="false">SUBSTITUTE(BD476,CHAR(10),", ")</f>
        <v>1 Bedroom, 												1 Bed, , 												$2,400 – 3,580, 										, 										, 												2 Bedrooms, 												2 Beds, , 												$3,065 – 5,375, 										, 										, 												3 Bedrooms, 												3 Beds, , 												$4,105 – 6,275</v>
      </c>
      <c r="BF476" s="2" t="s">
        <v>68</v>
      </c>
      <c r="BJ476" s="6"/>
      <c r="BK476" s="0" t="s">
        <v>3315</v>
      </c>
      <c r="BP476" s="0" t="s">
        <v>68</v>
      </c>
      <c r="BQ476" s="7" t="s">
        <v>3316</v>
      </c>
      <c r="BR476" s="7" t="s">
        <v>3317</v>
      </c>
      <c r="BT476" s="7" t="s">
        <v>3318</v>
      </c>
      <c r="BW476" s="0" t="s">
        <v>3319</v>
      </c>
      <c r="BX476" s="0" t="n">
        <v>1</v>
      </c>
      <c r="BY476" s="0" t="str">
        <f aca="false">+AR476</f>
        <v>https://altanaglendale.com/</v>
      </c>
      <c r="BZ476" s="0" t="str">
        <f aca="false">IF(BY476=0,CA476,BY476)</f>
        <v>https://altanaglendale.com/</v>
      </c>
    </row>
    <row r="477" customFormat="false" ht="15.75" hidden="false" customHeight="false" outlineLevel="0" collapsed="false">
      <c r="B477" s="0" t="s">
        <v>3320</v>
      </c>
      <c r="C477" s="0" t="s">
        <v>3321</v>
      </c>
      <c r="D477" s="0" t="s">
        <v>3322</v>
      </c>
      <c r="E477" s="0" t="s">
        <v>97</v>
      </c>
      <c r="F477" s="0" t="n">
        <v>77396</v>
      </c>
      <c r="G477" s="0" t="s">
        <v>98</v>
      </c>
      <c r="H477" s="2" t="n">
        <v>29.935364</v>
      </c>
      <c r="I477" s="2" t="n">
        <v>-95.2321344</v>
      </c>
      <c r="Q477" s="0" t="s">
        <v>68</v>
      </c>
      <c r="R477" s="6" t="n">
        <v>1050</v>
      </c>
      <c r="S477" s="6" t="n">
        <v>1130</v>
      </c>
      <c r="T477" s="6" t="s">
        <v>59</v>
      </c>
      <c r="Z477" s="0" t="s">
        <v>60</v>
      </c>
      <c r="AA477" s="0" t="s">
        <v>60</v>
      </c>
      <c r="AK477" s="0" t="n">
        <v>1973</v>
      </c>
      <c r="AL477" s="0" t="n">
        <v>2</v>
      </c>
      <c r="AM477" s="0" t="n">
        <v>65</v>
      </c>
      <c r="AP477" s="0" t="n">
        <v>5</v>
      </c>
      <c r="AZ477" s="0" t="str">
        <f aca="false">IF(BA477=BA478,"xxxXxxxx","")</f>
        <v/>
      </c>
      <c r="BA477" s="0" t="s">
        <v>3323</v>
      </c>
      <c r="BD477" s="7" t="s">
        <v>3324</v>
      </c>
      <c r="BE477" s="0" t="str">
        <f aca="false">SUBSTITUTE(BD477,CHAR(10),", ")</f>
        <v>1 Bedroom, 												1 Bed, , 												$1,050, 										, 										, 												2 Bedrooms, 												2 Beds, , 												$1,130</v>
      </c>
      <c r="BF477" s="2" t="s">
        <v>68</v>
      </c>
      <c r="BJ477" s="6"/>
      <c r="BP477" s="0" t="s">
        <v>68</v>
      </c>
      <c r="BQ477" s="0" t="s">
        <v>80</v>
      </c>
      <c r="BR477" s="7" t="s">
        <v>3325</v>
      </c>
      <c r="BT477" s="7" t="s">
        <v>3326</v>
      </c>
      <c r="BW477" s="0" t="s">
        <v>3327</v>
      </c>
      <c r="BX477" s="0" t="n">
        <v>1</v>
      </c>
      <c r="BY477" s="0" t="n">
        <f aca="false">+AR477</f>
        <v>0</v>
      </c>
      <c r="BZ477" s="0" t="str">
        <f aca="false">IF(BY477=0,CA477,BY477)</f>
        <v>https://www.rkmontecitoapts.com/</v>
      </c>
      <c r="CA477" s="0" t="s">
        <v>3328</v>
      </c>
    </row>
    <row r="478" customFormat="false" ht="15.75" hidden="false" customHeight="false" outlineLevel="0" collapsed="false">
      <c r="B478" s="0" t="s">
        <v>3329</v>
      </c>
      <c r="C478" s="0" t="s">
        <v>3330</v>
      </c>
      <c r="D478" s="0" t="s">
        <v>655</v>
      </c>
      <c r="E478" s="0" t="s">
        <v>56</v>
      </c>
      <c r="F478" s="0" t="n">
        <v>92101</v>
      </c>
      <c r="G478" s="5" t="s">
        <v>656</v>
      </c>
      <c r="H478" s="2" t="n">
        <v>32.7111691</v>
      </c>
      <c r="I478" s="2" t="n">
        <v>-117.1587857</v>
      </c>
      <c r="Z478" s="0" t="s">
        <v>88</v>
      </c>
      <c r="AA478" s="0" t="s">
        <v>88</v>
      </c>
      <c r="AK478" s="0" t="n">
        <v>2007</v>
      </c>
      <c r="AL478" s="0" t="n">
        <v>21</v>
      </c>
      <c r="AM478" s="0" t="n">
        <v>179</v>
      </c>
      <c r="AP478" s="0" t="n">
        <v>1</v>
      </c>
      <c r="AR478" s="0" t="s">
        <v>3331</v>
      </c>
      <c r="AZ478" s="0" t="str">
        <f aca="false">IF(BA478=BA479,"xxxXxxxx","")</f>
        <v/>
      </c>
      <c r="BA478" s="0" t="s">
        <v>3332</v>
      </c>
      <c r="BD478" s="0" t="s">
        <v>90</v>
      </c>
      <c r="BE478" s="0" t="str">
        <f aca="false">SUBSTITUTE(BD478,CHAR(10),", ")</f>
        <v>No Availability</v>
      </c>
      <c r="BF478" s="0" t="s">
        <v>68</v>
      </c>
      <c r="BG478" s="0" t="s">
        <v>68</v>
      </c>
      <c r="BP478" s="0" t="s">
        <v>68</v>
      </c>
      <c r="BQ478" s="0" t="s">
        <v>80</v>
      </c>
      <c r="BR478" s="8" t="s">
        <v>117</v>
      </c>
      <c r="BT478" s="0" t="s">
        <v>80</v>
      </c>
      <c r="BW478" s="0" t="s">
        <v>3333</v>
      </c>
      <c r="BX478" s="0" t="n">
        <v>1</v>
      </c>
      <c r="BY478" s="0" t="str">
        <f aca="false">+AR478</f>
        <v>http://sdalta.com/</v>
      </c>
      <c r="BZ478" s="0" t="str">
        <f aca="false">IF(BY478=0,CA478,BY478)</f>
        <v>http://sdalta.com/</v>
      </c>
      <c r="CA478" s="0" t="s">
        <v>3334</v>
      </c>
    </row>
    <row r="479" customFormat="false" ht="15.75" hidden="false" customHeight="false" outlineLevel="0" collapsed="false">
      <c r="B479" s="0" t="s">
        <v>3335</v>
      </c>
      <c r="C479" s="0" t="s">
        <v>3336</v>
      </c>
      <c r="D479" s="0" t="s">
        <v>96</v>
      </c>
      <c r="E479" s="0" t="s">
        <v>97</v>
      </c>
      <c r="F479" s="0" t="n">
        <v>75207</v>
      </c>
      <c r="G479" s="0" t="s">
        <v>98</v>
      </c>
      <c r="H479" s="2" t="n">
        <v>32.7958763</v>
      </c>
      <c r="I479" s="2" t="n">
        <v>-96.8256396</v>
      </c>
      <c r="Q479" s="0" t="s">
        <v>68</v>
      </c>
      <c r="R479" s="6" t="n">
        <v>1217</v>
      </c>
      <c r="S479" s="6" t="n">
        <v>1635</v>
      </c>
      <c r="T479" s="6" t="s">
        <v>59</v>
      </c>
      <c r="Z479" s="0" t="s">
        <v>60</v>
      </c>
      <c r="AA479" s="0" t="s">
        <v>60</v>
      </c>
      <c r="AK479" s="0" t="n">
        <v>2017</v>
      </c>
      <c r="AL479" s="0" t="n">
        <v>5</v>
      </c>
      <c r="AM479" s="0" t="n">
        <v>400</v>
      </c>
      <c r="AP479" s="0" t="n">
        <v>31</v>
      </c>
      <c r="AR479" s="0" t="s">
        <v>3337</v>
      </c>
      <c r="AT479" s="0" t="s">
        <v>990</v>
      </c>
      <c r="AZ479" s="0" t="str">
        <f aca="false">IF(BA479=BA480,"xxxXxxxx","")</f>
        <v/>
      </c>
      <c r="BA479" s="0" t="s">
        <v>3338</v>
      </c>
      <c r="BD479" s="7" t="s">
        <v>3339</v>
      </c>
      <c r="BE479" s="0" t="str">
        <f aca="false">SUBSTITUTE(BD479,CHAR(10),", ")</f>
        <v>1 Bedroom, 												1 Bed, , 												$1,217 – 2,407, 										, 										, 												2 Bedrooms, 												2 Beds, , 												$1,635 – 2,911</v>
      </c>
      <c r="BF479" s="2" t="s">
        <v>68</v>
      </c>
      <c r="BJ479" s="6"/>
      <c r="BP479" s="0" t="s">
        <v>68</v>
      </c>
      <c r="BQ479" s="0" t="s">
        <v>80</v>
      </c>
      <c r="BR479" s="7" t="s">
        <v>3340</v>
      </c>
      <c r="BT479" s="7" t="s">
        <v>3341</v>
      </c>
      <c r="BW479" s="0" t="s">
        <v>3342</v>
      </c>
      <c r="BX479" s="0" t="n">
        <v>1</v>
      </c>
      <c r="BY479" s="0" t="str">
        <f aca="false">+AR479</f>
        <v>https://www.altastrand.com/</v>
      </c>
      <c r="BZ479" s="0" t="str">
        <f aca="false">IF(BY479=0,CA479,BY479)</f>
        <v>https://www.altastrand.com/</v>
      </c>
    </row>
    <row r="480" customFormat="false" ht="15.75" hidden="false" customHeight="false" outlineLevel="0" collapsed="false">
      <c r="B480" s="0" t="s">
        <v>3343</v>
      </c>
      <c r="C480" s="0" t="s">
        <v>3344</v>
      </c>
      <c r="D480" s="0" t="s">
        <v>199</v>
      </c>
      <c r="E480" s="0" t="s">
        <v>97</v>
      </c>
      <c r="F480" s="0" t="n">
        <v>78754</v>
      </c>
      <c r="G480" s="0" t="s">
        <v>98</v>
      </c>
      <c r="H480" s="2" t="n">
        <v>30.3900888</v>
      </c>
      <c r="I480" s="2" t="n">
        <v>-97.6470907</v>
      </c>
      <c r="Q480" s="0" t="s">
        <v>68</v>
      </c>
      <c r="R480" s="6" t="n">
        <v>1200</v>
      </c>
      <c r="S480" s="6" t="n">
        <v>1608</v>
      </c>
      <c r="T480" s="6" t="n">
        <v>1835</v>
      </c>
      <c r="Z480" s="0" t="s">
        <v>60</v>
      </c>
      <c r="AA480" s="0" t="s">
        <v>60</v>
      </c>
      <c r="AK480" s="0" t="n">
        <v>2019</v>
      </c>
      <c r="AL480" s="0" t="n">
        <v>3</v>
      </c>
      <c r="AM480" s="0" t="n">
        <v>230</v>
      </c>
      <c r="AP480" s="0" t="n">
        <v>3</v>
      </c>
      <c r="AZ480" s="0" t="str">
        <f aca="false">IF(BA480=BA481,"xxxXxxxx","")</f>
        <v/>
      </c>
      <c r="BA480" s="0" t="s">
        <v>3345</v>
      </c>
      <c r="BD480" s="7" t="s">
        <v>3346</v>
      </c>
      <c r="BE480" s="0" t="str">
        <f aca="false">SUBSTITUTE(BD480,CHAR(10),", ")</f>
        <v>1 Bedroom, 												1 Bed, , 												$1,200 – 1,713, 										, 										, 												2 Bedrooms, 												2 Beds, , 												$1,608 – 2,085, 										, 										, 												3 Bedrooms, 												3 Beds, , 												$1,835 – 2,322</v>
      </c>
      <c r="BF480" s="2" t="s">
        <v>68</v>
      </c>
      <c r="BJ480" s="6"/>
      <c r="BK480" s="0" t="s">
        <v>3347</v>
      </c>
      <c r="BP480" s="0" t="s">
        <v>68</v>
      </c>
      <c r="BQ480" s="7" t="s">
        <v>3348</v>
      </c>
      <c r="BR480" s="7" t="s">
        <v>3349</v>
      </c>
      <c r="BT480" s="7" t="s">
        <v>3350</v>
      </c>
      <c r="BW480" s="0" t="s">
        <v>3351</v>
      </c>
      <c r="BX480" s="0" t="n">
        <v>1</v>
      </c>
      <c r="BY480" s="0" t="n">
        <f aca="false">+AR480</f>
        <v>0</v>
      </c>
      <c r="BZ480" s="0" t="n">
        <f aca="false">IF(BY480=0,CA480,BY480)</f>
        <v>0</v>
      </c>
    </row>
    <row r="481" customFormat="false" ht="15.75" hidden="false" customHeight="false" outlineLevel="0" collapsed="false">
      <c r="B481" s="4" t="s">
        <v>3352</v>
      </c>
      <c r="C481" s="0" t="s">
        <v>3353</v>
      </c>
      <c r="D481" s="0" t="s">
        <v>96</v>
      </c>
      <c r="E481" s="0" t="s">
        <v>97</v>
      </c>
      <c r="F481" s="0" t="n">
        <v>75212</v>
      </c>
      <c r="G481" s="0" t="s">
        <v>98</v>
      </c>
      <c r="H481" s="2" t="n">
        <v>32.7772943</v>
      </c>
      <c r="I481" s="2" t="n">
        <v>-96.8386307</v>
      </c>
      <c r="Q481" s="6" t="n">
        <v>1215</v>
      </c>
      <c r="R481" s="6" t="n">
        <v>1315</v>
      </c>
      <c r="S481" s="6" t="n">
        <v>1915</v>
      </c>
      <c r="T481" s="0" t="s">
        <v>988</v>
      </c>
      <c r="Z481" s="0" t="s">
        <v>60</v>
      </c>
      <c r="AA481" s="0" t="s">
        <v>60</v>
      </c>
      <c r="AH481" s="0" t="s">
        <v>293</v>
      </c>
      <c r="AK481" s="0" t="n">
        <v>2019</v>
      </c>
      <c r="AL481" s="0" t="n">
        <v>5</v>
      </c>
      <c r="AM481" s="0" t="n">
        <v>324</v>
      </c>
      <c r="AP481" s="0" t="n">
        <v>0</v>
      </c>
      <c r="AR481" s="0" t="s">
        <v>3354</v>
      </c>
      <c r="AT481" s="0" t="s">
        <v>1448</v>
      </c>
      <c r="AZ481" s="0" t="str">
        <f aca="false">IF(BA481=BA482,"xxxXxxxx","")</f>
        <v/>
      </c>
      <c r="BA481" s="0" t="s">
        <v>3355</v>
      </c>
      <c r="BD481" s="7" t="s">
        <v>3356</v>
      </c>
      <c r="BE481" s="0" t="str">
        <f aca="false">SUBSTITUTE(BD481,CHAR(10),", ")</f>
        <v>Studio, 												Studio, , 												$1,215 – 1,475, 										, 										, 												1 Bedroom, 												1 Bed, , 												$1,315 – 1,695, 										, 										, 												2 Bedrooms, 												2 Beds, , 												$1,915 – 2,355, 										, 										, 												3 Bedrooms, 												3 Beds, , 												Call for Rent</v>
      </c>
      <c r="BF481" s="2" t="s">
        <v>68</v>
      </c>
      <c r="BK481" s="0" t="s">
        <v>3357</v>
      </c>
      <c r="BP481" s="0" t="s">
        <v>68</v>
      </c>
      <c r="BQ481" s="7" t="s">
        <v>3358</v>
      </c>
      <c r="BR481" s="7" t="s">
        <v>3359</v>
      </c>
      <c r="BT481" s="7" t="s">
        <v>3360</v>
      </c>
      <c r="BW481" s="0" t="s">
        <v>3361</v>
      </c>
      <c r="BX481" s="0" t="n">
        <v>1</v>
      </c>
      <c r="BY481" s="0" t="str">
        <f aca="false">+AR481</f>
        <v>https://www.altatrinitygreen.com/</v>
      </c>
      <c r="BZ481" s="0" t="str">
        <f aca="false">IF(BY481=0,CA481,BY481)</f>
        <v>https://www.altatrinitygreen.com/</v>
      </c>
    </row>
    <row r="482" customFormat="false" ht="15.75" hidden="false" customHeight="false" outlineLevel="0" collapsed="false">
      <c r="B482" s="0" t="s">
        <v>3362</v>
      </c>
      <c r="C482" s="0" t="s">
        <v>3363</v>
      </c>
      <c r="D482" s="0" t="s">
        <v>355</v>
      </c>
      <c r="E482" s="0" t="s">
        <v>97</v>
      </c>
      <c r="F482" s="0" t="n">
        <v>77061</v>
      </c>
      <c r="G482" s="0" t="s">
        <v>98</v>
      </c>
      <c r="H482" s="2" t="n">
        <v>29.6619245</v>
      </c>
      <c r="I482" s="2" t="n">
        <v>-95.2758415</v>
      </c>
      <c r="Q482" s="0" t="s">
        <v>68</v>
      </c>
      <c r="R482" s="0" t="n">
        <v>470</v>
      </c>
      <c r="S482" s="0" t="n">
        <v>689</v>
      </c>
      <c r="T482" s="0" t="s">
        <v>59</v>
      </c>
      <c r="Z482" s="0" t="s">
        <v>60</v>
      </c>
      <c r="AA482" s="0" t="s">
        <v>60</v>
      </c>
      <c r="AK482" s="0" t="n">
        <v>1979</v>
      </c>
      <c r="AL482" s="0" t="n">
        <v>3</v>
      </c>
      <c r="AM482" s="0" t="n">
        <v>1432</v>
      </c>
      <c r="AP482" s="0" t="n">
        <v>1</v>
      </c>
      <c r="AZ482" s="0" t="str">
        <f aca="false">IF(BA482=BA483,"xxxXxxxx","")</f>
        <v/>
      </c>
      <c r="BA482" s="0" t="s">
        <v>3364</v>
      </c>
      <c r="BD482" s="7" t="s">
        <v>3365</v>
      </c>
      <c r="BE482" s="0" t="str">
        <f aca="false">SUBSTITUTE(BD482,CHAR(10),", ")</f>
        <v>1 Bedroom, 												1 Bed, , 												$470 – 865, 										, 										, 												2 Bedrooms, 												2 Beds, , 												$689 – 780</v>
      </c>
      <c r="BF482" s="2" t="s">
        <v>68</v>
      </c>
      <c r="BP482" s="0" t="s">
        <v>68</v>
      </c>
      <c r="BQ482" s="0" t="s">
        <v>80</v>
      </c>
      <c r="BR482" s="7" t="s">
        <v>3366</v>
      </c>
      <c r="BT482" s="7" t="s">
        <v>3367</v>
      </c>
      <c r="BW482" s="0" t="s">
        <v>3368</v>
      </c>
      <c r="BX482" s="0" t="n">
        <v>1</v>
      </c>
      <c r="BY482" s="0" t="n">
        <f aca="false">+AR482</f>
        <v>0</v>
      </c>
      <c r="BZ482" s="0" t="str">
        <f aca="false">IF(BY482=0,CA482,BY482)</f>
        <v>http://www.onegreenwayboston.com/?utm_source=Apartments.com&amp;amp;utm_medium=ils&amp;amp;utm_campaign=Apts.com_Platinum</v>
      </c>
      <c r="CA482" s="0" t="s">
        <v>3369</v>
      </c>
    </row>
    <row r="483" customFormat="false" ht="15.75" hidden="false" customHeight="false" outlineLevel="0" collapsed="false">
      <c r="B483" s="0" t="s">
        <v>3370</v>
      </c>
      <c r="C483" s="0" t="s">
        <v>3371</v>
      </c>
      <c r="D483" s="0" t="s">
        <v>655</v>
      </c>
      <c r="E483" s="0" t="s">
        <v>56</v>
      </c>
      <c r="F483" s="0" t="n">
        <v>92111</v>
      </c>
      <c r="G483" s="5" t="s">
        <v>656</v>
      </c>
      <c r="H483" s="2" t="n">
        <v>32.799816</v>
      </c>
      <c r="I483" s="2" t="n">
        <v>-117.1582944</v>
      </c>
      <c r="Z483" s="0" t="s">
        <v>88</v>
      </c>
      <c r="AA483" s="0" t="s">
        <v>88</v>
      </c>
      <c r="AK483" s="0" t="n">
        <v>1968</v>
      </c>
      <c r="AL483" s="0" t="n">
        <v>3</v>
      </c>
      <c r="AM483" s="0" t="n">
        <v>42</v>
      </c>
      <c r="AP483" s="0" t="n">
        <v>3</v>
      </c>
      <c r="AZ483" s="0" t="str">
        <f aca="false">IF(BA483=BA484,"xxxXxxxx","")</f>
        <v/>
      </c>
      <c r="BA483" s="0" t="s">
        <v>3372</v>
      </c>
      <c r="BD483" s="0" t="s">
        <v>90</v>
      </c>
      <c r="BE483" s="0" t="str">
        <f aca="false">SUBSTITUTE(BD483,CHAR(10),", ")</f>
        <v>No Availability</v>
      </c>
      <c r="BF483" s="0" t="s">
        <v>68</v>
      </c>
      <c r="BG483" s="0" t="s">
        <v>68</v>
      </c>
      <c r="BP483" s="0" t="s">
        <v>68</v>
      </c>
      <c r="BQ483" s="0" t="s">
        <v>80</v>
      </c>
      <c r="BR483" s="8" t="s">
        <v>117</v>
      </c>
      <c r="BT483" s="0" t="s">
        <v>80</v>
      </c>
      <c r="BW483" s="0" t="s">
        <v>3373</v>
      </c>
      <c r="BX483" s="0" t="n">
        <v>1</v>
      </c>
      <c r="BY483" s="0" t="n">
        <f aca="false">+AR483</f>
        <v>0</v>
      </c>
      <c r="BZ483" s="0" t="str">
        <f aca="false">IF(BY483=0,CA483,BY483)</f>
        <v>http://www.estuaryliving.com/</v>
      </c>
      <c r="CA483" s="0" t="s">
        <v>3374</v>
      </c>
    </row>
    <row r="484" customFormat="false" ht="15.75" hidden="false" customHeight="false" outlineLevel="0" collapsed="false">
      <c r="B484" s="4" t="s">
        <v>3375</v>
      </c>
      <c r="C484" s="0" t="s">
        <v>3376</v>
      </c>
      <c r="D484" s="0" t="s">
        <v>429</v>
      </c>
      <c r="E484" s="0" t="s">
        <v>97</v>
      </c>
      <c r="F484" s="0" t="n">
        <v>76109</v>
      </c>
      <c r="G484" s="0" t="s">
        <v>98</v>
      </c>
      <c r="H484" s="2" t="n">
        <v>32.6973943</v>
      </c>
      <c r="I484" s="2" t="n">
        <v>-97.4161309</v>
      </c>
      <c r="Q484" s="6" t="n">
        <v>1099</v>
      </c>
      <c r="R484" s="6" t="n">
        <v>1299</v>
      </c>
      <c r="S484" s="6" t="n">
        <v>2045</v>
      </c>
      <c r="T484" s="6" t="n">
        <v>2499</v>
      </c>
      <c r="Z484" s="0" t="s">
        <v>60</v>
      </c>
      <c r="AA484" s="0" t="s">
        <v>60</v>
      </c>
      <c r="AH484" s="0" t="s">
        <v>293</v>
      </c>
      <c r="AK484" s="0" t="n">
        <v>2018</v>
      </c>
      <c r="AL484" s="0" t="n">
        <v>4</v>
      </c>
      <c r="AM484" s="0" t="n">
        <v>361</v>
      </c>
      <c r="AP484" s="0" t="n">
        <v>3</v>
      </c>
      <c r="AZ484" s="0" t="str">
        <f aca="false">IF(BA484=BA485,"xxxXxxxx","")</f>
        <v/>
      </c>
      <c r="BA484" s="0" t="s">
        <v>3377</v>
      </c>
      <c r="BD484" s="7" t="s">
        <v>3378</v>
      </c>
      <c r="BE484" s="0" t="str">
        <f aca="false">SUBSTITUTE(BD484,CHAR(10),", ")</f>
        <v>Studio, 												Studio, , 												$1,099 – 1,285, 										, 										, 												1 Bedroom, 												1 Bed, , 												$1,299 – 1,630, 										, 										, 												2 Bedrooms, 												2 Beds, , 												$2,045 – 2,725, 										, 										, 												3 Bedrooms, 												3 Beds, , 												$2,499</v>
      </c>
      <c r="BF484" s="2" t="s">
        <v>68</v>
      </c>
      <c r="BK484" s="0" t="s">
        <v>3379</v>
      </c>
      <c r="BP484" s="0" t="s">
        <v>68</v>
      </c>
      <c r="BQ484" s="7" t="s">
        <v>3380</v>
      </c>
      <c r="BR484" s="7" t="s">
        <v>3381</v>
      </c>
      <c r="BT484" s="7" t="s">
        <v>3382</v>
      </c>
      <c r="BW484" s="0" t="s">
        <v>3383</v>
      </c>
      <c r="BX484" s="0" t="n">
        <v>1</v>
      </c>
      <c r="BY484" s="0" t="n">
        <f aca="false">+AR484</f>
        <v>0</v>
      </c>
      <c r="BZ484" s="0" t="n">
        <f aca="false">IF(BY484=0,CA484,BY484)</f>
        <v>0</v>
      </c>
    </row>
    <row r="485" customFormat="false" ht="15.75" hidden="false" customHeight="false" outlineLevel="0" collapsed="false">
      <c r="B485" s="5" t="s">
        <v>3384</v>
      </c>
      <c r="C485" s="5" t="s">
        <v>3385</v>
      </c>
      <c r="D485" s="5" t="s">
        <v>187</v>
      </c>
      <c r="E485" s="5" t="s">
        <v>56</v>
      </c>
      <c r="F485" s="5" t="n">
        <v>94612</v>
      </c>
      <c r="G485" s="0" t="s">
        <v>77</v>
      </c>
      <c r="H485" s="2" t="n">
        <v>37.811986</v>
      </c>
      <c r="I485" s="2" t="n">
        <v>-122.263814</v>
      </c>
      <c r="Q485" s="6" t="n">
        <v>2605</v>
      </c>
      <c r="R485" s="6" t="n">
        <v>2903</v>
      </c>
      <c r="S485" s="6" t="n">
        <v>3875</v>
      </c>
      <c r="T485" s="0" t="s">
        <v>59</v>
      </c>
      <c r="Z485" s="0" t="s">
        <v>60</v>
      </c>
      <c r="AA485" s="0" t="s">
        <v>60</v>
      </c>
      <c r="AH485" s="5"/>
      <c r="AK485" s="0" t="n">
        <v>2019</v>
      </c>
      <c r="AL485" s="0" t="n">
        <v>1</v>
      </c>
      <c r="AM485" s="0" t="n">
        <v>196</v>
      </c>
      <c r="AO485" s="5"/>
      <c r="AP485" s="5" t="n">
        <v>0</v>
      </c>
      <c r="AR485" s="9" t="s">
        <v>3386</v>
      </c>
      <c r="AS485" s="5" t="s">
        <v>3387</v>
      </c>
      <c r="AT485" s="5" t="s">
        <v>3388</v>
      </c>
      <c r="AU485" s="5"/>
      <c r="AY485" s="5"/>
      <c r="AZ485" s="0" t="str">
        <f aca="false">IF(BA485=BA486,"xxxXxxxx","")</f>
        <v/>
      </c>
      <c r="BA485" s="0" t="s">
        <v>3389</v>
      </c>
      <c r="BB485" s="5"/>
      <c r="BD485" s="7" t="s">
        <v>3390</v>
      </c>
      <c r="BE485" s="0" t="str">
        <f aca="false">SUBSTITUTE(BD485,CHAR(10),", ")</f>
        <v>Studio, 												Studio, , 												$2,605 – 3,100, 										, 										, 												1 Bedroom, 												1 Bed, , 												$2,945 – 3,530, 										, 										, 												2 Bedrooms, 												2 Beds, , 												$3,875 – 4,720</v>
      </c>
      <c r="BF485" s="2" t="s">
        <v>68</v>
      </c>
      <c r="BP485" s="0" t="s">
        <v>68</v>
      </c>
      <c r="BQ485" s="0" t="s">
        <v>80</v>
      </c>
      <c r="BR485" s="7" t="s">
        <v>149</v>
      </c>
      <c r="BT485" s="7" t="s">
        <v>3391</v>
      </c>
      <c r="BW485" s="5" t="s">
        <v>3392</v>
      </c>
      <c r="BX485" s="0" t="n">
        <v>1</v>
      </c>
      <c r="BY485" s="0" t="str">
        <f aca="false">+AR485</f>
        <v>https://www.altawaverly.com/</v>
      </c>
      <c r="BZ485" s="0" t="str">
        <f aca="false">IF(BY485=0,CA485,BY485)</f>
        <v>https://www.altawaverly.com/</v>
      </c>
    </row>
    <row r="486" customFormat="false" ht="15.75" hidden="false" customHeight="false" outlineLevel="0" collapsed="false">
      <c r="B486" s="0" t="s">
        <v>3393</v>
      </c>
      <c r="C486" s="0" t="s">
        <v>3394</v>
      </c>
      <c r="D486" s="0" t="s">
        <v>355</v>
      </c>
      <c r="E486" s="0" t="s">
        <v>97</v>
      </c>
      <c r="F486" s="0" t="n">
        <v>77019</v>
      </c>
      <c r="G486" s="0" t="s">
        <v>98</v>
      </c>
      <c r="H486" s="2" t="n">
        <v>29.7532001</v>
      </c>
      <c r="I486" s="2" t="n">
        <v>-95.3853309</v>
      </c>
      <c r="Q486" s="0" t="s">
        <v>68</v>
      </c>
      <c r="R486" s="6" t="n">
        <v>1491</v>
      </c>
      <c r="S486" s="6" t="s">
        <v>988</v>
      </c>
      <c r="T486" s="6" t="s">
        <v>59</v>
      </c>
      <c r="Z486" s="0" t="s">
        <v>60</v>
      </c>
      <c r="AA486" s="0" t="s">
        <v>60</v>
      </c>
      <c r="AK486" s="0" t="n">
        <v>2018</v>
      </c>
      <c r="AL486" s="0" t="n">
        <v>6</v>
      </c>
      <c r="AM486" s="0" t="n">
        <v>166</v>
      </c>
      <c r="AP486" s="0" t="n">
        <v>1</v>
      </c>
      <c r="AR486" s="0" t="s">
        <v>3395</v>
      </c>
      <c r="AT486" s="0" t="s">
        <v>990</v>
      </c>
      <c r="AZ486" s="0" t="str">
        <f aca="false">IF(BA486=BA487,"xxxXxxxx","")</f>
        <v/>
      </c>
      <c r="BA486" s="0" t="s">
        <v>3396</v>
      </c>
      <c r="BD486" s="7" t="s">
        <v>3397</v>
      </c>
      <c r="BE486" s="0" t="str">
        <f aca="false">SUBSTITUTE(BD486,CHAR(10),", ")</f>
        <v>1 Bedroom, 												1 Bed, , 												$1,491 – 2,018, 										, 										, 												2 Bedrooms, 												2 Beds, , 												Call for Rent</v>
      </c>
      <c r="BF486" s="2" t="s">
        <v>68</v>
      </c>
      <c r="BJ486" s="6"/>
      <c r="BP486" s="0" t="s">
        <v>68</v>
      </c>
      <c r="BQ486" s="0" t="s">
        <v>80</v>
      </c>
      <c r="BR486" s="7" t="s">
        <v>3398</v>
      </c>
      <c r="BT486" s="7" t="s">
        <v>3399</v>
      </c>
      <c r="BW486" s="0" t="s">
        <v>3400</v>
      </c>
      <c r="BX486" s="0" t="n">
        <v>1</v>
      </c>
      <c r="BY486" s="0" t="str">
        <f aca="false">+AR486</f>
        <v>https://www.altawestgray.com/</v>
      </c>
      <c r="BZ486" s="0" t="str">
        <f aca="false">IF(BY486=0,CA486,BY486)</f>
        <v>https://www.altawestgray.com/</v>
      </c>
    </row>
    <row r="487" customFormat="false" ht="15.75" hidden="false" customHeight="false" outlineLevel="0" collapsed="false">
      <c r="B487" s="0" t="s">
        <v>3401</v>
      </c>
      <c r="C487" s="0" t="s">
        <v>3402</v>
      </c>
      <c r="D487" s="0" t="s">
        <v>96</v>
      </c>
      <c r="E487" s="0" t="s">
        <v>97</v>
      </c>
      <c r="F487" s="0" t="n">
        <v>75208</v>
      </c>
      <c r="G487" s="0" t="s">
        <v>98</v>
      </c>
      <c r="H487" s="2" t="n">
        <v>32.7700764</v>
      </c>
      <c r="I487" s="2" t="n">
        <v>-96.8337846</v>
      </c>
      <c r="Q487" s="6" t="n">
        <v>1355</v>
      </c>
      <c r="R487" s="6" t="n">
        <v>1208</v>
      </c>
      <c r="S487" s="6" t="n">
        <v>1491</v>
      </c>
      <c r="T487" s="6" t="n">
        <v>2390</v>
      </c>
      <c r="Z487" s="0" t="s">
        <v>60</v>
      </c>
      <c r="AA487" s="0" t="s">
        <v>60</v>
      </c>
      <c r="AK487" s="0" t="n">
        <v>2015</v>
      </c>
      <c r="AL487" s="0" t="n">
        <v>4</v>
      </c>
      <c r="AM487" s="0" t="n">
        <v>226</v>
      </c>
      <c r="AP487" s="0" t="n">
        <v>15</v>
      </c>
      <c r="AR487" s="0" t="s">
        <v>3403</v>
      </c>
      <c r="AZ487" s="0" t="str">
        <f aca="false">IF(BA487=BA488,"xxxXxxxx","")</f>
        <v/>
      </c>
      <c r="BA487" s="0" t="s">
        <v>3404</v>
      </c>
      <c r="BD487" s="7" t="s">
        <v>3405</v>
      </c>
      <c r="BE487" s="0" t="str">
        <f aca="false">SUBSTITUTE(BD487,CHAR(10),", ")</f>
        <v>Studio, 												Studio, , 												$1,355 – 1,474, 										, 										, 												1 Bedroom, 												1 Bed, , 												$1,208 – 1,290, 										, 										, 												2 Bedrooms, 												2 Beds, , 												$1,491 – 2,743, 										, 										, 												3 Bedrooms, 												3 Beds, , 												$2,390</v>
      </c>
      <c r="BF487" s="2" t="s">
        <v>68</v>
      </c>
      <c r="BP487" s="0" t="s">
        <v>68</v>
      </c>
      <c r="BQ487" s="0" t="s">
        <v>80</v>
      </c>
      <c r="BR487" s="7" t="s">
        <v>3406</v>
      </c>
      <c r="BT487" s="7" t="s">
        <v>3407</v>
      </c>
      <c r="BW487" s="0" t="s">
        <v>3408</v>
      </c>
      <c r="BX487" s="0" t="n">
        <v>1</v>
      </c>
      <c r="BY487" s="0" t="str">
        <f aca="false">+AR487</f>
        <v>https://www.altayorktown.com/</v>
      </c>
      <c r="BZ487" s="0" t="str">
        <f aca="false">IF(BY487=0,CA487,BY487)</f>
        <v>https://www.altayorktown.com/</v>
      </c>
    </row>
    <row r="488" customFormat="false" ht="15.75" hidden="false" customHeight="false" outlineLevel="0" collapsed="false">
      <c r="B488" s="0" t="s">
        <v>3409</v>
      </c>
      <c r="C488" s="0" t="s">
        <v>3410</v>
      </c>
      <c r="D488" s="0" t="s">
        <v>153</v>
      </c>
      <c r="E488" s="0" t="s">
        <v>56</v>
      </c>
      <c r="F488" s="0" t="n">
        <v>95125</v>
      </c>
      <c r="G488" s="5" t="s">
        <v>77</v>
      </c>
      <c r="H488" s="2" t="n">
        <v>37.3094096</v>
      </c>
      <c r="I488" s="2" t="n">
        <v>-121.8767091</v>
      </c>
      <c r="Z488" s="0" t="s">
        <v>60</v>
      </c>
      <c r="AA488" s="0" t="s">
        <v>60</v>
      </c>
      <c r="AK488" s="0" t="n">
        <v>1988</v>
      </c>
      <c r="AL488" s="0" t="n">
        <v>2</v>
      </c>
      <c r="AM488" s="0" t="n">
        <v>143</v>
      </c>
      <c r="AP488" s="0" t="n">
        <v>29</v>
      </c>
      <c r="AZ488" s="0" t="str">
        <f aca="false">IF(BA488=BA489,"xxxXxxxx","")</f>
        <v/>
      </c>
      <c r="BA488" s="0" t="s">
        <v>3411</v>
      </c>
      <c r="BB488" s="0" t="s">
        <v>3412</v>
      </c>
      <c r="BD488" s="7" t="s">
        <v>3413</v>
      </c>
      <c r="BE488" s="0" t="str">
        <f aca="false">SUBSTITUTE(BD488,CHAR(10),", ")</f>
        <v>2 Beds												, , 												$2,327 – 2,650, , , 														/ Unit, 										, 										, 												, 2 Beds												, , 												$2,650 – 2,795, , , 														/ Person</v>
      </c>
      <c r="BF488" s="0" t="s">
        <v>68</v>
      </c>
      <c r="BG488" s="0" t="s">
        <v>68</v>
      </c>
      <c r="BK488" s="0" t="s">
        <v>3414</v>
      </c>
      <c r="BP488" s="0" t="s">
        <v>68</v>
      </c>
      <c r="BQ488" s="7" t="s">
        <v>3415</v>
      </c>
      <c r="BR488" s="7" t="s">
        <v>3416</v>
      </c>
      <c r="BT488" s="7" t="s">
        <v>3417</v>
      </c>
      <c r="BW488" s="0" t="s">
        <v>3418</v>
      </c>
      <c r="BX488" s="0" t="n">
        <v>1</v>
      </c>
      <c r="BY488" s="0" t="n">
        <f aca="false">+AR488</f>
        <v>0</v>
      </c>
      <c r="BZ488" s="0" t="n">
        <f aca="false">IF(BY488=0,CA488,BY488)</f>
        <v>0</v>
      </c>
    </row>
    <row r="489" customFormat="false" ht="15.75" hidden="false" customHeight="false" outlineLevel="0" collapsed="false">
      <c r="B489" s="0" t="s">
        <v>3419</v>
      </c>
      <c r="C489" s="0" t="s">
        <v>3420</v>
      </c>
      <c r="D489" s="0" t="s">
        <v>3421</v>
      </c>
      <c r="E489" s="0" t="s">
        <v>97</v>
      </c>
      <c r="F489" s="0" t="n">
        <v>78613</v>
      </c>
      <c r="G489" s="0" t="s">
        <v>98</v>
      </c>
      <c r="H489" s="2" t="n">
        <v>30.4678151</v>
      </c>
      <c r="I489" s="2" t="n">
        <v>-97.8111517</v>
      </c>
      <c r="Q489" s="0" t="s">
        <v>68</v>
      </c>
      <c r="R489" s="6" t="n">
        <v>1331</v>
      </c>
      <c r="S489" s="6" t="n">
        <v>1307</v>
      </c>
      <c r="T489" s="6" t="n">
        <v>1997</v>
      </c>
      <c r="Z489" s="0" t="s">
        <v>60</v>
      </c>
      <c r="AA489" s="0" t="s">
        <v>60</v>
      </c>
      <c r="AK489" s="0" t="n">
        <v>2016</v>
      </c>
      <c r="AL489" s="0" t="n">
        <v>3</v>
      </c>
      <c r="AM489" s="0" t="n">
        <v>354</v>
      </c>
      <c r="AP489" s="0" t="n">
        <v>22</v>
      </c>
      <c r="AR489" s="0" t="s">
        <v>3422</v>
      </c>
      <c r="AZ489" s="0" t="str">
        <f aca="false">IF(BA489=BA490,"xxxXxxxx","")</f>
        <v/>
      </c>
      <c r="BA489" s="0" t="s">
        <v>3423</v>
      </c>
      <c r="BD489" s="7" t="s">
        <v>3424</v>
      </c>
      <c r="BE489" s="0" t="str">
        <f aca="false">SUBSTITUTE(BD489,CHAR(10),", ")</f>
        <v>1 Bedroom, 												1 Bed, , 												$1,331, 										, 										, 												2 Bedrooms, 												2 Beds, , 												$1,307 – 1,820, 										, 										, 												3 Bedrooms, 												3 Beds, , 												$1,997</v>
      </c>
      <c r="BF489" s="2" t="s">
        <v>68</v>
      </c>
      <c r="BJ489" s="6"/>
      <c r="BP489" s="0" t="s">
        <v>68</v>
      </c>
      <c r="BQ489" s="0" t="s">
        <v>80</v>
      </c>
      <c r="BR489" s="7" t="s">
        <v>3425</v>
      </c>
      <c r="BT489" s="7" t="s">
        <v>3426</v>
      </c>
      <c r="BW489" s="0" t="s">
        <v>3427</v>
      </c>
      <c r="BX489" s="0" t="n">
        <v>1</v>
      </c>
      <c r="BY489" s="0" t="str">
        <f aca="false">+AR489</f>
        <v>https://www.altislakeline.com/</v>
      </c>
      <c r="BZ489" s="0" t="str">
        <f aca="false">IF(BY489=0,CA489,BY489)</f>
        <v>https://www.altislakeline.com/</v>
      </c>
    </row>
    <row r="490" customFormat="false" ht="15.75" hidden="false" customHeight="false" outlineLevel="0" collapsed="false">
      <c r="B490" s="0" t="s">
        <v>3428</v>
      </c>
      <c r="C490" s="0" t="s">
        <v>3429</v>
      </c>
      <c r="D490" s="0" t="s">
        <v>55</v>
      </c>
      <c r="E490" s="0" t="s">
        <v>56</v>
      </c>
      <c r="F490" s="0" t="n">
        <v>90045</v>
      </c>
      <c r="G490" s="5" t="s">
        <v>57</v>
      </c>
      <c r="H490" s="2" t="n">
        <v>33.9756152</v>
      </c>
      <c r="I490" s="2" t="n">
        <v>-118.388651</v>
      </c>
      <c r="Q490" s="6" t="n">
        <v>2303</v>
      </c>
      <c r="R490" s="6" t="n">
        <v>3000</v>
      </c>
      <c r="S490" s="6" t="n">
        <v>3407</v>
      </c>
      <c r="T490" s="0" t="s">
        <v>59</v>
      </c>
      <c r="Z490" s="0" t="s">
        <v>60</v>
      </c>
      <c r="AA490" s="0" t="s">
        <v>60</v>
      </c>
      <c r="AK490" s="0" t="n">
        <v>2016</v>
      </c>
      <c r="AL490" s="0" t="n">
        <v>7</v>
      </c>
      <c r="AM490" s="0" t="n">
        <v>545</v>
      </c>
      <c r="AP490" s="0" t="n">
        <v>75</v>
      </c>
      <c r="AZ490" s="0" t="str">
        <f aca="false">IF(BA490=BA491,"xxxXxxxx","")</f>
        <v/>
      </c>
      <c r="BA490" s="0" t="s">
        <v>3430</v>
      </c>
      <c r="BD490" s="7" t="s">
        <v>3431</v>
      </c>
      <c r="BE490" s="0" t="str">
        <f aca="false">SUBSTITUTE(BD490,CHAR(10),", ")</f>
        <v>Studio, 												Studio, , 												$2,303 – 2,660, 										, 										, 												1 Bedroom, 												1 Bed, , 												$2,609 – 2,938, 										, 										, 												2 Bedrooms, 												2 Beds, , 												$3,407 – 3,857</v>
      </c>
      <c r="BF490" s="2" t="s">
        <v>68</v>
      </c>
      <c r="BP490" s="0" t="s">
        <v>68</v>
      </c>
      <c r="BQ490" s="0" t="s">
        <v>80</v>
      </c>
      <c r="BR490" s="7" t="s">
        <v>2541</v>
      </c>
      <c r="BT490" s="7" t="s">
        <v>3432</v>
      </c>
      <c r="BW490" s="0" t="s">
        <v>3433</v>
      </c>
      <c r="BX490" s="0" t="n">
        <v>1</v>
      </c>
      <c r="BY490" s="0" t="n">
        <f aca="false">+AR490</f>
        <v>0</v>
      </c>
      <c r="BZ490" s="0" t="n">
        <f aca="false">IF(BY490=0,CA490,BY490)</f>
        <v>0</v>
      </c>
    </row>
    <row r="491" customFormat="false" ht="15.75" hidden="false" customHeight="false" outlineLevel="0" collapsed="false">
      <c r="B491" s="0" t="s">
        <v>3434</v>
      </c>
      <c r="C491" s="0" t="s">
        <v>3435</v>
      </c>
      <c r="D491" s="0" t="s">
        <v>355</v>
      </c>
      <c r="E491" s="0" t="s">
        <v>97</v>
      </c>
      <c r="F491" s="0" t="n">
        <v>77089</v>
      </c>
      <c r="G491" s="0" t="s">
        <v>98</v>
      </c>
      <c r="H491" s="2" t="n">
        <v>29.6095267</v>
      </c>
      <c r="I491" s="2" t="n">
        <v>-95.2262964</v>
      </c>
      <c r="Q491" s="0" t="s">
        <v>68</v>
      </c>
      <c r="R491" s="0" t="n">
        <v>695</v>
      </c>
      <c r="S491" s="0" t="n">
        <v>900</v>
      </c>
      <c r="T491" s="0" t="s">
        <v>59</v>
      </c>
      <c r="Z491" s="0" t="s">
        <v>60</v>
      </c>
      <c r="AA491" s="0" t="s">
        <v>60</v>
      </c>
      <c r="AK491" s="0" t="n">
        <v>1981</v>
      </c>
      <c r="AL491" s="0" t="n">
        <v>2</v>
      </c>
      <c r="AM491" s="0" t="n">
        <v>284</v>
      </c>
      <c r="AP491" s="0" t="n">
        <v>1</v>
      </c>
      <c r="AR491" s="0" t="s">
        <v>3436</v>
      </c>
      <c r="AZ491" s="0" t="str">
        <f aca="false">IF(BA491=BA492,"xxxXxxxx","")</f>
        <v/>
      </c>
      <c r="BA491" s="0" t="s">
        <v>3437</v>
      </c>
      <c r="BD491" s="7" t="s">
        <v>3438</v>
      </c>
      <c r="BE491" s="0" t="str">
        <f aca="false">SUBSTITUTE(BD491,CHAR(10),", ")</f>
        <v>1 Bedroom, 												1 Bed, , 												$695 – 865, 										, 										, 												2 Bedrooms, 												2 Beds, , 												$900 – 995</v>
      </c>
      <c r="BF491" s="2" t="s">
        <v>68</v>
      </c>
      <c r="BP491" s="0" t="s">
        <v>68</v>
      </c>
      <c r="BQ491" s="0" t="s">
        <v>80</v>
      </c>
      <c r="BR491" s="7" t="s">
        <v>3439</v>
      </c>
      <c r="BT491" s="7" t="s">
        <v>3440</v>
      </c>
      <c r="BW491" s="0" t="s">
        <v>3441</v>
      </c>
      <c r="BX491" s="0" t="n">
        <v>1</v>
      </c>
      <c r="BY491" s="0" t="str">
        <f aca="false">+AR491</f>
        <v>https://www.altmonte-houston.com/</v>
      </c>
      <c r="BZ491" s="0" t="str">
        <f aca="false">IF(BY491=0,CA491,BY491)</f>
        <v>https://www.altmonte-houston.com/</v>
      </c>
      <c r="CA491" s="0" t="s">
        <v>3442</v>
      </c>
    </row>
    <row r="492" customFormat="false" ht="15.75" hidden="false" customHeight="false" outlineLevel="0" collapsed="false">
      <c r="B492" s="0" t="s">
        <v>3443</v>
      </c>
      <c r="C492" s="0" t="s">
        <v>3444</v>
      </c>
      <c r="D492" s="0" t="s">
        <v>96</v>
      </c>
      <c r="E492" s="0" t="s">
        <v>97</v>
      </c>
      <c r="F492" s="0" t="n">
        <v>75219</v>
      </c>
      <c r="G492" s="0" t="s">
        <v>98</v>
      </c>
      <c r="H492" s="2" t="n">
        <v>32.8222618</v>
      </c>
      <c r="I492" s="2" t="n">
        <v>-96.8160291</v>
      </c>
      <c r="Q492" s="0" t="s">
        <v>68</v>
      </c>
      <c r="R492" s="6" t="n">
        <v>2859</v>
      </c>
      <c r="S492" s="6" t="n">
        <v>3020</v>
      </c>
      <c r="T492" s="6" t="n">
        <v>3973</v>
      </c>
      <c r="Z492" s="0" t="s">
        <v>60</v>
      </c>
      <c r="AA492" s="0" t="s">
        <v>60</v>
      </c>
      <c r="AK492" s="0" t="n">
        <v>2000</v>
      </c>
      <c r="AL492" s="0" t="n">
        <v>3</v>
      </c>
      <c r="AM492" s="0" t="n">
        <v>112</v>
      </c>
      <c r="AP492" s="0" t="n">
        <v>0</v>
      </c>
      <c r="AV492" s="0" t="s">
        <v>65</v>
      </c>
      <c r="AZ492" s="0" t="str">
        <f aca="false">IF(BA492=BA493,"xxxXxxxx","")</f>
        <v/>
      </c>
      <c r="BA492" s="0" t="s">
        <v>3445</v>
      </c>
      <c r="BB492" s="0" t="s">
        <v>3446</v>
      </c>
      <c r="BD492" s="7" t="s">
        <v>3447</v>
      </c>
      <c r="BE492" s="0" t="str">
        <f aca="false">SUBSTITUTE(BD492,CHAR(10),", ")</f>
        <v>1 Bedroom, 												1 Bed, , 												$2,859 – 3,322, 										, 										, 												2 Bedrooms, 												2 Beds, , 												$3,020 – 4,335, 										, 										, 												3 Bedrooms, 												3 Beds, , 												$3,973 – 5,433, 										, 										, 												4 Bedrooms, 												4 Beds, , 												$4,195</v>
      </c>
      <c r="BF492" s="2" t="s">
        <v>68</v>
      </c>
      <c r="BJ492" s="6" t="n">
        <v>4195</v>
      </c>
      <c r="BP492" s="0" t="s">
        <v>68</v>
      </c>
      <c r="BQ492" s="0" t="s">
        <v>80</v>
      </c>
      <c r="BR492" s="7" t="s">
        <v>3448</v>
      </c>
      <c r="BT492" s="7" t="s">
        <v>3449</v>
      </c>
      <c r="BW492" s="0" t="s">
        <v>3450</v>
      </c>
      <c r="BX492" s="0" t="n">
        <v>1</v>
      </c>
      <c r="BY492" s="0" t="n">
        <f aca="false">+AR492</f>
        <v>0</v>
      </c>
      <c r="BZ492" s="0" t="n">
        <f aca="false">IF(BY492=0,CA492,BY492)</f>
        <v>0</v>
      </c>
    </row>
    <row r="493" customFormat="false" ht="15.75" hidden="false" customHeight="false" outlineLevel="0" collapsed="false">
      <c r="B493" s="0" t="s">
        <v>3451</v>
      </c>
      <c r="C493" s="0" t="s">
        <v>3452</v>
      </c>
      <c r="D493" s="0" t="s">
        <v>96</v>
      </c>
      <c r="E493" s="0" t="s">
        <v>97</v>
      </c>
      <c r="F493" s="0" t="n">
        <v>75219</v>
      </c>
      <c r="G493" s="0" t="s">
        <v>98</v>
      </c>
      <c r="H493" s="2" t="n">
        <v>32.8219242</v>
      </c>
      <c r="I493" s="2" t="n">
        <v>-96.8145833</v>
      </c>
      <c r="Q493" s="0" t="s">
        <v>68</v>
      </c>
      <c r="R493" s="6" t="n">
        <v>2859</v>
      </c>
      <c r="S493" s="6" t="n">
        <v>3020</v>
      </c>
      <c r="T493" s="6" t="n">
        <v>3973</v>
      </c>
      <c r="Z493" s="0" t="s">
        <v>60</v>
      </c>
      <c r="AA493" s="0" t="s">
        <v>60</v>
      </c>
      <c r="AK493" s="0" t="n">
        <v>2000</v>
      </c>
      <c r="AL493" s="0" t="n">
        <v>3</v>
      </c>
      <c r="AM493" s="0" t="n">
        <v>112</v>
      </c>
      <c r="AP493" s="0" t="n">
        <v>2</v>
      </c>
      <c r="AV493" s="0" t="s">
        <v>65</v>
      </c>
      <c r="AZ493" s="0" t="str">
        <f aca="false">IF(BA493=BA494,"xxxXxxxx","")</f>
        <v/>
      </c>
      <c r="BA493" s="0" t="s">
        <v>3453</v>
      </c>
      <c r="BD493" s="7" t="s">
        <v>3447</v>
      </c>
      <c r="BE493" s="0" t="str">
        <f aca="false">SUBSTITUTE(BD493,CHAR(10),", ")</f>
        <v>1 Bedroom, 												1 Bed, , 												$2,859 – 3,322, 										, 										, 												2 Bedrooms, 												2 Beds, , 												$3,020 – 4,335, 										, 										, 												3 Bedrooms, 												3 Beds, , 												$3,973 – 5,433, 										, 										, 												4 Bedrooms, 												4 Beds, , 												$4,195</v>
      </c>
      <c r="BF493" s="2" t="s">
        <v>68</v>
      </c>
      <c r="BJ493" s="6" t="n">
        <v>4195</v>
      </c>
      <c r="BP493" s="0" t="s">
        <v>68</v>
      </c>
      <c r="BQ493" s="0" t="s">
        <v>80</v>
      </c>
      <c r="BR493" s="7" t="s">
        <v>3448</v>
      </c>
      <c r="BT493" s="7" t="s">
        <v>3449</v>
      </c>
      <c r="BW493" s="0" t="s">
        <v>3454</v>
      </c>
      <c r="BX493" s="0" t="n">
        <v>1</v>
      </c>
      <c r="BY493" s="0" t="n">
        <f aca="false">+AR493</f>
        <v>0</v>
      </c>
      <c r="BZ493" s="0" t="n">
        <f aca="false">IF(BY493=0,CA493,BY493)</f>
        <v>0</v>
      </c>
    </row>
    <row r="494" customFormat="false" ht="15.75" hidden="false" customHeight="false" outlineLevel="0" collapsed="false">
      <c r="B494" s="0" t="s">
        <v>3455</v>
      </c>
      <c r="C494" s="0" t="s">
        <v>3456</v>
      </c>
      <c r="D494" s="0" t="s">
        <v>199</v>
      </c>
      <c r="E494" s="0" t="s">
        <v>97</v>
      </c>
      <c r="F494" s="0" t="n">
        <v>78741</v>
      </c>
      <c r="G494" s="0" t="s">
        <v>98</v>
      </c>
      <c r="H494" s="2" t="n">
        <v>30.2341276</v>
      </c>
      <c r="I494" s="2" t="n">
        <v>-97.7278794</v>
      </c>
      <c r="Q494" s="0" t="s">
        <v>68</v>
      </c>
      <c r="R494" s="0" t="n">
        <v>996</v>
      </c>
      <c r="S494" s="6" t="n">
        <v>1025</v>
      </c>
      <c r="T494" s="0" t="s">
        <v>59</v>
      </c>
      <c r="Z494" s="0" t="s">
        <v>60</v>
      </c>
      <c r="AA494" s="0" t="s">
        <v>60</v>
      </c>
      <c r="AK494" s="0" t="n">
        <v>1969</v>
      </c>
      <c r="AL494" s="0" t="n">
        <v>2</v>
      </c>
      <c r="AM494" s="0" t="n">
        <v>256</v>
      </c>
      <c r="AP494" s="0" t="n">
        <v>6</v>
      </c>
      <c r="AW494" s="0" t="n">
        <v>2011</v>
      </c>
      <c r="AZ494" s="0" t="str">
        <f aca="false">IF(BA494=BA495,"xxxXxxxx","")</f>
        <v/>
      </c>
      <c r="BA494" s="0" t="s">
        <v>3457</v>
      </c>
      <c r="BD494" s="7" t="s">
        <v>3458</v>
      </c>
      <c r="BE494" s="0" t="str">
        <f aca="false">SUBSTITUTE(BD494,CHAR(10),", ")</f>
        <v>1 Bedroom, 												1 Bed, , 												$996 – 1,112, 										, 										, 												2 Bedrooms, 												2 Beds, , 												$1,025 – 1,236</v>
      </c>
      <c r="BF494" s="2" t="s">
        <v>68</v>
      </c>
      <c r="BP494" s="0" t="s">
        <v>68</v>
      </c>
      <c r="BQ494" s="0" t="s">
        <v>80</v>
      </c>
      <c r="BR494" s="7" t="s">
        <v>3459</v>
      </c>
      <c r="BT494" s="7" t="s">
        <v>3460</v>
      </c>
      <c r="BW494" s="0" t="s">
        <v>3461</v>
      </c>
      <c r="BX494" s="0" t="n">
        <v>1</v>
      </c>
      <c r="BY494" s="0" t="n">
        <f aca="false">+AR494</f>
        <v>0</v>
      </c>
      <c r="BZ494" s="0" t="str">
        <f aca="false">IF(BY494=0,CA494,BY494)</f>
        <v>https://lasvegasliving.com/community/aspire</v>
      </c>
      <c r="CA494" s="0" t="s">
        <v>3462</v>
      </c>
    </row>
    <row r="495" customFormat="false" ht="15.75" hidden="false" customHeight="false" outlineLevel="0" collapsed="false">
      <c r="B495" s="0" t="s">
        <v>3463</v>
      </c>
      <c r="C495" s="0" t="s">
        <v>3464</v>
      </c>
      <c r="D495" s="0" t="s">
        <v>1044</v>
      </c>
      <c r="E495" s="0" t="s">
        <v>56</v>
      </c>
      <c r="F495" s="0" t="n">
        <v>95008</v>
      </c>
      <c r="G495" s="5" t="s">
        <v>77</v>
      </c>
      <c r="H495" s="2" t="n">
        <v>37.2947332</v>
      </c>
      <c r="I495" s="2" t="n">
        <v>-121.9617974</v>
      </c>
      <c r="Q495" s="0" t="s">
        <v>68</v>
      </c>
      <c r="R495" s="6" t="n">
        <v>1950</v>
      </c>
      <c r="S495" s="6" t="n">
        <v>2975</v>
      </c>
      <c r="T495" s="6" t="n">
        <v>4100</v>
      </c>
      <c r="Z495" s="0" t="s">
        <v>88</v>
      </c>
      <c r="AA495" s="0" t="s">
        <v>88</v>
      </c>
      <c r="AK495" s="0" t="n">
        <v>2015</v>
      </c>
      <c r="AL495" s="0" t="n">
        <v>4</v>
      </c>
      <c r="AM495" s="0" t="n">
        <v>43</v>
      </c>
      <c r="AP495" s="0" t="n">
        <v>11</v>
      </c>
      <c r="AZ495" s="0" t="str">
        <f aca="false">IF(BA495=BA496,"xxxXxxxx","")</f>
        <v/>
      </c>
      <c r="BA495" s="0" t="s">
        <v>3465</v>
      </c>
      <c r="BB495" s="0" t="s">
        <v>3466</v>
      </c>
      <c r="BD495" s="7" t="s">
        <v>3467</v>
      </c>
      <c r="BE495" s="0" t="str">
        <f aca="false">SUBSTITUTE(BD495,CHAR(10),", ")</f>
        <v>1 Bedroom, 												1 Bed, , 												$1,950 – 3,170, 										, 										, 												2 Bedrooms, 												2 Beds, , 												$2,975 – 4,655, 										, 										, 												3 Bedrooms, 												3 Beds, , 												$4,100 – 4,650</v>
      </c>
      <c r="BF495" s="2" t="s">
        <v>68</v>
      </c>
      <c r="BJ495" s="6"/>
      <c r="BP495" s="0" t="s">
        <v>68</v>
      </c>
      <c r="BQ495" s="0" t="s">
        <v>80</v>
      </c>
      <c r="BR495" s="0" t="s">
        <v>91</v>
      </c>
      <c r="BT495" s="7" t="s">
        <v>3468</v>
      </c>
      <c r="BW495" s="0" t="s">
        <v>3469</v>
      </c>
      <c r="BX495" s="0" t="n">
        <v>1</v>
      </c>
      <c r="BY495" s="0" t="n">
        <f aca="false">+AR495</f>
        <v>0</v>
      </c>
      <c r="BZ495" s="0" t="str">
        <f aca="false">IF(BY495=0,CA495,BY495)</f>
        <v>http://www.balboacourtliving.com/</v>
      </c>
      <c r="CA495" s="0" t="s">
        <v>3470</v>
      </c>
    </row>
    <row r="496" customFormat="false" ht="15.75" hidden="false" customHeight="false" outlineLevel="0" collapsed="false">
      <c r="B496" s="4" t="s">
        <v>3471</v>
      </c>
      <c r="C496" s="0" t="s">
        <v>3472</v>
      </c>
      <c r="D496" s="0" t="s">
        <v>1688</v>
      </c>
      <c r="E496" s="0" t="s">
        <v>56</v>
      </c>
      <c r="F496" s="0" t="n">
        <v>95035</v>
      </c>
      <c r="G496" s="5" t="s">
        <v>77</v>
      </c>
      <c r="H496" s="2" t="n">
        <v>37.4148792</v>
      </c>
      <c r="I496" s="2" t="n">
        <v>-121.8921035</v>
      </c>
      <c r="Q496" s="0" t="s">
        <v>68</v>
      </c>
      <c r="R496" s="6" t="n">
        <v>2571</v>
      </c>
      <c r="S496" s="6" t="n">
        <v>2846</v>
      </c>
      <c r="T496" s="6" t="s">
        <v>59</v>
      </c>
      <c r="Z496" s="0" t="s">
        <v>60</v>
      </c>
      <c r="AA496" s="0" t="s">
        <v>60</v>
      </c>
      <c r="AH496" s="0" t="s">
        <v>577</v>
      </c>
      <c r="AK496" s="0" t="n">
        <v>2015</v>
      </c>
      <c r="AL496" s="0" t="n">
        <v>5</v>
      </c>
      <c r="AM496" s="0" t="n">
        <v>378</v>
      </c>
      <c r="AP496" s="0" t="n">
        <v>45</v>
      </c>
      <c r="AR496" s="0" t="s">
        <v>3473</v>
      </c>
      <c r="AZ496" s="0" t="str">
        <f aca="false">IF(BA496=BA497,"xxxXxxxx","")</f>
        <v/>
      </c>
      <c r="BA496" s="0" t="s">
        <v>3474</v>
      </c>
      <c r="BD496" s="7" t="s">
        <v>3475</v>
      </c>
      <c r="BE496" s="0" t="str">
        <f aca="false">SUBSTITUTE(BD496,CHAR(10),", ")</f>
        <v>1 Bedroom, 												1 Bed, , 												$2,571 – 2,646, 										, 										, 												2 Bedrooms, 												2 Beds, , 												$2,846 – 2,941</v>
      </c>
      <c r="BF496" s="2" t="s">
        <v>68</v>
      </c>
      <c r="BJ496" s="6"/>
      <c r="BK496" s="0" t="s">
        <v>3476</v>
      </c>
      <c r="BP496" s="0" t="s">
        <v>68</v>
      </c>
      <c r="BQ496" s="7" t="s">
        <v>3477</v>
      </c>
      <c r="BR496" s="7" t="s">
        <v>3478</v>
      </c>
      <c r="BT496" s="7" t="s">
        <v>3479</v>
      </c>
      <c r="BW496" s="0" t="s">
        <v>3480</v>
      </c>
      <c r="BX496" s="0" t="n">
        <v>1</v>
      </c>
      <c r="BY496" s="0" t="str">
        <f aca="false">+AR496</f>
        <v>https://amalfimilpitas.com/</v>
      </c>
      <c r="BZ496" s="0" t="str">
        <f aca="false">IF(BY496=0,CA496,BY496)</f>
        <v>https://amalfimilpitas.com/</v>
      </c>
    </row>
    <row r="497" customFormat="false" ht="15.75" hidden="false" customHeight="false" outlineLevel="0" collapsed="false">
      <c r="B497" s="0" t="s">
        <v>3481</v>
      </c>
      <c r="C497" s="0" t="s">
        <v>3482</v>
      </c>
      <c r="D497" s="0" t="s">
        <v>137</v>
      </c>
      <c r="E497" s="0" t="s">
        <v>97</v>
      </c>
      <c r="F497" s="0" t="n">
        <v>78257</v>
      </c>
      <c r="G497" s="0" t="s">
        <v>98</v>
      </c>
      <c r="H497" s="2" t="n">
        <v>29.622319</v>
      </c>
      <c r="I497" s="2" t="n">
        <v>-98.6049181</v>
      </c>
      <c r="Q497" s="0" t="s">
        <v>68</v>
      </c>
      <c r="R497" s="6" t="n">
        <v>1164</v>
      </c>
      <c r="S497" s="6" t="n">
        <v>1539</v>
      </c>
      <c r="T497" s="6" t="n">
        <v>2104</v>
      </c>
      <c r="Z497" s="0" t="s">
        <v>60</v>
      </c>
      <c r="AA497" s="0" t="s">
        <v>60</v>
      </c>
      <c r="AK497" s="0" t="n">
        <v>2018</v>
      </c>
      <c r="AL497" s="0" t="n">
        <v>4</v>
      </c>
      <c r="AM497" s="0" t="n">
        <v>308</v>
      </c>
      <c r="AP497" s="0" t="n">
        <v>1</v>
      </c>
      <c r="AZ497" s="0" t="str">
        <f aca="false">IF(BA497=BA498,"xxxXxxxx","")</f>
        <v/>
      </c>
      <c r="BA497" s="0" t="s">
        <v>3483</v>
      </c>
      <c r="BD497" s="7" t="s">
        <v>3484</v>
      </c>
      <c r="BE497" s="0" t="str">
        <f aca="false">SUBSTITUTE(BD497,CHAR(10),", ")</f>
        <v>1 Bedroom, 												1 Bed, , 												$1,164 – 1,444, 										, 										, 												2 Bedrooms, 												2 Beds, , 												$1,539 – 1,879, 										, 										, 												3 Bedrooms, 												3 Beds, , 												$2,104 – 2,119</v>
      </c>
      <c r="BF497" s="2" t="s">
        <v>68</v>
      </c>
      <c r="BJ497" s="6"/>
      <c r="BP497" s="0" t="s">
        <v>68</v>
      </c>
      <c r="BQ497" s="0" t="s">
        <v>80</v>
      </c>
      <c r="BR497" s="7" t="s">
        <v>3485</v>
      </c>
      <c r="BT497" s="7" t="s">
        <v>3486</v>
      </c>
      <c r="BW497" s="0" t="s">
        <v>3487</v>
      </c>
      <c r="BX497" s="0" t="n">
        <v>1</v>
      </c>
      <c r="BY497" s="0" t="n">
        <f aca="false">+AR497</f>
        <v>0</v>
      </c>
      <c r="BZ497" s="0" t="n">
        <f aca="false">IF(BY497=0,CA497,BY497)</f>
        <v>0</v>
      </c>
    </row>
    <row r="498" customFormat="false" ht="15.75" hidden="false" customHeight="false" outlineLevel="0" collapsed="false">
      <c r="B498" s="0" t="s">
        <v>3488</v>
      </c>
      <c r="C498" s="0" t="s">
        <v>3489</v>
      </c>
      <c r="D498" s="0" t="s">
        <v>137</v>
      </c>
      <c r="E498" s="0" t="s">
        <v>97</v>
      </c>
      <c r="F498" s="0" t="n">
        <v>78221</v>
      </c>
      <c r="G498" s="0" t="s">
        <v>98</v>
      </c>
      <c r="H498" s="2" t="n">
        <v>29.3449092</v>
      </c>
      <c r="I498" s="2" t="n">
        <v>-98.5047426</v>
      </c>
      <c r="Z498" s="0" t="s">
        <v>60</v>
      </c>
      <c r="AA498" s="0" t="s">
        <v>60</v>
      </c>
      <c r="AK498" s="0" t="n">
        <v>1972</v>
      </c>
      <c r="AL498" s="0" t="n">
        <v>1</v>
      </c>
      <c r="AM498" s="0" t="n">
        <v>60</v>
      </c>
      <c r="AP498" s="0" t="n">
        <v>0</v>
      </c>
      <c r="AZ498" s="0" t="str">
        <f aca="false">IF(BA498=BA499,"xxxXxxxx","")</f>
        <v/>
      </c>
      <c r="BA498" s="0" t="s">
        <v>3490</v>
      </c>
      <c r="BD498" s="0" t="s">
        <v>90</v>
      </c>
      <c r="BE498" s="0" t="str">
        <f aca="false">SUBSTITUTE(BD498,CHAR(10),", ")</f>
        <v>No Availability</v>
      </c>
      <c r="BF498" s="0" t="s">
        <v>68</v>
      </c>
      <c r="BG498" s="0" t="s">
        <v>68</v>
      </c>
      <c r="BP498" s="0" t="s">
        <v>68</v>
      </c>
      <c r="BQ498" s="0" t="s">
        <v>80</v>
      </c>
      <c r="BR498" s="7" t="s">
        <v>3491</v>
      </c>
      <c r="BT498" s="0" t="s">
        <v>80</v>
      </c>
      <c r="BW498" s="0" t="s">
        <v>3492</v>
      </c>
      <c r="BX498" s="0" t="n">
        <v>1</v>
      </c>
      <c r="BY498" s="0" t="n">
        <f aca="false">+AR498</f>
        <v>0</v>
      </c>
      <c r="BZ498" s="0" t="str">
        <f aca="false">IF(BY498=0,CA498,BY498)</f>
        <v>http://www.eleven85apts.com/</v>
      </c>
      <c r="CA498" s="0" t="s">
        <v>3493</v>
      </c>
    </row>
    <row r="499" customFormat="false" ht="15.75" hidden="false" customHeight="false" outlineLevel="0" collapsed="false">
      <c r="B499" s="0" t="s">
        <v>3494</v>
      </c>
      <c r="C499" s="0" t="s">
        <v>3495</v>
      </c>
      <c r="D499" s="0" t="s">
        <v>355</v>
      </c>
      <c r="E499" s="0" t="s">
        <v>97</v>
      </c>
      <c r="F499" s="0" t="n">
        <v>77023</v>
      </c>
      <c r="G499" s="0" t="s">
        <v>98</v>
      </c>
      <c r="H499" s="2" t="n">
        <v>29.7314771</v>
      </c>
      <c r="I499" s="2" t="n">
        <v>-95.3100551</v>
      </c>
      <c r="Q499" s="0" t="n">
        <v>725</v>
      </c>
      <c r="R499" s="0" t="s">
        <v>251</v>
      </c>
      <c r="S499" s="0" t="n">
        <v>915</v>
      </c>
      <c r="T499" s="6" t="n">
        <v>1325</v>
      </c>
      <c r="Z499" s="0" t="s">
        <v>88</v>
      </c>
      <c r="AA499" s="0" t="s">
        <v>60</v>
      </c>
      <c r="AK499" s="0" t="n">
        <v>1967</v>
      </c>
      <c r="AL499" s="0" t="n">
        <v>2</v>
      </c>
      <c r="AM499" s="0" t="n">
        <v>92</v>
      </c>
      <c r="AP499" s="0" t="n">
        <v>0</v>
      </c>
      <c r="AZ499" s="0" t="str">
        <f aca="false">IF(BA499=BA500,"xxxXxxxx","")</f>
        <v/>
      </c>
      <c r="BA499" s="0" t="s">
        <v>3496</v>
      </c>
      <c r="BD499" s="7" t="s">
        <v>3497</v>
      </c>
      <c r="BE499" s="0" t="str">
        <f aca="false">SUBSTITUTE(BD499,CHAR(10),", ")</f>
        <v>Studio, 												Studio, , 												$725 – 895, 										, 										, 												1 Bedroom, 												1 Bed, , 												$865 – 935, 										, 										, 												2 Bedrooms, 												2 Beds, , 												$915 – 1,015, 										, 										, 												3 Bedrooms, 												3 Beds, , 												$1,325 – 1,425</v>
      </c>
      <c r="BF499" s="2" t="s">
        <v>68</v>
      </c>
      <c r="BP499" s="0" t="s">
        <v>68</v>
      </c>
      <c r="BQ499" s="0" t="s">
        <v>80</v>
      </c>
      <c r="BR499" s="7" t="s">
        <v>3498</v>
      </c>
      <c r="BT499" s="7" t="s">
        <v>3499</v>
      </c>
      <c r="BW499" s="0" t="s">
        <v>3500</v>
      </c>
      <c r="BX499" s="0" t="n">
        <v>1</v>
      </c>
      <c r="BY499" s="0" t="n">
        <f aca="false">+AR499</f>
        <v>0</v>
      </c>
      <c r="BZ499" s="0" t="str">
        <f aca="false">IF(BY499=0,CA499,BY499)</f>
        <v>https://prometheusapartments.com/san-francisco-bay-area-apartments/san-francisco-south-bay/montecito?utm_source=apartmentscom</v>
      </c>
      <c r="CA499" s="0" t="s">
        <v>3501</v>
      </c>
    </row>
    <row r="500" customFormat="false" ht="15.75" hidden="false" customHeight="false" outlineLevel="0" collapsed="false">
      <c r="B500" s="0" t="s">
        <v>3502</v>
      </c>
      <c r="C500" s="0" t="s">
        <v>3503</v>
      </c>
      <c r="D500" s="0" t="s">
        <v>137</v>
      </c>
      <c r="E500" s="0" t="s">
        <v>97</v>
      </c>
      <c r="F500" s="0" t="n">
        <v>78229</v>
      </c>
      <c r="G500" s="0" t="s">
        <v>98</v>
      </c>
      <c r="H500" s="2" t="n">
        <v>29.4867717</v>
      </c>
      <c r="I500" s="2" t="n">
        <v>-98.5921884</v>
      </c>
      <c r="Q500" s="0" t="n">
        <v>799</v>
      </c>
      <c r="R500" s="0" t="n">
        <v>890</v>
      </c>
      <c r="S500" s="0" t="n">
        <v>999</v>
      </c>
      <c r="T500" s="6" t="n">
        <v>1449</v>
      </c>
      <c r="Z500" s="0" t="s">
        <v>60</v>
      </c>
      <c r="AA500" s="0" t="s">
        <v>60</v>
      </c>
      <c r="AK500" s="0" t="n">
        <v>1968</v>
      </c>
      <c r="AL500" s="0" t="n">
        <v>2</v>
      </c>
      <c r="AM500" s="0" t="n">
        <v>241</v>
      </c>
      <c r="AP500" s="0" t="n">
        <v>1</v>
      </c>
      <c r="AZ500" s="0" t="str">
        <f aca="false">IF(BA500=BA501,"xxxXxxxx","")</f>
        <v/>
      </c>
      <c r="BA500" s="0" t="s">
        <v>3504</v>
      </c>
      <c r="BD500" s="7" t="s">
        <v>3505</v>
      </c>
      <c r="BE500" s="0" t="str">
        <f aca="false">SUBSTITUTE(BD500,CHAR(10),", ")</f>
        <v>Studio, 												Studio, , 												$799, 										, 										, 												1 Bedroom, 												1 Bed, , 												$849, 										, 										, 												2 Bedrooms, 												2 Beds, , 												$999 – 1,199, 										, 										, 												3 Bedrooms, 												3 Beds, , 												$1,449</v>
      </c>
      <c r="BF500" s="2" t="s">
        <v>68</v>
      </c>
      <c r="BP500" s="0" t="s">
        <v>68</v>
      </c>
      <c r="BQ500" s="0" t="s">
        <v>80</v>
      </c>
      <c r="BR500" s="7" t="s">
        <v>3506</v>
      </c>
      <c r="BT500" s="7" t="s">
        <v>3507</v>
      </c>
      <c r="BW500" s="0" t="s">
        <v>3508</v>
      </c>
      <c r="BX500" s="0" t="n">
        <v>1</v>
      </c>
      <c r="BY500" s="0" t="n">
        <f aca="false">+AR500</f>
        <v>0</v>
      </c>
      <c r="BZ500" s="0" t="str">
        <f aca="false">IF(BY500=0,CA500,BY500)</f>
        <v>https://lasvegasliving.com/community/altessa</v>
      </c>
      <c r="CA500" s="0" t="s">
        <v>3509</v>
      </c>
    </row>
    <row r="501" customFormat="false" ht="15.75" hidden="false" customHeight="false" outlineLevel="0" collapsed="false">
      <c r="B501" s="0" t="s">
        <v>3510</v>
      </c>
      <c r="C501" s="0" t="s">
        <v>3511</v>
      </c>
      <c r="D501" s="0" t="s">
        <v>137</v>
      </c>
      <c r="E501" s="0" t="s">
        <v>97</v>
      </c>
      <c r="F501" s="0" t="n">
        <v>78233</v>
      </c>
      <c r="G501" s="0" t="s">
        <v>98</v>
      </c>
      <c r="H501" s="2" t="n">
        <v>29.5400358</v>
      </c>
      <c r="I501" s="2" t="n">
        <v>-98.3696865</v>
      </c>
      <c r="Q501" s="0" t="s">
        <v>68</v>
      </c>
      <c r="R501" s="0" t="n">
        <v>699</v>
      </c>
      <c r="S501" s="0" t="n">
        <v>899</v>
      </c>
      <c r="T501" s="6" t="n">
        <v>1400</v>
      </c>
      <c r="Z501" s="0" t="s">
        <v>60</v>
      </c>
      <c r="AA501" s="0" t="s">
        <v>60</v>
      </c>
      <c r="AK501" s="0" t="n">
        <v>1984</v>
      </c>
      <c r="AL501" s="0" t="n">
        <v>3</v>
      </c>
      <c r="AM501" s="0" t="n">
        <v>552</v>
      </c>
      <c r="AP501" s="0" t="n">
        <v>8</v>
      </c>
      <c r="AZ501" s="0" t="str">
        <f aca="false">IF(BA501=BA502,"xxxXxxxx","")</f>
        <v/>
      </c>
      <c r="BA501" s="0" t="s">
        <v>3512</v>
      </c>
      <c r="BD501" s="7" t="s">
        <v>3513</v>
      </c>
      <c r="BE501" s="0" t="str">
        <f aca="false">SUBSTITUTE(BD501,CHAR(10),", ")</f>
        <v>1 Bedroom, 												1 Bed, , 												$699 – 799, 										, 										, 												2 Bedrooms, 												2 Beds, , 												$899 – 969, 										, 										, 												3 Bedrooms, 												3 Beds, , 												$1,400</v>
      </c>
      <c r="BF501" s="2" t="s">
        <v>68</v>
      </c>
      <c r="BP501" s="0" t="s">
        <v>68</v>
      </c>
      <c r="BQ501" s="0" t="s">
        <v>80</v>
      </c>
      <c r="BR501" s="7" t="s">
        <v>3514</v>
      </c>
      <c r="BT501" s="7" t="s">
        <v>3515</v>
      </c>
      <c r="BW501" s="0" t="s">
        <v>3516</v>
      </c>
      <c r="BX501" s="0" t="n">
        <v>1</v>
      </c>
      <c r="BY501" s="0" t="n">
        <f aca="false">+AR501</f>
        <v>0</v>
      </c>
      <c r="BZ501" s="0" t="str">
        <f aca="false">IF(BY501=0,CA501,BY501)</f>
        <v>https://lasvegasliving.com/community/amalfi</v>
      </c>
      <c r="CA501" s="0" t="s">
        <v>3517</v>
      </c>
    </row>
    <row r="502" customFormat="false" ht="15.75" hidden="false" customHeight="false" outlineLevel="0" collapsed="false">
      <c r="B502" s="0" t="s">
        <v>3518</v>
      </c>
      <c r="C502" s="0" t="s">
        <v>3519</v>
      </c>
      <c r="D502" s="0" t="s">
        <v>153</v>
      </c>
      <c r="E502" s="0" t="s">
        <v>56</v>
      </c>
      <c r="F502" s="0" t="n">
        <v>95131</v>
      </c>
      <c r="G502" s="5" t="s">
        <v>77</v>
      </c>
      <c r="H502" s="2" t="n">
        <v>37.3813798</v>
      </c>
      <c r="I502" s="2" t="n">
        <v>-121.8811079</v>
      </c>
      <c r="Q502" s="0" t="s">
        <v>68</v>
      </c>
      <c r="R502" s="6" t="n">
        <v>2365</v>
      </c>
      <c r="S502" s="6" t="n">
        <v>2685</v>
      </c>
      <c r="T502" s="6" t="n">
        <v>3435</v>
      </c>
      <c r="Z502" s="0" t="s">
        <v>60</v>
      </c>
      <c r="AA502" s="0" t="s">
        <v>60</v>
      </c>
      <c r="AK502" s="0" t="n">
        <v>1986</v>
      </c>
      <c r="AL502" s="0" t="n">
        <v>2</v>
      </c>
      <c r="AM502" s="0" t="n">
        <v>192</v>
      </c>
      <c r="AP502" s="0" t="n">
        <v>7</v>
      </c>
      <c r="AZ502" s="0" t="str">
        <f aca="false">IF(BA502=BA503,"xxxXxxxx","")</f>
        <v/>
      </c>
      <c r="BA502" s="0" t="s">
        <v>3520</v>
      </c>
      <c r="BD502" s="7" t="s">
        <v>3521</v>
      </c>
      <c r="BE502" s="0" t="str">
        <f aca="false">SUBSTITUTE(BD502,CHAR(10),", ")</f>
        <v>1 Bedroom, 												1 Bed, , 												$2,365, 										, 										, 												2 Bedrooms, 												2 Beds, , 												$2,685 – 2,990, 										, 										, 												3 Bedrooms, 												3 Beds, , 												$3,435 – 3,695</v>
      </c>
      <c r="BF502" s="2" t="s">
        <v>68</v>
      </c>
      <c r="BJ502" s="6"/>
      <c r="BP502" s="0" t="s">
        <v>68</v>
      </c>
      <c r="BQ502" s="0" t="s">
        <v>80</v>
      </c>
      <c r="BR502" s="7" t="s">
        <v>3522</v>
      </c>
      <c r="BT502" s="7" t="s">
        <v>3523</v>
      </c>
      <c r="BW502" s="0" t="s">
        <v>3524</v>
      </c>
      <c r="BX502" s="0" t="n">
        <v>1</v>
      </c>
      <c r="BY502" s="0" t="n">
        <f aca="false">+AR502</f>
        <v>0</v>
      </c>
      <c r="BZ502" s="0" t="n">
        <f aca="false">IF(BY502=0,CA502,BY502)</f>
        <v>0</v>
      </c>
    </row>
    <row r="503" customFormat="false" ht="15.75" hidden="false" customHeight="false" outlineLevel="0" collapsed="false">
      <c r="B503" s="0" t="s">
        <v>3525</v>
      </c>
      <c r="C503" s="0" t="s">
        <v>3526</v>
      </c>
      <c r="D503" s="0" t="s">
        <v>429</v>
      </c>
      <c r="E503" s="0" t="s">
        <v>97</v>
      </c>
      <c r="F503" s="0" t="n">
        <v>76115</v>
      </c>
      <c r="G503" s="0" t="s">
        <v>98</v>
      </c>
      <c r="H503" s="2" t="n">
        <v>32.665849</v>
      </c>
      <c r="I503" s="2" t="n">
        <v>-97.333569</v>
      </c>
      <c r="Q503" s="0" t="s">
        <v>68</v>
      </c>
      <c r="R503" s="0" t="n">
        <v>860</v>
      </c>
      <c r="S503" s="0" t="n">
        <v>985</v>
      </c>
      <c r="T503" s="0" t="s">
        <v>59</v>
      </c>
      <c r="Z503" s="0" t="s">
        <v>60</v>
      </c>
      <c r="AA503" s="0" t="s">
        <v>60</v>
      </c>
      <c r="AK503" s="0" t="n">
        <v>1969</v>
      </c>
      <c r="AL503" s="0" t="n">
        <v>2</v>
      </c>
      <c r="AM503" s="0" t="n">
        <v>62</v>
      </c>
      <c r="AP503" s="0" t="n">
        <v>0</v>
      </c>
      <c r="AZ503" s="0" t="str">
        <f aca="false">IF(BA503=BA504,"xxxXxxxx","")</f>
        <v/>
      </c>
      <c r="BA503" s="0" t="s">
        <v>3527</v>
      </c>
      <c r="BD503" s="7" t="s">
        <v>3528</v>
      </c>
      <c r="BE503" s="0" t="str">
        <f aca="false">SUBSTITUTE(BD503,CHAR(10),", ")</f>
        <v>1 Bedroom, 												1 Bed, , 												$860, 										, 										, 												2 Bedrooms, 												2 Beds, , 												$985</v>
      </c>
      <c r="BF503" s="2" t="s">
        <v>68</v>
      </c>
      <c r="BK503" s="0" t="s">
        <v>3529</v>
      </c>
      <c r="BP503" s="0" t="s">
        <v>68</v>
      </c>
      <c r="BQ503" s="7" t="s">
        <v>3530</v>
      </c>
      <c r="BR503" s="7" t="s">
        <v>3531</v>
      </c>
      <c r="BT503" s="7" t="s">
        <v>3532</v>
      </c>
      <c r="BW503" s="0" t="s">
        <v>3533</v>
      </c>
      <c r="BX503" s="0" t="n">
        <v>1</v>
      </c>
      <c r="BY503" s="0" t="n">
        <f aca="false">+AR503</f>
        <v>0</v>
      </c>
      <c r="BZ503" s="0" t="str">
        <f aca="false">IF(BY503=0,CA503,BY503)</f>
        <v>https://www.essexapartmenthomes.com/california/san-francisco-bay-area-apartments/san-jose-apartments/palma-sorrento-palm-valley</v>
      </c>
      <c r="CA503" s="0" t="s">
        <v>3534</v>
      </c>
    </row>
    <row r="504" customFormat="false" ht="15.75" hidden="false" customHeight="false" outlineLevel="0" collapsed="false">
      <c r="B504" s="0" t="s">
        <v>3535</v>
      </c>
      <c r="C504" s="0" t="s">
        <v>3536</v>
      </c>
      <c r="D504" s="0" t="s">
        <v>3537</v>
      </c>
      <c r="E504" s="0" t="s">
        <v>97</v>
      </c>
      <c r="F504" s="0" t="n">
        <v>78660</v>
      </c>
      <c r="G504" s="0" t="s">
        <v>98</v>
      </c>
      <c r="H504" s="2" t="n">
        <v>30.4336701</v>
      </c>
      <c r="I504" s="2" t="n">
        <v>-97.6691752</v>
      </c>
      <c r="Q504" s="0" t="s">
        <v>68</v>
      </c>
      <c r="R504" s="6" t="n">
        <v>1077</v>
      </c>
      <c r="S504" s="6" t="n">
        <v>1668</v>
      </c>
      <c r="T504" s="6" t="s">
        <v>59</v>
      </c>
      <c r="Z504" s="0" t="s">
        <v>60</v>
      </c>
      <c r="AA504" s="0" t="s">
        <v>60</v>
      </c>
      <c r="AK504" s="0" t="n">
        <v>2017</v>
      </c>
      <c r="AL504" s="0" t="n">
        <v>3</v>
      </c>
      <c r="AM504" s="0" t="n">
        <v>370</v>
      </c>
      <c r="AP504" s="0" t="n">
        <v>21</v>
      </c>
      <c r="AZ504" s="0" t="str">
        <f aca="false">IF(BA504=BA505,"xxxXxxxx","")</f>
        <v/>
      </c>
      <c r="BA504" s="0" t="s">
        <v>3538</v>
      </c>
      <c r="BD504" s="7" t="s">
        <v>3539</v>
      </c>
      <c r="BE504" s="0" t="str">
        <f aca="false">SUBSTITUTE(BD504,CHAR(10),", ")</f>
        <v>1 Bedroom, 												1 Bed, , 												$1,077 – 1,684, 										, 										, 												2 Bedrooms, 												2 Beds, , 												$1,668 – 1,968</v>
      </c>
      <c r="BF504" s="2" t="s">
        <v>68</v>
      </c>
      <c r="BJ504" s="6"/>
      <c r="BP504" s="0" t="s">
        <v>68</v>
      </c>
      <c r="BQ504" s="0" t="s">
        <v>80</v>
      </c>
      <c r="BR504" s="7" t="s">
        <v>3540</v>
      </c>
      <c r="BT504" s="7" t="s">
        <v>3541</v>
      </c>
      <c r="BW504" s="0" t="s">
        <v>3542</v>
      </c>
      <c r="BX504" s="0" t="n">
        <v>1</v>
      </c>
      <c r="BY504" s="0" t="n">
        <f aca="false">+AR504</f>
        <v>0</v>
      </c>
      <c r="BZ504" s="0" t="n">
        <f aca="false">IF(BY504=0,CA504,BY504)</f>
        <v>0</v>
      </c>
    </row>
    <row r="505" customFormat="false" ht="15.75" hidden="false" customHeight="false" outlineLevel="0" collapsed="false">
      <c r="B505" s="0" t="s">
        <v>3543</v>
      </c>
      <c r="C505" s="0" t="s">
        <v>3544</v>
      </c>
      <c r="D505" s="0" t="s">
        <v>96</v>
      </c>
      <c r="E505" s="0" t="s">
        <v>97</v>
      </c>
      <c r="F505" s="0" t="n">
        <v>75201</v>
      </c>
      <c r="G505" s="0" t="s">
        <v>98</v>
      </c>
      <c r="H505" s="2" t="n">
        <v>32.7771</v>
      </c>
      <c r="I505" s="2" t="n">
        <v>-96.7904381</v>
      </c>
      <c r="Q505" s="6" t="n">
        <v>1340</v>
      </c>
      <c r="R505" s="6" t="n">
        <v>1380</v>
      </c>
      <c r="S505" s="6" t="n">
        <v>2150</v>
      </c>
      <c r="T505" s="0" t="s">
        <v>59</v>
      </c>
      <c r="Z505" s="0" t="s">
        <v>60</v>
      </c>
      <c r="AA505" s="0" t="s">
        <v>60</v>
      </c>
      <c r="AK505" s="0" t="n">
        <v>2019</v>
      </c>
      <c r="AL505" s="0" t="n">
        <v>5</v>
      </c>
      <c r="AM505" s="0" t="n">
        <v>297</v>
      </c>
      <c r="AP505" s="0" t="n">
        <v>0</v>
      </c>
      <c r="AZ505" s="0" t="str">
        <f aca="false">IF(BA505=BA506,"xxxXxxxx","")</f>
        <v/>
      </c>
      <c r="BA505" s="0" t="s">
        <v>3545</v>
      </c>
      <c r="BD505" s="7" t="s">
        <v>3546</v>
      </c>
      <c r="BE505" s="0" t="str">
        <f aca="false">SUBSTITUTE(BD505,CHAR(10),", ")</f>
        <v>Studio, 												Studio, , 												$1,340 – 2,105, 										, 										, 												1 Bedroom, 												1 Bed, , 												$1,380 – 2,425, 										, 										, 												2 Bedrooms, 												2 Beds, , 												$2,150 – 3,575</v>
      </c>
      <c r="BF505" s="2" t="s">
        <v>68</v>
      </c>
      <c r="BP505" s="0" t="s">
        <v>68</v>
      </c>
      <c r="BQ505" s="0" t="s">
        <v>80</v>
      </c>
      <c r="BR505" s="7" t="s">
        <v>3547</v>
      </c>
      <c r="BT505" s="7" t="s">
        <v>3548</v>
      </c>
      <c r="BW505" s="0" t="s">
        <v>3549</v>
      </c>
      <c r="BX505" s="0" t="n">
        <v>1</v>
      </c>
      <c r="BY505" s="0" t="n">
        <f aca="false">+AR505</f>
        <v>0</v>
      </c>
      <c r="BZ505" s="0" t="n">
        <f aca="false">IF(BY505=0,CA505,BY505)</f>
        <v>0</v>
      </c>
    </row>
    <row r="506" customFormat="false" ht="15.75" hidden="false" customHeight="false" outlineLevel="0" collapsed="false">
      <c r="B506" s="5" t="s">
        <v>3550</v>
      </c>
      <c r="C506" s="5" t="s">
        <v>3551</v>
      </c>
      <c r="D506" s="5" t="s">
        <v>250</v>
      </c>
      <c r="E506" s="5" t="s">
        <v>56</v>
      </c>
      <c r="F506" s="5" t="n">
        <v>94704</v>
      </c>
      <c r="G506" s="5" t="s">
        <v>77</v>
      </c>
      <c r="H506" s="2" t="n">
        <v>37.8644478</v>
      </c>
      <c r="I506" s="2" t="n">
        <v>-122.2618882</v>
      </c>
      <c r="Z506" s="0" t="s">
        <v>88</v>
      </c>
      <c r="AA506" s="0" t="s">
        <v>88</v>
      </c>
      <c r="AH506" s="5"/>
      <c r="AK506" s="0" t="n">
        <v>1958</v>
      </c>
      <c r="AL506" s="0" t="n">
        <v>3</v>
      </c>
      <c r="AM506" s="0" t="n">
        <v>49</v>
      </c>
      <c r="AO506" s="5"/>
      <c r="AP506" s="5" t="n">
        <v>5</v>
      </c>
      <c r="AR506" s="5" t="s">
        <v>3552</v>
      </c>
      <c r="AS506" s="5"/>
      <c r="AT506" s="5"/>
      <c r="AU506" s="5"/>
      <c r="AY506" s="5"/>
      <c r="AZ506" s="0" t="str">
        <f aca="false">IF(BA506=BA507,"xxxXxxxx","")</f>
        <v/>
      </c>
      <c r="BA506" s="0" t="s">
        <v>3553</v>
      </c>
      <c r="BB506" s="5"/>
      <c r="BD506" s="0" t="s">
        <v>90</v>
      </c>
      <c r="BE506" s="0" t="str">
        <f aca="false">SUBSTITUTE(BD506,CHAR(10),", ")</f>
        <v>No Availability</v>
      </c>
      <c r="BF506" s="0" t="s">
        <v>68</v>
      </c>
      <c r="BG506" s="0" t="s">
        <v>68</v>
      </c>
      <c r="BP506" s="0" t="s">
        <v>68</v>
      </c>
      <c r="BQ506" s="0" t="s">
        <v>80</v>
      </c>
      <c r="BR506" s="8" t="s">
        <v>117</v>
      </c>
      <c r="BT506" s="0" t="s">
        <v>80</v>
      </c>
      <c r="BW506" s="5" t="s">
        <v>3554</v>
      </c>
      <c r="BX506" s="0" t="n">
        <v>1</v>
      </c>
      <c r="BY506" s="0" t="str">
        <f aca="false">+AR506</f>
        <v>https://www.liveatamericana.com/</v>
      </c>
      <c r="BZ506" s="0" t="str">
        <f aca="false">IF(BY506=0,CA506,BY506)</f>
        <v>https://www.liveatamericana.com/</v>
      </c>
      <c r="CA506" s="0" t="s">
        <v>3555</v>
      </c>
    </row>
    <row r="507" customFormat="false" ht="15.75" hidden="false" customHeight="false" outlineLevel="0" collapsed="false">
      <c r="B507" s="0" t="s">
        <v>3556</v>
      </c>
      <c r="C507" s="0" t="s">
        <v>3557</v>
      </c>
      <c r="D507" s="0" t="s">
        <v>96</v>
      </c>
      <c r="E507" s="0" t="s">
        <v>97</v>
      </c>
      <c r="F507" s="0" t="n">
        <v>75215</v>
      </c>
      <c r="G507" s="0" t="s">
        <v>98</v>
      </c>
      <c r="H507" s="2" t="n">
        <v>32.767047</v>
      </c>
      <c r="I507" s="2" t="n">
        <v>-96.782003</v>
      </c>
      <c r="Q507" s="0" t="s">
        <v>68</v>
      </c>
      <c r="R507" s="6" t="n">
        <v>1175</v>
      </c>
      <c r="S507" s="6" t="s">
        <v>280</v>
      </c>
      <c r="T507" s="6" t="s">
        <v>59</v>
      </c>
      <c r="Z507" s="0" t="s">
        <v>60</v>
      </c>
      <c r="AA507" s="0" t="s">
        <v>60</v>
      </c>
      <c r="AK507" s="0" t="n">
        <v>1912</v>
      </c>
      <c r="AL507" s="0" t="n">
        <v>7</v>
      </c>
      <c r="AM507" s="0" t="n">
        <v>80</v>
      </c>
      <c r="AP507" s="0" t="n">
        <v>13</v>
      </c>
      <c r="AR507" s="0" t="s">
        <v>3558</v>
      </c>
      <c r="AZ507" s="0" t="str">
        <f aca="false">IF(BA507=BA508,"xxxXxxxx","")</f>
        <v/>
      </c>
      <c r="BA507" s="0" t="s">
        <v>3559</v>
      </c>
      <c r="BD507" s="7" t="s">
        <v>3560</v>
      </c>
      <c r="BE507" s="0" t="str">
        <f aca="false">SUBSTITUTE(BD507,CHAR(10),", ")</f>
        <v>1 Bedroom, 												1 Bed, , 												$1,175 – 1,240</v>
      </c>
      <c r="BF507" s="2" t="s">
        <v>68</v>
      </c>
      <c r="BJ507" s="6"/>
      <c r="BP507" s="0" t="s">
        <v>68</v>
      </c>
      <c r="BQ507" s="0" t="s">
        <v>80</v>
      </c>
      <c r="BR507" s="7" t="s">
        <v>3561</v>
      </c>
      <c r="BT507" s="7" t="s">
        <v>3562</v>
      </c>
      <c r="BW507" s="0" t="s">
        <v>3563</v>
      </c>
      <c r="BX507" s="0" t="n">
        <v>1</v>
      </c>
      <c r="BY507" s="0" t="str">
        <f aca="false">+AR507</f>
        <v>http://www.americanbeautymill.com/</v>
      </c>
      <c r="BZ507" s="0" t="str">
        <f aca="false">IF(BY507=0,CA507,BY507)</f>
        <v>http://www.americanbeautymill.com/</v>
      </c>
      <c r="CA507" s="0" t="s">
        <v>3564</v>
      </c>
    </row>
    <row r="508" customFormat="false" ht="15.75" hidden="false" customHeight="false" outlineLevel="0" collapsed="false">
      <c r="B508" s="0" t="s">
        <v>3565</v>
      </c>
      <c r="C508" s="0" t="s">
        <v>3566</v>
      </c>
      <c r="D508" s="0" t="s">
        <v>3567</v>
      </c>
      <c r="E508" s="0" t="s">
        <v>97</v>
      </c>
      <c r="F508" s="0" t="n">
        <v>76021</v>
      </c>
      <c r="G508" s="0" t="s">
        <v>98</v>
      </c>
      <c r="H508" s="2" t="n">
        <v>32.8631495</v>
      </c>
      <c r="I508" s="2" t="n">
        <v>-97.1481742</v>
      </c>
      <c r="Q508" s="0" t="s">
        <v>68</v>
      </c>
      <c r="R508" s="6" t="n">
        <v>1070</v>
      </c>
      <c r="S508" s="6" t="n">
        <v>1165</v>
      </c>
      <c r="T508" s="6" t="s">
        <v>59</v>
      </c>
      <c r="Z508" s="0" t="s">
        <v>60</v>
      </c>
      <c r="AA508" s="0" t="s">
        <v>60</v>
      </c>
      <c r="AK508" s="0" t="n">
        <v>1987</v>
      </c>
      <c r="AL508" s="0" t="n">
        <v>3</v>
      </c>
      <c r="AM508" s="0" t="n">
        <v>204</v>
      </c>
      <c r="AP508" s="0" t="n">
        <v>1</v>
      </c>
      <c r="AZ508" s="0" t="str">
        <f aca="false">IF(BA508=BA509,"xxxXxxxx","")</f>
        <v/>
      </c>
      <c r="BA508" s="0" t="s">
        <v>3568</v>
      </c>
      <c r="BD508" s="7" t="s">
        <v>3569</v>
      </c>
      <c r="BE508" s="0" t="str">
        <f aca="false">SUBSTITUTE(BD508,CHAR(10),", ")</f>
        <v>1 Bedroom, 												1 Bed, , 												$1,070 – 1,235, 										, 										, 												2 Bedrooms, 												2 Beds, , 												$1,165 – 1,465</v>
      </c>
      <c r="BF508" s="2" t="s">
        <v>68</v>
      </c>
      <c r="BJ508" s="6"/>
      <c r="BP508" s="0" t="s">
        <v>68</v>
      </c>
      <c r="BQ508" s="0" t="s">
        <v>80</v>
      </c>
      <c r="BR508" s="7" t="s">
        <v>3570</v>
      </c>
      <c r="BT508" s="7" t="s">
        <v>3571</v>
      </c>
      <c r="BW508" s="0" t="s">
        <v>3572</v>
      </c>
      <c r="BX508" s="0" t="n">
        <v>1</v>
      </c>
      <c r="BY508" s="0" t="n">
        <f aca="false">+AR508</f>
        <v>0</v>
      </c>
      <c r="BZ508" s="0" t="n">
        <f aca="false">IF(BY508=0,CA508,BY508)</f>
        <v>0</v>
      </c>
    </row>
    <row r="509" customFormat="false" ht="15.75" hidden="false" customHeight="false" outlineLevel="0" collapsed="false">
      <c r="B509" s="0" t="s">
        <v>3573</v>
      </c>
      <c r="C509" s="0" t="s">
        <v>3574</v>
      </c>
      <c r="D509" s="0" t="s">
        <v>655</v>
      </c>
      <c r="E509" s="0" t="s">
        <v>56</v>
      </c>
      <c r="F509" s="0" t="n">
        <v>92115</v>
      </c>
      <c r="G509" s="5" t="s">
        <v>656</v>
      </c>
      <c r="H509" s="2" t="n">
        <v>32.7669288</v>
      </c>
      <c r="I509" s="2" t="n">
        <v>-117.0532501</v>
      </c>
      <c r="Z509" s="0" t="s">
        <v>88</v>
      </c>
      <c r="AA509" s="0" t="s">
        <v>88</v>
      </c>
      <c r="AL509" s="0" t="n">
        <v>2</v>
      </c>
      <c r="AM509" s="0" t="n">
        <v>41</v>
      </c>
      <c r="AP509" s="0" t="n">
        <v>0</v>
      </c>
      <c r="AZ509" s="0" t="str">
        <f aca="false">IF(BA509=BA510,"xxxXxxxx","")</f>
        <v/>
      </c>
      <c r="BA509" s="0" t="s">
        <v>3575</v>
      </c>
      <c r="BD509" s="0" t="s">
        <v>90</v>
      </c>
      <c r="BE509" s="0" t="str">
        <f aca="false">SUBSTITUTE(BD509,CHAR(10),", ")</f>
        <v>No Availability</v>
      </c>
      <c r="BF509" s="0" t="s">
        <v>68</v>
      </c>
      <c r="BG509" s="0" t="s">
        <v>68</v>
      </c>
      <c r="BP509" s="0" t="s">
        <v>68</v>
      </c>
      <c r="BQ509" s="0" t="s">
        <v>80</v>
      </c>
      <c r="BR509" s="0" t="s">
        <v>91</v>
      </c>
      <c r="BT509" s="0" t="s">
        <v>80</v>
      </c>
      <c r="BW509" s="0" t="s">
        <v>3576</v>
      </c>
      <c r="BX509" s="0" t="n">
        <v>1</v>
      </c>
      <c r="BY509" s="0" t="n">
        <f aca="false">+AR509</f>
        <v>0</v>
      </c>
      <c r="BZ509" s="0" t="str">
        <f aca="false">IF(BY509=0,CA509,BY509)</f>
        <v>https://www.theuptown.net/</v>
      </c>
      <c r="CA509" s="0" t="s">
        <v>643</v>
      </c>
    </row>
    <row r="510" customFormat="false" ht="15.75" hidden="false" customHeight="false" outlineLevel="0" collapsed="false">
      <c r="B510" s="0" t="s">
        <v>3577</v>
      </c>
      <c r="C510" s="0" t="s">
        <v>3578</v>
      </c>
      <c r="D510" s="0" t="s">
        <v>96</v>
      </c>
      <c r="E510" s="0" t="s">
        <v>97</v>
      </c>
      <c r="F510" s="0" t="n">
        <v>75244</v>
      </c>
      <c r="G510" s="0" t="s">
        <v>98</v>
      </c>
      <c r="H510" s="2" t="n">
        <v>32.9117065</v>
      </c>
      <c r="I510" s="2" t="n">
        <v>-96.8539856</v>
      </c>
      <c r="Q510" s="0" t="s">
        <v>68</v>
      </c>
      <c r="R510" s="0" t="s">
        <v>68</v>
      </c>
      <c r="S510" s="6" t="n">
        <v>1195</v>
      </c>
      <c r="T510" s="0" t="s">
        <v>59</v>
      </c>
      <c r="Z510" s="0" t="s">
        <v>60</v>
      </c>
      <c r="AA510" s="0" t="s">
        <v>60</v>
      </c>
      <c r="AK510" s="0" t="n">
        <v>1964</v>
      </c>
      <c r="AL510" s="0" t="n">
        <v>2</v>
      </c>
      <c r="AM510" s="0" t="n">
        <v>134</v>
      </c>
      <c r="AP510" s="0" t="n">
        <v>0</v>
      </c>
      <c r="AR510" s="0" t="s">
        <v>3579</v>
      </c>
      <c r="AZ510" s="0" t="str">
        <f aca="false">IF(BA510=BA511,"xxxXxxxx","")</f>
        <v/>
      </c>
      <c r="BA510" s="0" t="s">
        <v>3580</v>
      </c>
      <c r="BD510" s="7" t="s">
        <v>3581</v>
      </c>
      <c r="BE510" s="0" t="str">
        <f aca="false">SUBSTITUTE(BD510,CHAR(10),", ")</f>
        <v>2 Bedrooms, 												2 Beds, , 												$1,195 – 1,315</v>
      </c>
      <c r="BF510" s="2" t="s">
        <v>68</v>
      </c>
      <c r="BP510" s="0" t="s">
        <v>68</v>
      </c>
      <c r="BQ510" s="0" t="s">
        <v>80</v>
      </c>
      <c r="BR510" s="7" t="s">
        <v>3582</v>
      </c>
      <c r="BT510" s="7" t="s">
        <v>3583</v>
      </c>
      <c r="BW510" s="0" t="s">
        <v>3584</v>
      </c>
      <c r="BX510" s="0" t="n">
        <v>1</v>
      </c>
      <c r="BY510" s="0" t="str">
        <f aca="false">+AR510</f>
        <v>http://www.amherstoaksapts.com/</v>
      </c>
      <c r="BZ510" s="0" t="str">
        <f aca="false">IF(BY510=0,CA510,BY510)</f>
        <v>http://www.amherstoaksapts.com/</v>
      </c>
      <c r="CA510" s="0" t="s">
        <v>3585</v>
      </c>
    </row>
    <row r="511" customFormat="false" ht="15.75" hidden="false" customHeight="false" outlineLevel="0" collapsed="false">
      <c r="B511" s="0" t="s">
        <v>3586</v>
      </c>
      <c r="C511" s="0" t="s">
        <v>3587</v>
      </c>
      <c r="D511" s="0" t="s">
        <v>655</v>
      </c>
      <c r="E511" s="0" t="s">
        <v>56</v>
      </c>
      <c r="F511" s="0" t="n">
        <v>92115</v>
      </c>
      <c r="G511" s="5" t="s">
        <v>656</v>
      </c>
      <c r="H511" s="2" t="n">
        <v>32.7673569</v>
      </c>
      <c r="I511" s="2" t="n">
        <v>-117.0490828</v>
      </c>
      <c r="Z511" s="0" t="s">
        <v>88</v>
      </c>
      <c r="AA511" s="0" t="s">
        <v>88</v>
      </c>
      <c r="AL511" s="0" t="n">
        <v>2</v>
      </c>
      <c r="AM511" s="0" t="n">
        <v>19</v>
      </c>
      <c r="AP511" s="0" t="n">
        <v>0</v>
      </c>
      <c r="AZ511" s="0" t="str">
        <f aca="false">IF(BA511=BA512,"xxxXxxxx","")</f>
        <v/>
      </c>
      <c r="BA511" s="0" t="s">
        <v>3588</v>
      </c>
      <c r="BD511" s="0" t="s">
        <v>90</v>
      </c>
      <c r="BE511" s="0" t="str">
        <f aca="false">SUBSTITUTE(BD511,CHAR(10),", ")</f>
        <v>No Availability</v>
      </c>
      <c r="BF511" s="0" t="s">
        <v>68</v>
      </c>
      <c r="BG511" s="0" t="s">
        <v>68</v>
      </c>
      <c r="BP511" s="0" t="s">
        <v>68</v>
      </c>
      <c r="BQ511" s="0" t="s">
        <v>80</v>
      </c>
      <c r="BR511" s="8" t="s">
        <v>117</v>
      </c>
      <c r="BT511" s="0" t="s">
        <v>80</v>
      </c>
      <c r="BW511" s="0" t="s">
        <v>3589</v>
      </c>
      <c r="BX511" s="0" t="n">
        <v>1</v>
      </c>
      <c r="BY511" s="0" t="n">
        <f aca="false">+AR511</f>
        <v>0</v>
      </c>
      <c r="BZ511" s="0" t="str">
        <f aca="false">IF(BY511=0,CA511,BY511)</f>
        <v>https://www.avaloncommunities.com/california/san-francisco-apartments/avalon-at-mission-bay?utm_source=Apartments.com&amp;utm_medium=ILS_Listing</v>
      </c>
      <c r="CA511" s="0" t="s">
        <v>3590</v>
      </c>
    </row>
    <row r="512" customFormat="false" ht="15.75" hidden="false" customHeight="false" outlineLevel="0" collapsed="false">
      <c r="B512" s="0" t="s">
        <v>3591</v>
      </c>
      <c r="C512" s="0" t="s">
        <v>3592</v>
      </c>
      <c r="D512" s="0" t="s">
        <v>55</v>
      </c>
      <c r="E512" s="0" t="s">
        <v>56</v>
      </c>
      <c r="F512" s="0" t="n">
        <v>90025</v>
      </c>
      <c r="G512" s="5" t="s">
        <v>57</v>
      </c>
      <c r="H512" s="2" t="n">
        <v>34.0412383</v>
      </c>
      <c r="I512" s="2" t="n">
        <v>-118.4662542</v>
      </c>
      <c r="Z512" s="0" t="s">
        <v>88</v>
      </c>
      <c r="AA512" s="0" t="s">
        <v>88</v>
      </c>
      <c r="AL512" s="0" t="n">
        <v>3</v>
      </c>
      <c r="AM512" s="0" t="n">
        <v>32</v>
      </c>
      <c r="AP512" s="0" t="n">
        <v>2</v>
      </c>
      <c r="AZ512" s="0" t="str">
        <f aca="false">IF(BA512=BA513,"xxxXxxxx","")</f>
        <v/>
      </c>
      <c r="BA512" s="0" t="s">
        <v>3593</v>
      </c>
      <c r="BD512" s="0" t="s">
        <v>90</v>
      </c>
      <c r="BE512" s="0" t="str">
        <f aca="false">SUBSTITUTE(BD512,CHAR(10),", ")</f>
        <v>No Availability</v>
      </c>
      <c r="BF512" s="0" t="s">
        <v>68</v>
      </c>
      <c r="BG512" s="0" t="s">
        <v>68</v>
      </c>
      <c r="BP512" s="0" t="s">
        <v>68</v>
      </c>
      <c r="BQ512" s="0" t="s">
        <v>80</v>
      </c>
      <c r="BR512" s="8" t="s">
        <v>117</v>
      </c>
      <c r="BT512" s="0" t="s">
        <v>80</v>
      </c>
      <c r="BW512" s="0" t="s">
        <v>3594</v>
      </c>
      <c r="BX512" s="0" t="n">
        <v>1</v>
      </c>
      <c r="BY512" s="0" t="n">
        <f aca="false">+AR512</f>
        <v>0</v>
      </c>
      <c r="BZ512" s="0" t="str">
        <f aca="false">IF(BY512=0,CA512,BY512)</f>
        <v>http://www.parkkiely.com/</v>
      </c>
      <c r="CA512" s="0" t="s">
        <v>3595</v>
      </c>
    </row>
    <row r="513" customFormat="false" ht="15.75" hidden="false" customHeight="false" outlineLevel="0" collapsed="false">
      <c r="B513" s="0" t="s">
        <v>3596</v>
      </c>
      <c r="C513" s="0" t="s">
        <v>3597</v>
      </c>
      <c r="D513" s="0" t="s">
        <v>55</v>
      </c>
      <c r="E513" s="0" t="s">
        <v>56</v>
      </c>
      <c r="F513" s="0" t="n">
        <v>90031</v>
      </c>
      <c r="G513" s="5" t="s">
        <v>57</v>
      </c>
      <c r="H513" s="2" t="n">
        <v>34.068812</v>
      </c>
      <c r="I513" s="2" t="n">
        <v>-118.2027159</v>
      </c>
      <c r="Z513" s="0" t="s">
        <v>88</v>
      </c>
      <c r="AA513" s="0" t="s">
        <v>88</v>
      </c>
      <c r="AK513" s="0" t="n">
        <v>2002</v>
      </c>
      <c r="AL513" s="0" t="n">
        <v>4</v>
      </c>
      <c r="AM513" s="0" t="n">
        <v>100</v>
      </c>
      <c r="AP513" s="0" t="n">
        <v>0</v>
      </c>
      <c r="AZ513" s="0" t="str">
        <f aca="false">IF(BA513=BA514,"xxxXxxxx","")</f>
        <v/>
      </c>
      <c r="BA513" s="0" t="s">
        <v>3598</v>
      </c>
      <c r="BD513" s="0" t="s">
        <v>90</v>
      </c>
      <c r="BE513" s="0" t="str">
        <f aca="false">SUBSTITUTE(BD513,CHAR(10),", ")</f>
        <v>No Availability</v>
      </c>
      <c r="BF513" s="0" t="s">
        <v>68</v>
      </c>
      <c r="BG513" s="0" t="s">
        <v>68</v>
      </c>
      <c r="BP513" s="0" t="s">
        <v>68</v>
      </c>
      <c r="BQ513" s="0" t="s">
        <v>80</v>
      </c>
      <c r="BR513" s="8" t="s">
        <v>117</v>
      </c>
      <c r="BT513" s="0" t="s">
        <v>80</v>
      </c>
      <c r="BW513" s="0" t="s">
        <v>3599</v>
      </c>
      <c r="BX513" s="0" t="n">
        <v>1</v>
      </c>
      <c r="BY513" s="0" t="n">
        <f aca="false">+AR513</f>
        <v>0</v>
      </c>
      <c r="BZ513" s="0" t="n">
        <f aca="false">IF(BY513=0,CA513,BY513)</f>
        <v>0</v>
      </c>
    </row>
    <row r="514" customFormat="false" ht="15.75" hidden="false" customHeight="false" outlineLevel="0" collapsed="false">
      <c r="B514" s="0" t="s">
        <v>3600</v>
      </c>
      <c r="C514" s="0" t="s">
        <v>3601</v>
      </c>
      <c r="D514" s="0" t="s">
        <v>355</v>
      </c>
      <c r="E514" s="0" t="s">
        <v>97</v>
      </c>
      <c r="F514" s="0" t="n">
        <v>77019</v>
      </c>
      <c r="G514" s="0" t="s">
        <v>98</v>
      </c>
      <c r="H514" s="2" t="n">
        <v>29.7599362</v>
      </c>
      <c r="I514" s="2" t="n">
        <v>-95.3907649</v>
      </c>
      <c r="Q514" s="0" t="s">
        <v>68</v>
      </c>
      <c r="R514" s="6" t="n">
        <v>1407</v>
      </c>
      <c r="S514" s="6" t="n">
        <v>1758</v>
      </c>
      <c r="T514" s="6" t="n">
        <v>2365</v>
      </c>
      <c r="Z514" s="0" t="s">
        <v>60</v>
      </c>
      <c r="AA514" s="0" t="s">
        <v>60</v>
      </c>
      <c r="AK514" s="0" t="n">
        <v>2006</v>
      </c>
      <c r="AL514" s="0" t="n">
        <v>4</v>
      </c>
      <c r="AM514" s="0" t="n">
        <v>431</v>
      </c>
      <c r="AP514" s="0" t="n">
        <v>54</v>
      </c>
      <c r="AR514" s="0" t="s">
        <v>3602</v>
      </c>
      <c r="AZ514" s="0" t="str">
        <f aca="false">IF(BA514=BA515,"xxxXxxxx","")</f>
        <v/>
      </c>
      <c r="BA514" s="0" t="s">
        <v>3603</v>
      </c>
      <c r="BD514" s="7" t="s">
        <v>3604</v>
      </c>
      <c r="BE514" s="0" t="str">
        <f aca="false">SUBSTITUTE(BD514,CHAR(10),", ")</f>
        <v>1 Bedroom, 												1 Bed, , 												$1,407 – 2,065, 										, 										, 												2 Bedrooms, 												2 Beds, , 												$1,758 – 3,739, 										, 										, 												3 Bedrooms, 												3 Beds, , 												$2,365 – 3,389</v>
      </c>
      <c r="BF514" s="2" t="s">
        <v>68</v>
      </c>
      <c r="BJ514" s="6"/>
      <c r="BP514" s="0" t="s">
        <v>68</v>
      </c>
      <c r="BQ514" s="0" t="s">
        <v>80</v>
      </c>
      <c r="BR514" s="7" t="s">
        <v>2184</v>
      </c>
      <c r="BT514" s="7" t="s">
        <v>3605</v>
      </c>
      <c r="BW514" s="0" t="s">
        <v>3606</v>
      </c>
      <c r="BX514" s="0" t="n">
        <v>1</v>
      </c>
      <c r="BY514" s="0" t="str">
        <f aca="false">+AR514</f>
        <v>https://m.amli.com/apartments/houston/montrose/houston/2121</v>
      </c>
      <c r="BZ514" s="0" t="str">
        <f aca="false">IF(BY514=0,CA514,BY514)</f>
        <v>https://m.amli.com/apartments/houston/montrose/houston/2121</v>
      </c>
    </row>
    <row r="515" customFormat="false" ht="15.75" hidden="false" customHeight="false" outlineLevel="0" collapsed="false">
      <c r="B515" s="0" t="s">
        <v>3607</v>
      </c>
      <c r="C515" s="0" t="s">
        <v>3608</v>
      </c>
      <c r="D515" s="0" t="s">
        <v>199</v>
      </c>
      <c r="E515" s="0" t="s">
        <v>97</v>
      </c>
      <c r="F515" s="0" t="n">
        <v>78703</v>
      </c>
      <c r="G515" s="0" t="s">
        <v>98</v>
      </c>
      <c r="H515" s="2" t="n">
        <v>30.2696444</v>
      </c>
      <c r="I515" s="2" t="n">
        <v>-97.755846</v>
      </c>
      <c r="Q515" s="6" t="n">
        <v>1837</v>
      </c>
      <c r="R515" s="6" t="n">
        <v>1910</v>
      </c>
      <c r="S515" s="6" t="n">
        <v>2749</v>
      </c>
      <c r="T515" s="0" t="s">
        <v>59</v>
      </c>
      <c r="Z515" s="0" t="s">
        <v>60</v>
      </c>
      <c r="AA515" s="0" t="s">
        <v>60</v>
      </c>
      <c r="AK515" s="0" t="n">
        <v>2008</v>
      </c>
      <c r="AL515" s="0" t="n">
        <v>5</v>
      </c>
      <c r="AM515" s="0" t="n">
        <v>154</v>
      </c>
      <c r="AP515" s="0" t="n">
        <v>22</v>
      </c>
      <c r="AR515" s="0" t="s">
        <v>3609</v>
      </c>
      <c r="AZ515" s="0" t="str">
        <f aca="false">IF(BA515=BA516,"xxxXxxxx","")</f>
        <v/>
      </c>
      <c r="BA515" s="0" t="s">
        <v>3610</v>
      </c>
      <c r="BD515" s="7" t="s">
        <v>3611</v>
      </c>
      <c r="BE515" s="0" t="str">
        <f aca="false">SUBSTITUTE(BD515,CHAR(10),", ")</f>
        <v>Studio, 												Studio, , 												$1,837 – 2,249, 										, 										, 												1 Bedroom, 												1 Bed, , 												$1,818 – 3,093, 										, 										, 												2 Bedrooms, 												2 Beds, , 												$2,749 – 4,088</v>
      </c>
      <c r="BF515" s="2" t="s">
        <v>68</v>
      </c>
      <c r="BP515" s="0" t="s">
        <v>68</v>
      </c>
      <c r="BQ515" s="0" t="s">
        <v>80</v>
      </c>
      <c r="BR515" s="7" t="s">
        <v>484</v>
      </c>
      <c r="BT515" s="7" t="s">
        <v>3612</v>
      </c>
      <c r="BW515" s="0" t="s">
        <v>3613</v>
      </c>
      <c r="BX515" s="0" t="n">
        <v>1</v>
      </c>
      <c r="BY515" s="0" t="str">
        <f aca="false">+AR515</f>
        <v>https://www.amli.com/apartments/austin/downtown/austin/300</v>
      </c>
      <c r="BZ515" s="0" t="str">
        <f aca="false">IF(BY515=0,CA515,BY515)</f>
        <v>https://www.amli.com/apartments/austin/downtown/austin/300</v>
      </c>
    </row>
    <row r="516" customFormat="false" ht="15.75" hidden="false" customHeight="false" outlineLevel="0" collapsed="false">
      <c r="B516" s="0" t="s">
        <v>3614</v>
      </c>
      <c r="C516" s="0" t="s">
        <v>3615</v>
      </c>
      <c r="D516" s="0" t="s">
        <v>199</v>
      </c>
      <c r="E516" s="0" t="s">
        <v>97</v>
      </c>
      <c r="F516" s="0" t="n">
        <v>78756</v>
      </c>
      <c r="G516" s="0" t="s">
        <v>98</v>
      </c>
      <c r="H516" s="2" t="n">
        <v>30.3274413</v>
      </c>
      <c r="I516" s="2" t="n">
        <v>-97.7401425</v>
      </c>
      <c r="Q516" s="0" t="s">
        <v>68</v>
      </c>
      <c r="R516" s="6" t="n">
        <v>1428</v>
      </c>
      <c r="S516" s="6" t="n">
        <v>1902</v>
      </c>
      <c r="T516" s="6" t="s">
        <v>59</v>
      </c>
      <c r="Z516" s="0" t="s">
        <v>60</v>
      </c>
      <c r="AA516" s="0" t="s">
        <v>60</v>
      </c>
      <c r="AK516" s="0" t="n">
        <v>2010</v>
      </c>
      <c r="AL516" s="0" t="n">
        <v>4</v>
      </c>
      <c r="AM516" s="0" t="n">
        <v>175</v>
      </c>
      <c r="AP516" s="0" t="n">
        <v>43</v>
      </c>
      <c r="AR516" s="0" t="s">
        <v>3616</v>
      </c>
      <c r="AZ516" s="0" t="str">
        <f aca="false">IF(BA516=BA517,"xxxXxxxx","")</f>
        <v/>
      </c>
      <c r="BA516" s="0" t="s">
        <v>3617</v>
      </c>
      <c r="BD516" s="7" t="s">
        <v>3618</v>
      </c>
      <c r="BE516" s="0" t="str">
        <f aca="false">SUBSTITUTE(BD516,CHAR(10),", ")</f>
        <v>1 Bedroom, 												1 Bed, , 												$1,428 – 2,297, 										, 										, 												2 Bedrooms, 												2 Beds, , 												$1,902 – 3,036</v>
      </c>
      <c r="BF516" s="2" t="s">
        <v>68</v>
      </c>
      <c r="BJ516" s="6"/>
      <c r="BP516" s="0" t="s">
        <v>68</v>
      </c>
      <c r="BQ516" s="0" t="s">
        <v>80</v>
      </c>
      <c r="BR516" s="7" t="s">
        <v>3619</v>
      </c>
      <c r="BT516" s="7" t="s">
        <v>3620</v>
      </c>
      <c r="BW516" s="0" t="s">
        <v>3621</v>
      </c>
      <c r="BX516" s="0" t="n">
        <v>1</v>
      </c>
      <c r="BY516" s="0" t="str">
        <f aca="false">+AR516</f>
        <v>https://www.amli.com/apartments/austin/central-austin/austin/5350</v>
      </c>
      <c r="BZ516" s="0" t="str">
        <f aca="false">IF(BY516=0,CA516,BY516)</f>
        <v>https://www.amli.com/apartments/austin/central-austin/austin/5350</v>
      </c>
    </row>
    <row r="517" customFormat="false" ht="15.75" hidden="false" customHeight="false" outlineLevel="0" collapsed="false">
      <c r="B517" s="0" t="s">
        <v>3622</v>
      </c>
      <c r="C517" s="0" t="s">
        <v>3623</v>
      </c>
      <c r="D517" s="0" t="s">
        <v>2180</v>
      </c>
      <c r="E517" s="0" t="s">
        <v>97</v>
      </c>
      <c r="F517" s="0" t="n">
        <v>75039</v>
      </c>
      <c r="G517" s="0" t="s">
        <v>98</v>
      </c>
      <c r="H517" s="2" t="n">
        <v>32.8649625</v>
      </c>
      <c r="I517" s="2" t="n">
        <v>-96.9283772</v>
      </c>
      <c r="Q517" s="6" t="n">
        <v>1260</v>
      </c>
      <c r="R517" s="6" t="n">
        <v>1293</v>
      </c>
      <c r="S517" s="6" t="n">
        <v>1629</v>
      </c>
      <c r="T517" s="0" t="s">
        <v>59</v>
      </c>
      <c r="Z517" s="0" t="s">
        <v>88</v>
      </c>
      <c r="AA517" s="0" t="s">
        <v>88</v>
      </c>
      <c r="AK517" s="0" t="n">
        <v>2014</v>
      </c>
      <c r="AL517" s="0" t="n">
        <v>4</v>
      </c>
      <c r="AM517" s="0" t="n">
        <v>480</v>
      </c>
      <c r="AP517" s="0" t="n">
        <v>42</v>
      </c>
      <c r="AR517" s="0" t="s">
        <v>3624</v>
      </c>
      <c r="AV517" s="0" t="s">
        <v>65</v>
      </c>
      <c r="AZ517" s="0" t="str">
        <f aca="false">IF(BA517=BA518,"xxxXxxxx","")</f>
        <v/>
      </c>
      <c r="BA517" s="0" t="s">
        <v>3625</v>
      </c>
      <c r="BD517" s="7" t="s">
        <v>3626</v>
      </c>
      <c r="BE517" s="0" t="str">
        <f aca="false">SUBSTITUTE(BD517,CHAR(10),", ")</f>
        <v>Studio, 												Studio, , 												$1,260 – 2,009, 										, 										, 												1 Bedroom, 												1 Bed, , 												$1,293 – 2,539, 										, 										, 												2 Bedrooms, 												2 Beds, , 												$1,629 – 4,016</v>
      </c>
      <c r="BF517" s="2" t="s">
        <v>68</v>
      </c>
      <c r="BP517" s="0" t="s">
        <v>68</v>
      </c>
      <c r="BQ517" s="0" t="s">
        <v>80</v>
      </c>
      <c r="BR517" s="0" t="s">
        <v>91</v>
      </c>
      <c r="BT517" s="7" t="s">
        <v>3627</v>
      </c>
      <c r="BW517" s="0" t="s">
        <v>3628</v>
      </c>
      <c r="BX517" s="0" t="n">
        <v>1</v>
      </c>
      <c r="BY517" s="0" t="str">
        <f aca="false">+AR517</f>
        <v>https://www.amli.com/apartments/dallas/las-colinas/irving/campion-trail</v>
      </c>
      <c r="BZ517" s="0" t="str">
        <f aca="false">IF(BY517=0,CA517,BY517)</f>
        <v>https://www.amli.com/apartments/dallas/las-colinas/irving/campion-trail</v>
      </c>
    </row>
    <row r="518" customFormat="false" ht="15.75" hidden="false" customHeight="false" outlineLevel="0" collapsed="false">
      <c r="B518" s="0" t="s">
        <v>3629</v>
      </c>
      <c r="C518" s="0" t="s">
        <v>3630</v>
      </c>
      <c r="D518" s="0" t="s">
        <v>355</v>
      </c>
      <c r="E518" s="0" t="s">
        <v>97</v>
      </c>
      <c r="F518" s="0" t="n">
        <v>77019</v>
      </c>
      <c r="G518" s="0" t="s">
        <v>98</v>
      </c>
      <c r="H518" s="2" t="n">
        <v>29.7563414</v>
      </c>
      <c r="I518" s="2" t="n">
        <v>-95.3904377</v>
      </c>
      <c r="Q518" s="0" t="s">
        <v>68</v>
      </c>
      <c r="R518" s="6" t="n">
        <v>1346</v>
      </c>
      <c r="S518" s="6" t="n">
        <v>1966</v>
      </c>
      <c r="T518" s="6" t="s">
        <v>59</v>
      </c>
      <c r="Z518" s="0" t="s">
        <v>60</v>
      </c>
      <c r="AA518" s="0" t="s">
        <v>60</v>
      </c>
      <c r="AK518" s="0" t="n">
        <v>2008</v>
      </c>
      <c r="AL518" s="0" t="n">
        <v>4</v>
      </c>
      <c r="AM518" s="0" t="n">
        <v>404</v>
      </c>
      <c r="AP518" s="0" t="n">
        <v>52</v>
      </c>
      <c r="AR518" s="0" t="s">
        <v>3631</v>
      </c>
      <c r="AV518" s="0" t="s">
        <v>65</v>
      </c>
      <c r="AZ518" s="0" t="str">
        <f aca="false">IF(BA518=BA519,"xxxXxxxx","")</f>
        <v/>
      </c>
      <c r="BA518" s="0" t="s">
        <v>3632</v>
      </c>
      <c r="BD518" s="7" t="s">
        <v>3633</v>
      </c>
      <c r="BE518" s="0" t="str">
        <f aca="false">SUBSTITUTE(BD518,CHAR(10),", ")</f>
        <v>1 Bedroom, 												1 Bed, , 												$1,346 – 2,442, 										, 										, 												2 Bedrooms, 												2 Beds, , 												$1,966 – 2,816</v>
      </c>
      <c r="BF518" s="2" t="s">
        <v>68</v>
      </c>
      <c r="BJ518" s="6"/>
      <c r="BP518" s="0" t="s">
        <v>68</v>
      </c>
      <c r="BQ518" s="0" t="s">
        <v>80</v>
      </c>
      <c r="BR518" s="7" t="s">
        <v>3634</v>
      </c>
      <c r="BT518" s="7" t="s">
        <v>3635</v>
      </c>
      <c r="BW518" s="0" t="s">
        <v>3636</v>
      </c>
      <c r="BX518" s="0" t="n">
        <v>1</v>
      </c>
      <c r="BY518" s="0" t="str">
        <f aca="false">+AR518</f>
        <v>https://www.amli.com/Community.aspx?regiontag=houston&amp;propertytag=cityvista</v>
      </c>
      <c r="BZ518" s="0" t="str">
        <f aca="false">IF(BY518=0,CA518,BY518)</f>
        <v>https://www.amli.com/Community.aspx?regiontag=houston&amp;propertytag=cityvista</v>
      </c>
    </row>
    <row r="519" customFormat="false" ht="15.75" hidden="false" customHeight="false" outlineLevel="0" collapsed="false">
      <c r="B519" s="0" t="s">
        <v>3637</v>
      </c>
      <c r="C519" s="0" t="s">
        <v>3638</v>
      </c>
      <c r="D519" s="0" t="s">
        <v>199</v>
      </c>
      <c r="E519" s="0" t="s">
        <v>97</v>
      </c>
      <c r="F519" s="0" t="n">
        <v>78735</v>
      </c>
      <c r="G519" s="0" t="s">
        <v>98</v>
      </c>
      <c r="H519" s="2" t="n">
        <v>30.2497339</v>
      </c>
      <c r="I519" s="2" t="n">
        <v>-97.8962708</v>
      </c>
      <c r="Q519" s="0" t="s">
        <v>68</v>
      </c>
      <c r="R519" s="6" t="n">
        <v>1290</v>
      </c>
      <c r="S519" s="6" t="n">
        <v>1501</v>
      </c>
      <c r="T519" s="6" t="n">
        <v>1944</v>
      </c>
      <c r="Z519" s="0" t="s">
        <v>60</v>
      </c>
      <c r="AA519" s="0" t="s">
        <v>60</v>
      </c>
      <c r="AK519" s="0" t="n">
        <v>2015</v>
      </c>
      <c r="AL519" s="0" t="n">
        <v>3</v>
      </c>
      <c r="AM519" s="0" t="n">
        <v>359</v>
      </c>
      <c r="AP519" s="0" t="n">
        <v>27</v>
      </c>
      <c r="AR519" s="0" t="s">
        <v>3639</v>
      </c>
      <c r="AZ519" s="0" t="str">
        <f aca="false">IF(BA519=BA520,"xxxXxxxx","")</f>
        <v/>
      </c>
      <c r="BA519" s="0" t="s">
        <v>3640</v>
      </c>
      <c r="BD519" s="7" t="s">
        <v>3641</v>
      </c>
      <c r="BE519" s="0" t="str">
        <f aca="false">SUBSTITUTE(BD519,CHAR(10),", ")</f>
        <v>1 Bedroom, 												1 Bed, , 												$1,290 – 2,009, 										, 										, 												2 Bedrooms, 												2 Beds, , 												$1,501 – 2,697, 										, 										, 												3 Bedrooms, 												3 Beds, , 												$1,944 – 3,454</v>
      </c>
      <c r="BF519" s="2" t="s">
        <v>68</v>
      </c>
      <c r="BJ519" s="6"/>
      <c r="BK519" s="0" t="s">
        <v>3642</v>
      </c>
      <c r="BP519" s="0" t="s">
        <v>68</v>
      </c>
      <c r="BQ519" s="7" t="s">
        <v>3643</v>
      </c>
      <c r="BR519" s="7" t="s">
        <v>3644</v>
      </c>
      <c r="BT519" s="7" t="s">
        <v>3645</v>
      </c>
      <c r="BW519" s="0" t="s">
        <v>3646</v>
      </c>
      <c r="BX519" s="0" t="n">
        <v>1</v>
      </c>
      <c r="BY519" s="0" t="str">
        <f aca="false">+AR519</f>
        <v>https://www.amli.com/apartments/austin/west-austin/austin/covered-bridge</v>
      </c>
      <c r="BZ519" s="0" t="str">
        <f aca="false">IF(BY519=0,CA519,BY519)</f>
        <v>https://www.amli.com/apartments/austin/west-austin/austin/covered-bridge</v>
      </c>
      <c r="CA519" s="0" t="s">
        <v>3647</v>
      </c>
    </row>
    <row r="520" customFormat="false" ht="15.75" hidden="false" customHeight="false" outlineLevel="0" collapsed="false">
      <c r="B520" s="0" t="s">
        <v>3648</v>
      </c>
      <c r="C520" s="0" t="s">
        <v>3649</v>
      </c>
      <c r="D520" s="0" t="s">
        <v>96</v>
      </c>
      <c r="E520" s="0" t="s">
        <v>97</v>
      </c>
      <c r="F520" s="0" t="n">
        <v>75207</v>
      </c>
      <c r="G520" s="0" t="s">
        <v>98</v>
      </c>
      <c r="H520" s="2" t="n">
        <v>32.7952228</v>
      </c>
      <c r="I520" s="2" t="n">
        <v>-96.816146</v>
      </c>
      <c r="Q520" s="0" t="s">
        <v>68</v>
      </c>
      <c r="R520" s="6" t="n">
        <v>1535</v>
      </c>
      <c r="S520" s="6" t="n">
        <v>2423</v>
      </c>
      <c r="T520" s="6" t="s">
        <v>59</v>
      </c>
      <c r="Z520" s="0" t="s">
        <v>60</v>
      </c>
      <c r="AA520" s="0" t="s">
        <v>60</v>
      </c>
      <c r="AK520" s="0" t="n">
        <v>2013</v>
      </c>
      <c r="AL520" s="0" t="n">
        <v>23</v>
      </c>
      <c r="AM520" s="0" t="n">
        <v>313</v>
      </c>
      <c r="AP520" s="0" t="n">
        <v>28</v>
      </c>
      <c r="AR520" s="0" t="s">
        <v>3650</v>
      </c>
      <c r="AZ520" s="0" t="str">
        <f aca="false">IF(BA520=BA521,"xxxXxxxx","")</f>
        <v/>
      </c>
      <c r="BA520" s="0" t="s">
        <v>3651</v>
      </c>
      <c r="BD520" s="7" t="s">
        <v>3652</v>
      </c>
      <c r="BE520" s="0" t="str">
        <f aca="false">SUBSTITUTE(BD520,CHAR(10),", ")</f>
        <v>1 Bedroom, 												1 Bed, , 												$1,535 – 3,535, 										, 										, 												2 Bedrooms, 												2 Beds, , 												$2,423 – 4,882</v>
      </c>
      <c r="BF520" s="2" t="s">
        <v>68</v>
      </c>
      <c r="BJ520" s="6"/>
      <c r="BP520" s="0" t="s">
        <v>68</v>
      </c>
      <c r="BQ520" s="0" t="s">
        <v>80</v>
      </c>
      <c r="BR520" s="7" t="s">
        <v>3653</v>
      </c>
      <c r="BT520" s="7" t="s">
        <v>3654</v>
      </c>
      <c r="BW520" s="0" t="s">
        <v>3655</v>
      </c>
      <c r="BX520" s="0" t="n">
        <v>1</v>
      </c>
      <c r="BY520" s="0" t="str">
        <f aca="false">+AR520</f>
        <v>https://www.amli.com/Community.aspx?regiontag=dallas&amp;propertytag=designdistrict</v>
      </c>
      <c r="BZ520" s="0" t="str">
        <f aca="false">IF(BY520=0,CA520,BY520)</f>
        <v>https://www.amli.com/Community.aspx?regiontag=dallas&amp;propertytag=designdistrict</v>
      </c>
      <c r="CA520" s="0" t="s">
        <v>3656</v>
      </c>
    </row>
    <row r="521" customFormat="false" ht="15.75" hidden="false" customHeight="false" outlineLevel="0" collapsed="false">
      <c r="B521" s="4" t="s">
        <v>3657</v>
      </c>
      <c r="C521" s="0" t="s">
        <v>3658</v>
      </c>
      <c r="D521" s="0" t="s">
        <v>199</v>
      </c>
      <c r="E521" s="0" t="s">
        <v>97</v>
      </c>
      <c r="F521" s="0" t="n">
        <v>78701</v>
      </c>
      <c r="G521" s="0" t="s">
        <v>98</v>
      </c>
      <c r="H521" s="2" t="n">
        <v>30.265293</v>
      </c>
      <c r="I521" s="2" t="n">
        <v>-97.746328</v>
      </c>
      <c r="Q521" s="0" t="s">
        <v>68</v>
      </c>
      <c r="R521" s="6" t="n">
        <v>2229</v>
      </c>
      <c r="S521" s="6" t="n">
        <v>2820</v>
      </c>
      <c r="T521" s="6" t="s">
        <v>59</v>
      </c>
      <c r="Z521" s="0" t="s">
        <v>60</v>
      </c>
      <c r="AA521" s="0" t="s">
        <v>60</v>
      </c>
      <c r="AH521" s="0" t="s">
        <v>210</v>
      </c>
      <c r="AK521" s="0" t="n">
        <v>2004</v>
      </c>
      <c r="AL521" s="0" t="n">
        <v>7</v>
      </c>
      <c r="AM521" s="0" t="n">
        <v>219</v>
      </c>
      <c r="AP521" s="0" t="n">
        <v>33</v>
      </c>
      <c r="AR521" s="0" t="s">
        <v>3659</v>
      </c>
      <c r="AZ521" s="0" t="str">
        <f aca="false">IF(BA521=BA522,"xxxXxxxx","")</f>
        <v/>
      </c>
      <c r="BA521" s="0" t="s">
        <v>3660</v>
      </c>
      <c r="BD521" s="7" t="s">
        <v>3661</v>
      </c>
      <c r="BE521" s="0" t="str">
        <f aca="false">SUBSTITUTE(BD521,CHAR(10),", ")</f>
        <v>1 Bedroom, 												1 Bed, , 												$2,229 – 3,557, 										, 										, 												2 Bedrooms, 												2 Beds, , 												$2,820 – 5,620</v>
      </c>
      <c r="BF521" s="2" t="s">
        <v>68</v>
      </c>
      <c r="BJ521" s="6"/>
      <c r="BK521" s="0" t="s">
        <v>3662</v>
      </c>
      <c r="BP521" s="0" t="s">
        <v>68</v>
      </c>
      <c r="BQ521" s="7" t="s">
        <v>3663</v>
      </c>
      <c r="BR521" s="7" t="s">
        <v>3664</v>
      </c>
      <c r="BT521" s="7" t="s">
        <v>3665</v>
      </c>
      <c r="BW521" s="0" t="s">
        <v>3666</v>
      </c>
      <c r="BX521" s="0" t="n">
        <v>1</v>
      </c>
      <c r="BY521" s="0" t="str">
        <f aca="false">+AR521</f>
        <v>https://www.amli.com/Community.aspx?regiontag=austin&amp;propertytag=downtown</v>
      </c>
      <c r="BZ521" s="0" t="str">
        <f aca="false">IF(BY521=0,CA521,BY521)</f>
        <v>https://www.amli.com/Community.aspx?regiontag=austin&amp;propertytag=downtown</v>
      </c>
    </row>
    <row r="522" customFormat="false" ht="15.75" hidden="false" customHeight="false" outlineLevel="0" collapsed="false">
      <c r="B522" s="0" t="s">
        <v>3667</v>
      </c>
      <c r="C522" s="0" t="s">
        <v>3668</v>
      </c>
      <c r="D522" s="0" t="s">
        <v>199</v>
      </c>
      <c r="E522" s="0" t="s">
        <v>97</v>
      </c>
      <c r="F522" s="0" t="n">
        <v>78702</v>
      </c>
      <c r="G522" s="0" t="s">
        <v>98</v>
      </c>
      <c r="H522" s="2" t="n">
        <v>30.2685734</v>
      </c>
      <c r="I522" s="2" t="n">
        <v>-97.7315707</v>
      </c>
      <c r="Q522" s="0" t="s">
        <v>68</v>
      </c>
      <c r="R522" s="6" t="n">
        <v>1603</v>
      </c>
      <c r="S522" s="6" t="n">
        <v>1924</v>
      </c>
      <c r="T522" s="6" t="s">
        <v>59</v>
      </c>
      <c r="Z522" s="0" t="s">
        <v>60</v>
      </c>
      <c r="AA522" s="0" t="s">
        <v>60</v>
      </c>
      <c r="AK522" s="0" t="n">
        <v>2007</v>
      </c>
      <c r="AL522" s="0" t="n">
        <v>4</v>
      </c>
      <c r="AM522" s="0" t="n">
        <v>290</v>
      </c>
      <c r="AP522" s="0" t="n">
        <v>46</v>
      </c>
      <c r="AR522" s="0" t="s">
        <v>3669</v>
      </c>
      <c r="AZ522" s="0" t="str">
        <f aca="false">IF(BA522=BA523,"xxxXxxxx","")</f>
        <v/>
      </c>
      <c r="BA522" s="0" t="s">
        <v>3670</v>
      </c>
      <c r="BD522" s="7" t="s">
        <v>3671</v>
      </c>
      <c r="BE522" s="0" t="str">
        <f aca="false">SUBSTITUTE(BD522,CHAR(10),", ")</f>
        <v>1 Bedroom, 												1 Bed, , 												$1,603 – 2,539, 										, 										, 												2 Bedrooms, 												2 Beds, , 												$1,924 – 3,637</v>
      </c>
      <c r="BF522" s="2" t="s">
        <v>68</v>
      </c>
      <c r="BJ522" s="6"/>
      <c r="BP522" s="0" t="s">
        <v>68</v>
      </c>
      <c r="BQ522" s="0" t="s">
        <v>80</v>
      </c>
      <c r="BR522" s="7" t="s">
        <v>3672</v>
      </c>
      <c r="BT522" s="7" t="s">
        <v>3673</v>
      </c>
      <c r="BW522" s="0" t="s">
        <v>3674</v>
      </c>
      <c r="BX522" s="0" t="n">
        <v>1</v>
      </c>
      <c r="BY522" s="0" t="str">
        <f aca="false">+AR522</f>
        <v>https://www.amli.com/Community.aspx?regiontag=austin&amp;propertytag=eastside</v>
      </c>
      <c r="BZ522" s="0" t="str">
        <f aca="false">IF(BY522=0,CA522,BY522)</f>
        <v>https://www.amli.com/Community.aspx?regiontag=austin&amp;propertytag=eastside</v>
      </c>
    </row>
    <row r="523" customFormat="false" ht="15.75" hidden="false" customHeight="false" outlineLevel="0" collapsed="false">
      <c r="B523" s="0" t="s">
        <v>3675</v>
      </c>
      <c r="C523" s="0" t="s">
        <v>3676</v>
      </c>
      <c r="D523" s="0" t="s">
        <v>2180</v>
      </c>
      <c r="E523" s="0" t="s">
        <v>97</v>
      </c>
      <c r="F523" s="0" t="n">
        <v>75039</v>
      </c>
      <c r="G523" s="0" t="s">
        <v>98</v>
      </c>
      <c r="H523" s="2" t="n">
        <v>32.8720732</v>
      </c>
      <c r="I523" s="2" t="n">
        <v>-96.9361211</v>
      </c>
      <c r="Q523" s="0" t="s">
        <v>68</v>
      </c>
      <c r="R523" s="6" t="n">
        <v>1309</v>
      </c>
      <c r="S523" s="6" t="n">
        <v>1794</v>
      </c>
      <c r="T523" s="6" t="s">
        <v>59</v>
      </c>
      <c r="Z523" s="0" t="s">
        <v>60</v>
      </c>
      <c r="AA523" s="0" t="s">
        <v>60</v>
      </c>
      <c r="AK523" s="0" t="n">
        <v>2007</v>
      </c>
      <c r="AL523" s="0" t="n">
        <v>4</v>
      </c>
      <c r="AM523" s="0" t="n">
        <v>340</v>
      </c>
      <c r="AP523" s="0" t="n">
        <v>48</v>
      </c>
      <c r="AR523" s="0" t="s">
        <v>3677</v>
      </c>
      <c r="AZ523" s="0" t="str">
        <f aca="false">IF(BA523=BA524,"xxxXxxxx","")</f>
        <v/>
      </c>
      <c r="BA523" s="0" t="s">
        <v>3678</v>
      </c>
      <c r="BD523" s="7" t="s">
        <v>3679</v>
      </c>
      <c r="BE523" s="0" t="str">
        <f aca="false">SUBSTITUTE(BD523,CHAR(10),", ")</f>
        <v>1 Bedroom, 												1 Bed, , 												$1,309 – 2,206, 										, 										, 												2 Bedrooms, 												2 Beds, , 												$1,794 – 3,378</v>
      </c>
      <c r="BF523" s="2" t="s">
        <v>68</v>
      </c>
      <c r="BJ523" s="6"/>
      <c r="BP523" s="0" t="s">
        <v>68</v>
      </c>
      <c r="BQ523" s="0" t="s">
        <v>80</v>
      </c>
      <c r="BR523" s="7" t="s">
        <v>3680</v>
      </c>
      <c r="BT523" s="7" t="s">
        <v>3681</v>
      </c>
      <c r="BW523" s="0" t="s">
        <v>3682</v>
      </c>
      <c r="BX523" s="0" t="n">
        <v>1</v>
      </c>
      <c r="BY523" s="0" t="str">
        <f aca="false">+AR523</f>
        <v>https://www.amli.com/apartments/dallas/las-colinas/irving/las-colinas</v>
      </c>
      <c r="BZ523" s="0" t="str">
        <f aca="false">IF(BY523=0,CA523,BY523)</f>
        <v>https://www.amli.com/apartments/dallas/las-colinas/irving/las-colinas</v>
      </c>
    </row>
    <row r="524" customFormat="false" ht="15.75" hidden="false" customHeight="false" outlineLevel="0" collapsed="false">
      <c r="B524" s="0" t="s">
        <v>3683</v>
      </c>
      <c r="C524" s="0" t="s">
        <v>3684</v>
      </c>
      <c r="D524" s="0" t="s">
        <v>355</v>
      </c>
      <c r="E524" s="0" t="s">
        <v>97</v>
      </c>
      <c r="F524" s="0" t="n">
        <v>77007</v>
      </c>
      <c r="G524" s="0" t="s">
        <v>98</v>
      </c>
      <c r="H524" s="2" t="n">
        <v>29.7646588</v>
      </c>
      <c r="I524" s="2" t="n">
        <v>-95.3906605</v>
      </c>
      <c r="Q524" s="0" t="s">
        <v>68</v>
      </c>
      <c r="R524" s="6" t="n">
        <v>1382</v>
      </c>
      <c r="S524" s="6" t="n">
        <v>1667</v>
      </c>
      <c r="T524" s="6" t="n">
        <v>2172</v>
      </c>
      <c r="Z524" s="0" t="s">
        <v>60</v>
      </c>
      <c r="AA524" s="0" t="s">
        <v>60</v>
      </c>
      <c r="AK524" s="0" t="n">
        <v>2002</v>
      </c>
      <c r="AL524" s="0" t="n">
        <v>4</v>
      </c>
      <c r="AM524" s="0" t="n">
        <v>379</v>
      </c>
      <c r="AP524" s="0" t="n">
        <v>33</v>
      </c>
      <c r="AR524" s="0" t="s">
        <v>3685</v>
      </c>
      <c r="AZ524" s="0" t="str">
        <f aca="false">IF(BA524=BA525,"xxxXxxxx","")</f>
        <v/>
      </c>
      <c r="BA524" s="0" t="s">
        <v>3686</v>
      </c>
      <c r="BD524" s="7" t="s">
        <v>3687</v>
      </c>
      <c r="BE524" s="0" t="str">
        <f aca="false">SUBSTITUTE(BD524,CHAR(10),", ")</f>
        <v>1 Bedroom, 												1 Bed, , 												$1,382 – 2,682, 										, 										, 												2 Bedrooms, 												2 Beds, , 												$1,667 – 3,188, 										, 										, 												3 Bedrooms, 												3 Beds, , 												$2,172 – 3,463</v>
      </c>
      <c r="BF524" s="2" t="s">
        <v>68</v>
      </c>
      <c r="BJ524" s="6"/>
      <c r="BP524" s="0" t="s">
        <v>68</v>
      </c>
      <c r="BQ524" s="0" t="s">
        <v>80</v>
      </c>
      <c r="BR524" s="7" t="s">
        <v>3688</v>
      </c>
      <c r="BT524" s="7" t="s">
        <v>3689</v>
      </c>
      <c r="BW524" s="0" t="s">
        <v>3690</v>
      </c>
      <c r="BX524" s="0" t="n">
        <v>1</v>
      </c>
      <c r="BY524" s="0" t="str">
        <f aca="false">+AR524</f>
        <v>https://www.amli.com/Community.aspx?regiontag=houston&amp;propertytag=memorialheights</v>
      </c>
      <c r="BZ524" s="0" t="str">
        <f aca="false">IF(BY524=0,CA524,BY524)</f>
        <v>https://www.amli.com/Community.aspx?regiontag=houston&amp;propertytag=memorialheights</v>
      </c>
    </row>
    <row r="525" customFormat="false" ht="15.75" hidden="false" customHeight="false" outlineLevel="0" collapsed="false">
      <c r="B525" s="0" t="s">
        <v>3691</v>
      </c>
      <c r="C525" s="0" t="s">
        <v>3692</v>
      </c>
      <c r="D525" s="0" t="s">
        <v>96</v>
      </c>
      <c r="E525" s="0" t="s">
        <v>97</v>
      </c>
      <c r="F525" s="0" t="n">
        <v>75235</v>
      </c>
      <c r="G525" s="0" t="s">
        <v>98</v>
      </c>
      <c r="H525" s="2" t="n">
        <v>32.8246663</v>
      </c>
      <c r="I525" s="2" t="n">
        <v>-96.839078</v>
      </c>
      <c r="Q525" s="6" t="n">
        <v>1141</v>
      </c>
      <c r="R525" s="6" t="n">
        <v>1270</v>
      </c>
      <c r="S525" s="6" t="n">
        <v>1600</v>
      </c>
      <c r="T525" s="0" t="s">
        <v>59</v>
      </c>
      <c r="Z525" s="0" t="s">
        <v>60</v>
      </c>
      <c r="AA525" s="0" t="s">
        <v>60</v>
      </c>
      <c r="AK525" s="0" t="n">
        <v>2012</v>
      </c>
      <c r="AL525" s="0" t="n">
        <v>4</v>
      </c>
      <c r="AM525" s="0" t="n">
        <v>299</v>
      </c>
      <c r="AP525" s="0" t="n">
        <v>28</v>
      </c>
      <c r="AR525" s="0" t="s">
        <v>3693</v>
      </c>
      <c r="AZ525" s="0" t="str">
        <f aca="false">IF(BA525=BA526,"xxxXxxxx","")</f>
        <v/>
      </c>
      <c r="BA525" s="0" t="s">
        <v>3694</v>
      </c>
      <c r="BD525" s="7" t="s">
        <v>3695</v>
      </c>
      <c r="BE525" s="0" t="str">
        <f aca="false">SUBSTITUTE(BD525,CHAR(10),", ")</f>
        <v>Studio, 												Studio, , 												$1,141 – 1,740, 										, 										, 												1 Bedroom, 												1 Bed, , 												$1,270 – 2,178, 										, 										, 												2 Bedrooms, 												2 Beds, , 												$1,600 – 2,800</v>
      </c>
      <c r="BF525" s="2" t="s">
        <v>68</v>
      </c>
      <c r="BP525" s="0" t="s">
        <v>68</v>
      </c>
      <c r="BQ525" s="0" t="s">
        <v>80</v>
      </c>
      <c r="BR525" s="7" t="s">
        <v>3696</v>
      </c>
      <c r="BT525" s="7" t="s">
        <v>3697</v>
      </c>
      <c r="BW525" s="0" t="s">
        <v>3698</v>
      </c>
      <c r="BX525" s="0" t="n">
        <v>1</v>
      </c>
      <c r="BY525" s="0" t="str">
        <f aca="false">+AR525</f>
        <v>https://www.amli.com/Community.aspx?regiontag=dallas&amp;propertytag=maple</v>
      </c>
      <c r="BZ525" s="0" t="str">
        <f aca="false">IF(BY525=0,CA525,BY525)</f>
        <v>https://www.amli.com/Community.aspx?regiontag=dallas&amp;propertytag=maple</v>
      </c>
    </row>
    <row r="526" customFormat="false" ht="15.75" hidden="false" customHeight="false" outlineLevel="0" collapsed="false">
      <c r="B526" s="0" t="s">
        <v>3699</v>
      </c>
      <c r="C526" s="0" t="s">
        <v>3700</v>
      </c>
      <c r="D526" s="0" t="s">
        <v>2180</v>
      </c>
      <c r="E526" s="0" t="s">
        <v>97</v>
      </c>
      <c r="F526" s="0" t="n">
        <v>75039</v>
      </c>
      <c r="G526" s="0" t="s">
        <v>98</v>
      </c>
      <c r="H526" s="2" t="n">
        <v>32.898581</v>
      </c>
      <c r="I526" s="2" t="n">
        <v>-96.9417972</v>
      </c>
      <c r="Q526" s="0" t="s">
        <v>68</v>
      </c>
      <c r="R526" s="6" t="n">
        <v>1327</v>
      </c>
      <c r="S526" s="6" t="n">
        <v>1746</v>
      </c>
      <c r="T526" s="6" t="n">
        <v>2308</v>
      </c>
      <c r="Z526" s="0" t="s">
        <v>60</v>
      </c>
      <c r="AA526" s="0" t="s">
        <v>60</v>
      </c>
      <c r="AK526" s="0" t="n">
        <v>2015</v>
      </c>
      <c r="AL526" s="0" t="n">
        <v>3</v>
      </c>
      <c r="AM526" s="0" t="n">
        <v>324</v>
      </c>
      <c r="AP526" s="0" t="n">
        <v>16</v>
      </c>
      <c r="AR526" s="0" t="s">
        <v>3701</v>
      </c>
      <c r="AZ526" s="0" t="str">
        <f aca="false">IF(BA526=BA527,"xxxXxxxx","")</f>
        <v/>
      </c>
      <c r="BA526" s="0" t="s">
        <v>3702</v>
      </c>
      <c r="BD526" s="7" t="s">
        <v>3703</v>
      </c>
      <c r="BE526" s="0" t="str">
        <f aca="false">SUBSTITUTE(BD526,CHAR(10),", ")</f>
        <v>1 Bedroom, 												1 Bed, , 												$1,327 – 2,451, 										, 										, 												2 Bedrooms, 												2 Beds, , 												$1,746 – 3,550, 										, 										, 												3 Bedrooms, 												3 Beds, , 												$2,308 – 2,957</v>
      </c>
      <c r="BF526" s="2" t="s">
        <v>68</v>
      </c>
      <c r="BJ526" s="6"/>
      <c r="BP526" s="0" t="s">
        <v>68</v>
      </c>
      <c r="BQ526" s="0" t="s">
        <v>80</v>
      </c>
      <c r="BR526" s="7" t="s">
        <v>3704</v>
      </c>
      <c r="BT526" s="7" t="s">
        <v>3705</v>
      </c>
      <c r="BW526" s="0" t="s">
        <v>3706</v>
      </c>
      <c r="BX526" s="0" t="n">
        <v>1</v>
      </c>
      <c r="BY526" s="0" t="str">
        <f aca="false">+AR526</f>
        <v>https://www.amli.com/Community.aspx?regiontag=dallas&amp;propertytag=riverside</v>
      </c>
      <c r="BZ526" s="0" t="str">
        <f aca="false">IF(BY526=0,CA526,BY526)</f>
        <v>https://www.amli.com/Community.aspx?regiontag=dallas&amp;propertytag=riverside</v>
      </c>
    </row>
    <row r="527" customFormat="false" ht="15.75" hidden="false" customHeight="false" outlineLevel="0" collapsed="false">
      <c r="B527" s="0" t="s">
        <v>3707</v>
      </c>
      <c r="C527" s="0" t="s">
        <v>3708</v>
      </c>
      <c r="D527" s="0" t="s">
        <v>96</v>
      </c>
      <c r="E527" s="0" t="s">
        <v>97</v>
      </c>
      <c r="F527" s="0" t="n">
        <v>75204</v>
      </c>
      <c r="G527" s="0" t="s">
        <v>98</v>
      </c>
      <c r="H527" s="2" t="n">
        <v>32.7996445</v>
      </c>
      <c r="I527" s="2" t="n">
        <v>-96.8020361</v>
      </c>
      <c r="Q527" s="0" t="s">
        <v>68</v>
      </c>
      <c r="R527" s="6" t="n">
        <v>1438</v>
      </c>
      <c r="S527" s="6" t="n">
        <v>1956</v>
      </c>
      <c r="T527" s="6" t="s">
        <v>59</v>
      </c>
      <c r="Z527" s="0" t="s">
        <v>60</v>
      </c>
      <c r="AA527" s="0" t="s">
        <v>60</v>
      </c>
      <c r="AK527" s="0" t="n">
        <v>2009</v>
      </c>
      <c r="AL527" s="0" t="n">
        <v>5</v>
      </c>
      <c r="AM527" s="0" t="n">
        <v>219</v>
      </c>
      <c r="AP527" s="0" t="n">
        <v>16</v>
      </c>
      <c r="AR527" s="0" t="s">
        <v>3709</v>
      </c>
      <c r="AZ527" s="0" t="str">
        <f aca="false">IF(BA527=BA528,"xxxXxxxx","")</f>
        <v/>
      </c>
      <c r="BA527" s="0" t="s">
        <v>3710</v>
      </c>
      <c r="BD527" s="7" t="s">
        <v>3711</v>
      </c>
      <c r="BE527" s="0" t="str">
        <f aca="false">SUBSTITUTE(BD527,CHAR(10),", ")</f>
        <v>1 Bedroom, 												1 Bed, , 												$1,438 – 2,705, 										, 										, 												2 Bedrooms, 												2 Beds, , 												$1,956 – 3,243</v>
      </c>
      <c r="BF527" s="2" t="s">
        <v>68</v>
      </c>
      <c r="BJ527" s="6"/>
      <c r="BP527" s="0" t="s">
        <v>68</v>
      </c>
      <c r="BQ527" s="0" t="s">
        <v>80</v>
      </c>
      <c r="BR527" s="7" t="s">
        <v>3712</v>
      </c>
      <c r="BT527" s="7" t="s">
        <v>3713</v>
      </c>
      <c r="BW527" s="0" t="s">
        <v>3714</v>
      </c>
      <c r="BX527" s="0" t="n">
        <v>1</v>
      </c>
      <c r="BY527" s="0" t="str">
        <f aca="false">+AR527</f>
        <v>https://www.amli.com/apartments/dallas/uptown/dallas/quadrangle</v>
      </c>
      <c r="BZ527" s="0" t="str">
        <f aca="false">IF(BY527=0,CA527,BY527)</f>
        <v>https://www.amli.com/apartments/dallas/uptown/dallas/quadrangle</v>
      </c>
    </row>
    <row r="528" customFormat="false" ht="15.75" hidden="false" customHeight="false" outlineLevel="0" collapsed="false">
      <c r="B528" s="0" t="s">
        <v>3715</v>
      </c>
      <c r="C528" s="0" t="s">
        <v>3716</v>
      </c>
      <c r="D528" s="0" t="s">
        <v>355</v>
      </c>
      <c r="E528" s="0" t="s">
        <v>97</v>
      </c>
      <c r="F528" s="0" t="n">
        <v>77019</v>
      </c>
      <c r="G528" s="0" t="s">
        <v>98</v>
      </c>
      <c r="H528" s="2" t="n">
        <v>29.7535863</v>
      </c>
      <c r="I528" s="2" t="n">
        <v>-95.3971864</v>
      </c>
      <c r="Q528" s="0" t="s">
        <v>68</v>
      </c>
      <c r="R528" s="6" t="n">
        <v>1450</v>
      </c>
      <c r="S528" s="6" t="n">
        <v>2096</v>
      </c>
      <c r="T528" s="6" t="s">
        <v>59</v>
      </c>
      <c r="Z528" s="0" t="s">
        <v>60</v>
      </c>
      <c r="AA528" s="0" t="s">
        <v>60</v>
      </c>
      <c r="AK528" s="0" t="n">
        <v>2013</v>
      </c>
      <c r="AL528" s="0" t="n">
        <v>5</v>
      </c>
      <c r="AM528" s="0" t="n">
        <v>274</v>
      </c>
      <c r="AP528" s="0" t="n">
        <v>21</v>
      </c>
      <c r="AR528" s="0" t="s">
        <v>3717</v>
      </c>
      <c r="AZ528" s="0" t="str">
        <f aca="false">IF(BA528=BA529,"xxxXxxxx","")</f>
        <v/>
      </c>
      <c r="BA528" s="0" t="s">
        <v>3718</v>
      </c>
      <c r="BD528" s="7" t="s">
        <v>3719</v>
      </c>
      <c r="BE528" s="0" t="str">
        <f aca="false">SUBSTITUTE(BD528,CHAR(10),", ")</f>
        <v>1 Bedroom, 												1 Bed, , 												$1,450 – 2,473, 										, 										, 												2 Bedrooms, 												2 Beds, , 												$2,096 – 2,864</v>
      </c>
      <c r="BF528" s="2" t="s">
        <v>68</v>
      </c>
      <c r="BJ528" s="6"/>
      <c r="BP528" s="0" t="s">
        <v>68</v>
      </c>
      <c r="BQ528" s="0" t="s">
        <v>80</v>
      </c>
      <c r="BR528" s="7" t="s">
        <v>3720</v>
      </c>
      <c r="BT528" s="7" t="s">
        <v>3721</v>
      </c>
      <c r="BW528" s="0" t="s">
        <v>3722</v>
      </c>
      <c r="BX528" s="0" t="n">
        <v>1</v>
      </c>
      <c r="BY528" s="0" t="str">
        <f aca="false">+AR528</f>
        <v>https://www.amli.com/Community.aspx?regiontag=houston&amp;propertytag=riveroaks</v>
      </c>
      <c r="BZ528" s="0" t="str">
        <f aca="false">IF(BY528=0,CA528,BY528)</f>
        <v>https://www.amli.com/Community.aspx?regiontag=houston&amp;propertytag=riveroaks</v>
      </c>
    </row>
    <row r="529" customFormat="false" ht="15.75" hidden="false" customHeight="false" outlineLevel="0" collapsed="false">
      <c r="B529" s="0" t="s">
        <v>3723</v>
      </c>
      <c r="C529" s="0" t="s">
        <v>3724</v>
      </c>
      <c r="D529" s="0" t="s">
        <v>199</v>
      </c>
      <c r="E529" s="0" t="s">
        <v>97</v>
      </c>
      <c r="F529" s="0" t="n">
        <v>78741</v>
      </c>
      <c r="G529" s="0" t="s">
        <v>98</v>
      </c>
      <c r="H529" s="2" t="n">
        <v>30.2452206</v>
      </c>
      <c r="I529" s="2" t="n">
        <v>-97.7301827</v>
      </c>
      <c r="Q529" s="6" t="n">
        <v>1600</v>
      </c>
      <c r="R529" s="6" t="n">
        <v>1900</v>
      </c>
      <c r="S529" s="6" t="n">
        <v>1810</v>
      </c>
      <c r="T529" s="0" t="s">
        <v>59</v>
      </c>
      <c r="Z529" s="0" t="s">
        <v>60</v>
      </c>
      <c r="AA529" s="0" t="s">
        <v>60</v>
      </c>
      <c r="AK529" s="0" t="n">
        <v>2010</v>
      </c>
      <c r="AL529" s="0" t="n">
        <v>4</v>
      </c>
      <c r="AM529" s="0" t="n">
        <v>375</v>
      </c>
      <c r="AP529" s="0" t="n">
        <v>89</v>
      </c>
      <c r="AR529" s="0" t="s">
        <v>3725</v>
      </c>
      <c r="AZ529" s="0" t="str">
        <f aca="false">IF(BA529=BA530,"xxxXxxxx","")</f>
        <v/>
      </c>
      <c r="BA529" s="0" t="s">
        <v>3726</v>
      </c>
      <c r="BD529" s="7" t="s">
        <v>3727</v>
      </c>
      <c r="BE529" s="0" t="str">
        <f aca="false">SUBSTITUTE(BD529,CHAR(10),", ")</f>
        <v>Studio, 												Studio, , 												$1,600 – 2,796, 										, 										, 												1 Bedroom, 												1 Bed, , 												$1,725 – 3,124, 										, 										, 												2 Bedrooms, 												2 Beds, , 												$1,810 – 3,347</v>
      </c>
      <c r="BF529" s="2" t="s">
        <v>68</v>
      </c>
      <c r="BP529" s="0" t="s">
        <v>68</v>
      </c>
      <c r="BQ529" s="0" t="s">
        <v>80</v>
      </c>
      <c r="BR529" s="7" t="s">
        <v>3728</v>
      </c>
      <c r="BT529" s="7" t="s">
        <v>3729</v>
      </c>
      <c r="BW529" s="0" t="s">
        <v>3730</v>
      </c>
      <c r="BX529" s="0" t="n">
        <v>1</v>
      </c>
      <c r="BY529" s="0" t="str">
        <f aca="false">+AR529</f>
        <v>https://www.amli.com/apartments/austin/central-east-austin/austin/south-shore</v>
      </c>
      <c r="BZ529" s="0" t="str">
        <f aca="false">IF(BY529=0,CA529,BY529)</f>
        <v>https://www.amli.com/apartments/austin/central-east-austin/austin/south-shore</v>
      </c>
    </row>
    <row r="530" customFormat="false" ht="15.75" hidden="false" customHeight="false" outlineLevel="0" collapsed="false">
      <c r="B530" s="0" t="s">
        <v>3731</v>
      </c>
      <c r="C530" s="0" t="s">
        <v>3732</v>
      </c>
      <c r="D530" s="0" t="s">
        <v>355</v>
      </c>
      <c r="E530" s="0" t="s">
        <v>97</v>
      </c>
      <c r="F530" s="0" t="n">
        <v>77056</v>
      </c>
      <c r="G530" s="0" t="s">
        <v>98</v>
      </c>
      <c r="H530" s="2" t="n">
        <v>29.7435177</v>
      </c>
      <c r="I530" s="2" t="n">
        <v>-95.4635287</v>
      </c>
      <c r="Q530" s="0" t="s">
        <v>68</v>
      </c>
      <c r="R530" s="6" t="n">
        <v>1280</v>
      </c>
      <c r="S530" s="6" t="n">
        <v>1862</v>
      </c>
      <c r="T530" s="6" t="n">
        <v>2197</v>
      </c>
      <c r="Z530" s="0" t="s">
        <v>60</v>
      </c>
      <c r="AA530" s="0" t="s">
        <v>60</v>
      </c>
      <c r="AK530" s="0" t="n">
        <v>2013</v>
      </c>
      <c r="AL530" s="0" t="n">
        <v>5</v>
      </c>
      <c r="AM530" s="0" t="n">
        <v>237</v>
      </c>
      <c r="AP530" s="0" t="n">
        <v>18</v>
      </c>
      <c r="AR530" s="0" t="s">
        <v>3733</v>
      </c>
      <c r="AZ530" s="0" t="str">
        <f aca="false">IF(BA530=BA531,"xxxXxxxx","")</f>
        <v/>
      </c>
      <c r="BA530" s="0" t="s">
        <v>3734</v>
      </c>
      <c r="BD530" s="7" t="s">
        <v>3735</v>
      </c>
      <c r="BE530" s="0" t="str">
        <f aca="false">SUBSTITUTE(BD530,CHAR(10),", ")</f>
        <v>1 Bedroom, 												1 Bed, , 												$1,280 – 2,216, 										, 										, 												2 Bedrooms, 												2 Beds, , 												$1,862 – 2,809, 										, 										, 												3 Bedrooms, 												3 Beds, , 												$2,197 – 3,186</v>
      </c>
      <c r="BF530" s="2" t="s">
        <v>68</v>
      </c>
      <c r="BJ530" s="6"/>
      <c r="BP530" s="0" t="s">
        <v>68</v>
      </c>
      <c r="BQ530" s="0" t="s">
        <v>80</v>
      </c>
      <c r="BR530" s="7" t="s">
        <v>3736</v>
      </c>
      <c r="BT530" s="7" t="s">
        <v>3737</v>
      </c>
      <c r="BW530" s="0" t="s">
        <v>3738</v>
      </c>
      <c r="BX530" s="0" t="n">
        <v>1</v>
      </c>
      <c r="BY530" s="0" t="str">
        <f aca="false">+AR530</f>
        <v>https://www.amli.com/Community.aspx?regiontag=houston&amp;propertytag=uptown</v>
      </c>
      <c r="BZ530" s="0" t="str">
        <f aca="false">IF(BY530=0,CA530,BY530)</f>
        <v>https://www.amli.com/Community.aspx?regiontag=houston&amp;propertytag=uptown</v>
      </c>
    </row>
    <row r="531" customFormat="false" ht="15.75" hidden="false" customHeight="false" outlineLevel="0" collapsed="false">
      <c r="B531" s="0" t="s">
        <v>3739</v>
      </c>
      <c r="C531" s="0" t="s">
        <v>3740</v>
      </c>
      <c r="D531" s="0" t="s">
        <v>199</v>
      </c>
      <c r="E531" s="0" t="s">
        <v>97</v>
      </c>
      <c r="F531" s="0" t="n">
        <v>78758</v>
      </c>
      <c r="G531" s="0" t="s">
        <v>98</v>
      </c>
      <c r="H531" s="2" t="n">
        <v>30.371002</v>
      </c>
      <c r="I531" s="2" t="n">
        <v>-97.7017687</v>
      </c>
      <c r="Q531" s="0" t="n">
        <v>745</v>
      </c>
      <c r="R531" s="0" t="n">
        <v>805</v>
      </c>
      <c r="S531" s="6" t="n">
        <v>1107</v>
      </c>
      <c r="T531" s="0" t="s">
        <v>59</v>
      </c>
      <c r="Z531" s="0" t="s">
        <v>60</v>
      </c>
      <c r="AA531" s="0" t="s">
        <v>60</v>
      </c>
      <c r="AK531" s="0" t="n">
        <v>1984</v>
      </c>
      <c r="AL531" s="0" t="n">
        <v>2</v>
      </c>
      <c r="AM531" s="0" t="n">
        <v>132</v>
      </c>
      <c r="AP531" s="0" t="n">
        <v>0</v>
      </c>
      <c r="AZ531" s="0" t="str">
        <f aca="false">IF(BA531=BA532,"xxxXxxxx","")</f>
        <v/>
      </c>
      <c r="BA531" s="0" t="s">
        <v>3741</v>
      </c>
      <c r="BD531" s="7" t="s">
        <v>3742</v>
      </c>
      <c r="BE531" s="0" t="str">
        <f aca="false">SUBSTITUTE(BD531,CHAR(10),", ")</f>
        <v>Studio, 												Studio, , 												$745, 										, 										, 												1 Bedroom, 												1 Bed, , 												$812, 										, 										, 												2 Bedrooms, 												2 Beds, , 												$1,107</v>
      </c>
      <c r="BF531" s="2" t="s">
        <v>68</v>
      </c>
      <c r="BP531" s="0" t="s">
        <v>68</v>
      </c>
      <c r="BQ531" s="0" t="s">
        <v>80</v>
      </c>
      <c r="BR531" s="7" t="s">
        <v>3743</v>
      </c>
      <c r="BT531" s="7" t="s">
        <v>3744</v>
      </c>
      <c r="BW531" s="0" t="s">
        <v>3745</v>
      </c>
      <c r="BX531" s="0" t="n">
        <v>1</v>
      </c>
      <c r="BY531" s="0" t="n">
        <f aca="false">+AR531</f>
        <v>0</v>
      </c>
      <c r="BZ531" s="0" t="str">
        <f aca="false">IF(BY531=0,CA531,BY531)</f>
        <v>http://www.thearchesatparkcities.com/</v>
      </c>
      <c r="CA531" s="0" t="s">
        <v>3746</v>
      </c>
    </row>
    <row r="532" customFormat="false" ht="15.75" hidden="false" customHeight="false" outlineLevel="0" collapsed="false">
      <c r="B532" s="0" t="s">
        <v>3747</v>
      </c>
      <c r="C532" s="0" t="s">
        <v>3748</v>
      </c>
      <c r="D532" s="0" t="s">
        <v>655</v>
      </c>
      <c r="E532" s="0" t="s">
        <v>56</v>
      </c>
      <c r="F532" s="0" t="n">
        <v>92101</v>
      </c>
      <c r="G532" s="5" t="s">
        <v>656</v>
      </c>
      <c r="H532" s="2" t="n">
        <v>32.7231996</v>
      </c>
      <c r="I532" s="2" t="n">
        <v>-117.1680234</v>
      </c>
      <c r="Z532" s="0" t="s">
        <v>60</v>
      </c>
      <c r="AA532" s="0" t="s">
        <v>60</v>
      </c>
      <c r="AK532" s="0" t="n">
        <v>2018</v>
      </c>
      <c r="AL532" s="0" t="n">
        <v>5</v>
      </c>
      <c r="AM532" s="0" t="n">
        <v>28</v>
      </c>
      <c r="AP532" s="0" t="n">
        <v>2</v>
      </c>
      <c r="AR532" s="0" t="s">
        <v>3749</v>
      </c>
      <c r="AZ532" s="0" t="str">
        <f aca="false">IF(BA532=BA533,"xxxXxxxx","")</f>
        <v/>
      </c>
      <c r="BA532" s="0" t="s">
        <v>3750</v>
      </c>
      <c r="BD532" s="7" t="s">
        <v>1047</v>
      </c>
      <c r="BE532" s="0" t="str">
        <f aca="false">SUBSTITUTE(BD532,CHAR(10),", ")</f>
        <v>Studio, 														–, 2 Bedrooms										, 										, 												Studio, 														–, 2 Beds										, , 										Call for Rent</v>
      </c>
      <c r="BF532" s="0" t="s">
        <v>68</v>
      </c>
      <c r="BG532" s="0" t="s">
        <v>68</v>
      </c>
      <c r="BP532" s="0" t="s">
        <v>68</v>
      </c>
      <c r="BQ532" s="0" t="s">
        <v>80</v>
      </c>
      <c r="BR532" s="7" t="s">
        <v>3751</v>
      </c>
      <c r="BT532" s="7" t="s">
        <v>3752</v>
      </c>
      <c r="BW532" s="0" t="s">
        <v>3753</v>
      </c>
      <c r="BX532" s="0" t="n">
        <v>1</v>
      </c>
      <c r="BY532" s="0" t="str">
        <f aca="false">+AR532</f>
        <v>https://www.amolittleitaly.com/</v>
      </c>
      <c r="BZ532" s="0" t="str">
        <f aca="false">IF(BY532=0,CA532,BY532)</f>
        <v>https://www.amolittleitaly.com/</v>
      </c>
    </row>
    <row r="533" customFormat="false" ht="15.75" hidden="false" customHeight="false" outlineLevel="0" collapsed="false">
      <c r="B533" s="0" t="s">
        <v>3754</v>
      </c>
      <c r="C533" s="0" t="s">
        <v>3755</v>
      </c>
      <c r="D533" s="0" t="s">
        <v>1399</v>
      </c>
      <c r="E533" s="0" t="s">
        <v>56</v>
      </c>
      <c r="F533" s="0" t="n">
        <v>91101</v>
      </c>
      <c r="G533" s="0" t="s">
        <v>57</v>
      </c>
      <c r="H533" s="2" t="n">
        <v>34.1469396</v>
      </c>
      <c r="I533" s="2" t="n">
        <v>-118.1365891</v>
      </c>
      <c r="Q533" s="6" t="n">
        <v>2000</v>
      </c>
      <c r="R533" s="6" t="n">
        <v>2099</v>
      </c>
      <c r="S533" s="0" t="s">
        <v>280</v>
      </c>
      <c r="T533" s="0" t="s">
        <v>59</v>
      </c>
      <c r="Z533" s="0" t="s">
        <v>60</v>
      </c>
      <c r="AA533" s="0" t="s">
        <v>60</v>
      </c>
      <c r="AK533" s="0" t="n">
        <v>2016</v>
      </c>
      <c r="AL533" s="0" t="n">
        <v>6</v>
      </c>
      <c r="AM533" s="0" t="n">
        <v>118</v>
      </c>
      <c r="AP533" s="0" t="n">
        <v>11</v>
      </c>
      <c r="AR533" s="0" t="s">
        <v>3756</v>
      </c>
      <c r="AZ533" s="0" t="str">
        <f aca="false">IF(BA533=BA534,"xxxXxxxx","")</f>
        <v/>
      </c>
      <c r="BA533" s="0" t="s">
        <v>3757</v>
      </c>
      <c r="BD533" s="7" t="s">
        <v>3758</v>
      </c>
      <c r="BE533" s="0" t="str">
        <f aca="false">SUBSTITUTE(BD533,CHAR(10),", ")</f>
        <v>Studio, 												Studio, , 												$2,000 – 2,600, 										, 										, 												1 Bedroom, 												1 Bed, , 												$2,750</v>
      </c>
      <c r="BF533" s="2" t="s">
        <v>68</v>
      </c>
      <c r="BP533" s="0" t="s">
        <v>68</v>
      </c>
      <c r="BQ533" s="0" t="s">
        <v>80</v>
      </c>
      <c r="BR533" s="7" t="s">
        <v>3759</v>
      </c>
      <c r="BT533" s="7" t="s">
        <v>3760</v>
      </c>
      <c r="BW533" s="0" t="s">
        <v>3761</v>
      </c>
      <c r="BX533" s="0" t="n">
        <v>1</v>
      </c>
      <c r="BY533" s="0" t="str">
        <f aca="false">+AR533</f>
        <v>https://www.amcalhousing.com/amcal/andalucia-los-angeles/</v>
      </c>
      <c r="BZ533" s="0" t="str">
        <f aca="false">IF(BY533=0,CA533,BY533)</f>
        <v>https://www.amcalhousing.com/amcal/andalucia-los-angeles/</v>
      </c>
    </row>
    <row r="534" customFormat="false" ht="15.75" hidden="false" customHeight="false" outlineLevel="0" collapsed="false">
      <c r="B534" s="0" t="s">
        <v>3762</v>
      </c>
      <c r="C534" s="0" t="s">
        <v>3763</v>
      </c>
      <c r="D534" s="0" t="s">
        <v>96</v>
      </c>
      <c r="E534" s="0" t="s">
        <v>97</v>
      </c>
      <c r="F534" s="0" t="n">
        <v>75287</v>
      </c>
      <c r="G534" s="0" t="s">
        <v>98</v>
      </c>
      <c r="H534" s="2" t="n">
        <v>32.9941311</v>
      </c>
      <c r="I534" s="2" t="n">
        <v>-96.8533427</v>
      </c>
      <c r="Q534" s="0" t="s">
        <v>68</v>
      </c>
      <c r="R534" s="0" t="n">
        <v>930</v>
      </c>
      <c r="S534" s="6" t="n">
        <v>1210</v>
      </c>
      <c r="T534" s="6" t="n">
        <v>1460</v>
      </c>
      <c r="Z534" s="0" t="s">
        <v>60</v>
      </c>
      <c r="AA534" s="0" t="s">
        <v>60</v>
      </c>
      <c r="AK534" s="0" t="n">
        <v>1999</v>
      </c>
      <c r="AL534" s="0" t="n">
        <v>3</v>
      </c>
      <c r="AM534" s="0" t="n">
        <v>296</v>
      </c>
      <c r="AP534" s="0" t="n">
        <v>14</v>
      </c>
      <c r="AR534" s="0" t="s">
        <v>3764</v>
      </c>
      <c r="AZ534" s="0" t="str">
        <f aca="false">IF(BA534=BA535,"xxxXxxxx","")</f>
        <v/>
      </c>
      <c r="BA534" s="0" t="s">
        <v>3765</v>
      </c>
      <c r="BD534" s="7" t="s">
        <v>3766</v>
      </c>
      <c r="BE534" s="0" t="str">
        <f aca="false">SUBSTITUTE(BD534,CHAR(10),", ")</f>
        <v>1 Bedroom, 												1 Bed, , 												$930 – 1,265, 										, 										, 												2 Bedrooms, 												2 Beds, , 												$1,210 – 1,725, 										, 										, 												3 Bedrooms, 												3 Beds, , 												$1,460 – 1,805</v>
      </c>
      <c r="BF534" s="2" t="s">
        <v>68</v>
      </c>
      <c r="BP534" s="0" t="s">
        <v>68</v>
      </c>
      <c r="BQ534" s="0" t="s">
        <v>80</v>
      </c>
      <c r="BR534" s="7" t="s">
        <v>3767</v>
      </c>
      <c r="BT534" s="7" t="s">
        <v>3768</v>
      </c>
      <c r="BW534" s="0" t="s">
        <v>3769</v>
      </c>
      <c r="BX534" s="0" t="n">
        <v>1</v>
      </c>
      <c r="BY534" s="0" t="str">
        <f aca="false">+AR534</f>
        <v>https://www.andalusiangate.com/</v>
      </c>
      <c r="BZ534" s="0" t="str">
        <f aca="false">IF(BY534=0,CA534,BY534)</f>
        <v>https://www.andalusiangate.com/</v>
      </c>
    </row>
    <row r="535" customFormat="false" ht="15.75" hidden="false" customHeight="false" outlineLevel="0" collapsed="false">
      <c r="B535" s="5" t="s">
        <v>3770</v>
      </c>
      <c r="C535" s="5" t="s">
        <v>3771</v>
      </c>
      <c r="D535" s="5" t="s">
        <v>1330</v>
      </c>
      <c r="E535" s="5" t="s">
        <v>56</v>
      </c>
      <c r="F535" s="5" t="n">
        <v>94608</v>
      </c>
      <c r="G535" s="5" t="s">
        <v>77</v>
      </c>
      <c r="H535" s="2" t="n">
        <v>37.831015</v>
      </c>
      <c r="I535" s="2" t="n">
        <v>-122.278579</v>
      </c>
      <c r="Z535" s="0" t="s">
        <v>88</v>
      </c>
      <c r="AA535" s="0" t="s">
        <v>88</v>
      </c>
      <c r="AH535" s="5"/>
      <c r="AK535" s="0" t="n">
        <v>2005</v>
      </c>
      <c r="AL535" s="0" t="n">
        <v>4</v>
      </c>
      <c r="AM535" s="0" t="n">
        <v>130</v>
      </c>
      <c r="AO535" s="5"/>
      <c r="AP535" s="5" t="n">
        <v>3</v>
      </c>
      <c r="AR535" s="5"/>
      <c r="AS535" s="5"/>
      <c r="AT535" s="5"/>
      <c r="AU535" s="5"/>
      <c r="AY535" s="5"/>
      <c r="AZ535" s="0" t="str">
        <f aca="false">IF(BA535=BA536,"xxxXxxxx","")</f>
        <v/>
      </c>
      <c r="BA535" s="0" t="s">
        <v>3772</v>
      </c>
      <c r="BB535" s="5"/>
      <c r="BD535" s="0" t="s">
        <v>90</v>
      </c>
      <c r="BE535" s="0" t="str">
        <f aca="false">SUBSTITUTE(BD535,CHAR(10),", ")</f>
        <v>No Availability</v>
      </c>
      <c r="BF535" s="0" t="s">
        <v>68</v>
      </c>
      <c r="BG535" s="0" t="s">
        <v>68</v>
      </c>
      <c r="BP535" s="0" t="s">
        <v>68</v>
      </c>
      <c r="BQ535" s="0" t="s">
        <v>80</v>
      </c>
      <c r="BR535" s="8" t="s">
        <v>117</v>
      </c>
      <c r="BT535" s="0" t="s">
        <v>80</v>
      </c>
      <c r="BW535" s="5" t="s">
        <v>3773</v>
      </c>
      <c r="BX535" s="0" t="n">
        <v>1</v>
      </c>
      <c r="BY535" s="0" t="n">
        <f aca="false">+AR535</f>
        <v>0</v>
      </c>
      <c r="BZ535" s="0" t="n">
        <f aca="false">IF(BY535=0,CA535,BY535)</f>
        <v>0</v>
      </c>
    </row>
    <row r="536" customFormat="false" ht="15.75" hidden="false" customHeight="false" outlineLevel="0" collapsed="false">
      <c r="B536" s="0" t="s">
        <v>3774</v>
      </c>
      <c r="C536" s="0" t="s">
        <v>3775</v>
      </c>
      <c r="D536" s="0" t="s">
        <v>137</v>
      </c>
      <c r="E536" s="0" t="s">
        <v>97</v>
      </c>
      <c r="F536" s="0" t="n">
        <v>78235</v>
      </c>
      <c r="G536" s="0" t="s">
        <v>98</v>
      </c>
      <c r="H536" s="2" t="n">
        <v>29.3463013</v>
      </c>
      <c r="I536" s="2" t="n">
        <v>-98.4343493</v>
      </c>
      <c r="Q536" s="0" t="s">
        <v>68</v>
      </c>
      <c r="R536" s="6" t="n">
        <v>1105</v>
      </c>
      <c r="S536" s="6" t="n">
        <v>1311</v>
      </c>
      <c r="T536" s="6" t="n">
        <v>1598</v>
      </c>
      <c r="Z536" s="0" t="s">
        <v>60</v>
      </c>
      <c r="AA536" s="0" t="s">
        <v>60</v>
      </c>
      <c r="AK536" s="0" t="n">
        <v>2016</v>
      </c>
      <c r="AL536" s="0" t="n">
        <v>3</v>
      </c>
      <c r="AM536" s="0" t="n">
        <v>288</v>
      </c>
      <c r="AP536" s="0" t="n">
        <v>1</v>
      </c>
      <c r="AZ536" s="0" t="str">
        <f aca="false">IF(BA536=BA537,"xxxXxxxx","")</f>
        <v/>
      </c>
      <c r="BA536" s="0" t="s">
        <v>3776</v>
      </c>
      <c r="BB536" s="0" t="s">
        <v>3777</v>
      </c>
      <c r="BD536" s="7" t="s">
        <v>3778</v>
      </c>
      <c r="BE536" s="0" t="str">
        <f aca="false">SUBSTITUTE(BD536,CHAR(10),", ")</f>
        <v>1 Bedroom, 												1 Bed, , 												$1,105 – 1,424, 										, 										, 												2 Bedrooms, 												2 Beds, , 												$1,311 – 1,577, 										, 										, 												3 Bedrooms, 												3 Beds, , 												$1,598 – 1,824</v>
      </c>
      <c r="BF536" s="2" t="s">
        <v>68</v>
      </c>
      <c r="BJ536" s="6"/>
      <c r="BP536" s="0" t="s">
        <v>68</v>
      </c>
      <c r="BQ536" s="0" t="s">
        <v>80</v>
      </c>
      <c r="BR536" s="7" t="s">
        <v>3779</v>
      </c>
      <c r="BT536" s="7" t="s">
        <v>3780</v>
      </c>
      <c r="BW536" s="0" t="s">
        <v>3781</v>
      </c>
      <c r="BX536" s="0" t="n">
        <v>1</v>
      </c>
      <c r="BY536" s="0" t="n">
        <f aca="false">+AR536</f>
        <v>0</v>
      </c>
      <c r="BZ536" s="0" t="n">
        <f aca="false">IF(BY536=0,CA536,BY536)</f>
        <v>0</v>
      </c>
    </row>
    <row r="537" customFormat="false" ht="15.75" hidden="false" customHeight="false" outlineLevel="0" collapsed="false">
      <c r="B537" s="4" t="s">
        <v>3782</v>
      </c>
      <c r="C537" s="0" t="s">
        <v>3783</v>
      </c>
      <c r="D537" s="0" t="s">
        <v>199</v>
      </c>
      <c r="E537" s="0" t="s">
        <v>97</v>
      </c>
      <c r="F537" s="0" t="n">
        <v>78751</v>
      </c>
      <c r="G537" s="0" t="s">
        <v>98</v>
      </c>
      <c r="H537" s="2" t="n">
        <v>30.303354</v>
      </c>
      <c r="I537" s="2" t="n">
        <v>-97.7363657</v>
      </c>
      <c r="Q537" s="0" t="s">
        <v>68</v>
      </c>
      <c r="R537" s="6" t="n">
        <v>1050</v>
      </c>
      <c r="S537" s="6" t="s">
        <v>280</v>
      </c>
      <c r="T537" s="6" t="s">
        <v>59</v>
      </c>
      <c r="Z537" s="0" t="s">
        <v>60</v>
      </c>
      <c r="AA537" s="0" t="s">
        <v>60</v>
      </c>
      <c r="AH537" s="0" t="s">
        <v>1088</v>
      </c>
      <c r="AK537" s="0" t="n">
        <v>1972</v>
      </c>
      <c r="AL537" s="0" t="n">
        <v>3</v>
      </c>
      <c r="AM537" s="0" t="n">
        <v>51</v>
      </c>
      <c r="AP537" s="0" t="n">
        <v>0</v>
      </c>
      <c r="AZ537" s="0" t="str">
        <f aca="false">IF(BA537=BA538,"xxxXxxxx","")</f>
        <v/>
      </c>
      <c r="BA537" s="0" t="s">
        <v>3784</v>
      </c>
      <c r="BD537" s="7" t="s">
        <v>3785</v>
      </c>
      <c r="BE537" s="0" t="str">
        <f aca="false">SUBSTITUTE(BD537,CHAR(10),", ")</f>
        <v>1 Bedroom, 												1 Bed, , 												$1,050</v>
      </c>
      <c r="BF537" s="2" t="s">
        <v>68</v>
      </c>
      <c r="BJ537" s="6"/>
      <c r="BK537" s="0" t="s">
        <v>3786</v>
      </c>
      <c r="BP537" s="0" t="s">
        <v>68</v>
      </c>
      <c r="BQ537" s="7" t="s">
        <v>3787</v>
      </c>
      <c r="BR537" s="7" t="s">
        <v>3788</v>
      </c>
      <c r="BT537" s="0" t="s">
        <v>80</v>
      </c>
      <c r="BW537" s="0" t="s">
        <v>3789</v>
      </c>
      <c r="BX537" s="0" t="n">
        <v>1</v>
      </c>
      <c r="BY537" s="0" t="n">
        <f aca="false">+AR537</f>
        <v>0</v>
      </c>
      <c r="BZ537" s="0" t="str">
        <f aca="false">IF(BY537=0,CA537,BY537)</f>
        <v>http://www.broadstonemakersquarter.com/</v>
      </c>
      <c r="CA537" s="0" t="s">
        <v>3790</v>
      </c>
    </row>
    <row r="538" customFormat="false" ht="15.75" hidden="false" customHeight="false" outlineLevel="0" collapsed="false">
      <c r="B538" s="0" t="s">
        <v>3791</v>
      </c>
      <c r="C538" s="0" t="s">
        <v>3792</v>
      </c>
      <c r="D538" s="0" t="s">
        <v>55</v>
      </c>
      <c r="E538" s="0" t="s">
        <v>56</v>
      </c>
      <c r="F538" s="0" t="n">
        <v>90065</v>
      </c>
      <c r="G538" s="5" t="s">
        <v>57</v>
      </c>
      <c r="H538" s="2" t="n">
        <v>34.1204055</v>
      </c>
      <c r="I538" s="2" t="n">
        <v>-118.2403653</v>
      </c>
      <c r="Z538" s="0" t="s">
        <v>88</v>
      </c>
      <c r="AA538" s="0" t="s">
        <v>88</v>
      </c>
      <c r="AK538" s="0" t="n">
        <v>1991</v>
      </c>
      <c r="AL538" s="0" t="n">
        <v>2</v>
      </c>
      <c r="AM538" s="0" t="n">
        <v>14</v>
      </c>
      <c r="AP538" s="0" t="n">
        <v>15</v>
      </c>
      <c r="AZ538" s="0" t="str">
        <f aca="false">IF(BA538=BA539,"xxxXxxxx","")</f>
        <v/>
      </c>
      <c r="BA538" s="0" t="s">
        <v>3793</v>
      </c>
      <c r="BD538" s="0" t="s">
        <v>90</v>
      </c>
      <c r="BE538" s="0" t="str">
        <f aca="false">SUBSTITUTE(BD538,CHAR(10),", ")</f>
        <v>No Availability</v>
      </c>
      <c r="BF538" s="0" t="s">
        <v>68</v>
      </c>
      <c r="BG538" s="0" t="s">
        <v>68</v>
      </c>
      <c r="BP538" s="0" t="s">
        <v>68</v>
      </c>
      <c r="BQ538" s="0" t="s">
        <v>80</v>
      </c>
      <c r="BR538" s="8" t="s">
        <v>117</v>
      </c>
      <c r="BT538" s="0" t="s">
        <v>80</v>
      </c>
      <c r="BW538" s="0" t="s">
        <v>3794</v>
      </c>
      <c r="BX538" s="0" t="n">
        <v>1</v>
      </c>
      <c r="BY538" s="0" t="n">
        <f aca="false">+AR538</f>
        <v>0</v>
      </c>
      <c r="BZ538" s="0" t="str">
        <f aca="false">IF(BY538=0,CA538,BY538)</f>
        <v>http://www.bexley3five.com/</v>
      </c>
      <c r="CA538" s="0" t="s">
        <v>3795</v>
      </c>
    </row>
    <row r="539" customFormat="false" ht="15.75" hidden="false" customHeight="false" outlineLevel="0" collapsed="false">
      <c r="B539" s="0" t="s">
        <v>3796</v>
      </c>
      <c r="C539" s="0" t="s">
        <v>3797</v>
      </c>
      <c r="D539" s="0" t="s">
        <v>55</v>
      </c>
      <c r="E539" s="0" t="s">
        <v>56</v>
      </c>
      <c r="F539" s="0" t="n">
        <v>90038</v>
      </c>
      <c r="G539" s="0" t="s">
        <v>57</v>
      </c>
      <c r="H539" s="2" t="n">
        <v>34.087495</v>
      </c>
      <c r="I539" s="2" t="n">
        <v>-118.3444598</v>
      </c>
      <c r="Q539" s="6" t="n">
        <v>2430</v>
      </c>
      <c r="R539" s="6" t="n">
        <v>2414</v>
      </c>
      <c r="S539" s="6" t="n">
        <v>4145</v>
      </c>
      <c r="T539" s="6" t="n">
        <v>5245</v>
      </c>
      <c r="Z539" s="0" t="s">
        <v>60</v>
      </c>
      <c r="AA539" s="0" t="s">
        <v>60</v>
      </c>
      <c r="AK539" s="0" t="n">
        <v>2016</v>
      </c>
      <c r="AL539" s="0" t="n">
        <v>5</v>
      </c>
      <c r="AM539" s="0" t="n">
        <v>179</v>
      </c>
      <c r="AP539" s="0" t="n">
        <v>96</v>
      </c>
      <c r="AZ539" s="0" t="str">
        <f aca="false">IF(BA539=BA540,"xxxXxxxx","")</f>
        <v/>
      </c>
      <c r="BA539" s="0" t="s">
        <v>3798</v>
      </c>
      <c r="BD539" s="7" t="s">
        <v>3799</v>
      </c>
      <c r="BE539" s="0" t="str">
        <f aca="false">SUBSTITUTE(BD539,CHAR(10),", ")</f>
        <v>Studio, 												Studio, , 												$2,430 – 3,525, 										, 										, 												1 Bedroom, 												1 Bed, , 												$2,915 – 3,890, 										, 										, 												2 Bedrooms, 												2 Beds, , 												$4,145 – 6,770, 										, 										, 												3 Bedrooms, 												3 Beds, , 												$5,245 – 8,280</v>
      </c>
      <c r="BF539" s="2" t="s">
        <v>68</v>
      </c>
      <c r="BP539" s="0" t="s">
        <v>68</v>
      </c>
      <c r="BQ539" s="0" t="s">
        <v>80</v>
      </c>
      <c r="BR539" s="7" t="s">
        <v>2221</v>
      </c>
      <c r="BT539" s="7" t="s">
        <v>3800</v>
      </c>
      <c r="BW539" s="0" t="s">
        <v>3801</v>
      </c>
      <c r="BX539" s="0" t="n">
        <v>1</v>
      </c>
      <c r="BY539" s="0" t="n">
        <f aca="false">+AR539</f>
        <v>0</v>
      </c>
      <c r="BZ539" s="0" t="n">
        <f aca="false">IF(BY539=0,CA539,BY539)</f>
        <v>0</v>
      </c>
    </row>
    <row r="540" customFormat="false" ht="15.75" hidden="false" customHeight="false" outlineLevel="0" collapsed="false">
      <c r="B540" s="0" t="s">
        <v>3802</v>
      </c>
      <c r="C540" s="0" t="s">
        <v>3803</v>
      </c>
      <c r="D540" s="0" t="s">
        <v>96</v>
      </c>
      <c r="E540" s="0" t="s">
        <v>97</v>
      </c>
      <c r="F540" s="0" t="n">
        <v>75208</v>
      </c>
      <c r="G540" s="0" t="s">
        <v>98</v>
      </c>
      <c r="H540" s="2" t="n">
        <v>32.7454118</v>
      </c>
      <c r="I540" s="2" t="n">
        <v>-96.8281084</v>
      </c>
      <c r="Z540" s="0" t="s">
        <v>88</v>
      </c>
      <c r="AA540" s="0" t="s">
        <v>88</v>
      </c>
      <c r="AK540" s="0" t="n">
        <v>1969</v>
      </c>
      <c r="AL540" s="0" t="n">
        <v>2</v>
      </c>
      <c r="AM540" s="0" t="n">
        <v>134</v>
      </c>
      <c r="AP540" s="0" t="n">
        <v>0</v>
      </c>
      <c r="AZ540" s="0" t="str">
        <f aca="false">IF(BA540=BA541,"xxxXxxxx","")</f>
        <v/>
      </c>
      <c r="BA540" s="0" t="s">
        <v>3804</v>
      </c>
      <c r="BD540" s="0" t="s">
        <v>90</v>
      </c>
      <c r="BE540" s="0" t="str">
        <f aca="false">SUBSTITUTE(BD540,CHAR(10),", ")</f>
        <v>No Availability</v>
      </c>
      <c r="BF540" s="0" t="s">
        <v>68</v>
      </c>
      <c r="BG540" s="0" t="s">
        <v>68</v>
      </c>
      <c r="BP540" s="0" t="s">
        <v>68</v>
      </c>
      <c r="BQ540" s="0" t="s">
        <v>80</v>
      </c>
      <c r="BR540" s="8" t="s">
        <v>117</v>
      </c>
      <c r="BT540" s="0" t="s">
        <v>80</v>
      </c>
      <c r="BW540" s="0" t="s">
        <v>3805</v>
      </c>
      <c r="BX540" s="0" t="n">
        <v>1</v>
      </c>
      <c r="BY540" s="0" t="n">
        <f aca="false">+AR540</f>
        <v>0</v>
      </c>
      <c r="BZ540" s="0" t="str">
        <f aca="false">IF(BY540=0,CA540,BY540)</f>
        <v>http://www.liveatasa.com/</v>
      </c>
      <c r="CA540" s="0" t="s">
        <v>3806</v>
      </c>
    </row>
    <row r="541" customFormat="false" ht="15.75" hidden="false" customHeight="false" outlineLevel="0" collapsed="false">
      <c r="B541" s="0" t="s">
        <v>3807</v>
      </c>
      <c r="C541" s="0" t="s">
        <v>3808</v>
      </c>
      <c r="D541" s="0" t="s">
        <v>355</v>
      </c>
      <c r="E541" s="0" t="s">
        <v>97</v>
      </c>
      <c r="F541" s="0" t="n">
        <v>77078</v>
      </c>
      <c r="G541" s="0" t="s">
        <v>98</v>
      </c>
      <c r="H541" s="2" t="n">
        <v>29.855333</v>
      </c>
      <c r="I541" s="2" t="n">
        <v>-95.263705</v>
      </c>
      <c r="Q541" s="0" t="s">
        <v>68</v>
      </c>
      <c r="R541" s="0" t="n">
        <v>735</v>
      </c>
      <c r="S541" s="0" t="s">
        <v>280</v>
      </c>
      <c r="T541" s="0" t="s">
        <v>59</v>
      </c>
      <c r="Z541" s="0" t="s">
        <v>60</v>
      </c>
      <c r="AA541" s="0" t="s">
        <v>60</v>
      </c>
      <c r="AP541" s="0" t="n">
        <v>3</v>
      </c>
      <c r="AZ541" s="0" t="str">
        <f aca="false">IF(BA541=BA542,"xxxXxxxx","")</f>
        <v/>
      </c>
      <c r="BA541" s="0" t="s">
        <v>3809</v>
      </c>
      <c r="BD541" s="7" t="s">
        <v>3810</v>
      </c>
      <c r="BE541" s="0" t="str">
        <f aca="false">SUBSTITUTE(BD541,CHAR(10),", ")</f>
        <v>1 Bedroom, 												1 Bed, , 												$735, 										, , 														, 										, 												, 														, 																, 																Avoid Scams</v>
      </c>
      <c r="BF541" s="2" t="s">
        <v>68</v>
      </c>
      <c r="BQ541" s="0" t="s">
        <v>80</v>
      </c>
      <c r="BR541" s="7" t="s">
        <v>149</v>
      </c>
      <c r="BT541" s="0" t="s">
        <v>80</v>
      </c>
      <c r="BW541" s="0" t="s">
        <v>3811</v>
      </c>
      <c r="BX541" s="0" t="n">
        <v>1</v>
      </c>
      <c r="BY541" s="0" t="n">
        <f aca="false">+AR541</f>
        <v>0</v>
      </c>
      <c r="BZ541" s="0" t="str">
        <f aca="false">IF(BY541=0,CA541,BY541)</f>
        <v>http://www.livingwellhomes.com/apartment-communities/greater-phoenix-az/azul/</v>
      </c>
      <c r="CA541" s="0" t="s">
        <v>3812</v>
      </c>
    </row>
    <row r="542" customFormat="false" ht="15.75" hidden="false" customHeight="false" outlineLevel="0" collapsed="false">
      <c r="B542" s="5" t="s">
        <v>3813</v>
      </c>
      <c r="C542" s="5" t="s">
        <v>3814</v>
      </c>
      <c r="D542" s="5" t="s">
        <v>87</v>
      </c>
      <c r="E542" s="5" t="s">
        <v>56</v>
      </c>
      <c r="F542" s="5" t="n">
        <v>94108</v>
      </c>
      <c r="G542" s="5" t="s">
        <v>77</v>
      </c>
      <c r="H542" s="2" t="n">
        <v>37.7899857</v>
      </c>
      <c r="I542" s="2" t="n">
        <v>-122.4081011</v>
      </c>
      <c r="Z542" s="0" t="s">
        <v>88</v>
      </c>
      <c r="AA542" s="0" t="s">
        <v>88</v>
      </c>
      <c r="AH542" s="5"/>
      <c r="AK542" s="0" t="n">
        <v>1911</v>
      </c>
      <c r="AL542" s="0" t="n">
        <v>5</v>
      </c>
      <c r="AM542" s="0" t="n">
        <v>55</v>
      </c>
      <c r="AO542" s="5"/>
      <c r="AP542" s="5" t="n">
        <v>1</v>
      </c>
      <c r="AR542" s="5"/>
      <c r="AS542" s="5"/>
      <c r="AT542" s="5"/>
      <c r="AU542" s="5"/>
      <c r="AY542" s="5"/>
      <c r="AZ542" s="0" t="str">
        <f aca="false">IF(BA542=BA543,"xxxXxxxx","")</f>
        <v/>
      </c>
      <c r="BA542" s="5" t="s">
        <v>3815</v>
      </c>
      <c r="BB542" s="5"/>
      <c r="BD542" s="0" t="s">
        <v>90</v>
      </c>
      <c r="BE542" s="0" t="str">
        <f aca="false">SUBSTITUTE(BD542,CHAR(10),", ")</f>
        <v>No Availability</v>
      </c>
      <c r="BF542" s="0" t="s">
        <v>68</v>
      </c>
      <c r="BG542" s="0" t="s">
        <v>68</v>
      </c>
      <c r="BP542" s="0" t="s">
        <v>68</v>
      </c>
      <c r="BQ542" s="0" t="s">
        <v>80</v>
      </c>
      <c r="BR542" s="8" t="s">
        <v>117</v>
      </c>
      <c r="BT542" s="0" t="s">
        <v>80</v>
      </c>
      <c r="BW542" s="5" t="s">
        <v>3816</v>
      </c>
      <c r="BX542" s="0" t="n">
        <v>1</v>
      </c>
      <c r="BY542" s="0" t="n">
        <f aca="false">+AR542</f>
        <v>0</v>
      </c>
      <c r="BZ542" s="0" t="str">
        <f aca="false">IF(BY542=0,CA542,BY542)</f>
        <v>http://www.avanalajolla.com/</v>
      </c>
      <c r="CA542" s="0" t="s">
        <v>3817</v>
      </c>
    </row>
    <row r="543" customFormat="false" ht="15.75" hidden="false" customHeight="false" outlineLevel="0" collapsed="false">
      <c r="B543" s="0" t="s">
        <v>3818</v>
      </c>
      <c r="C543" s="0" t="s">
        <v>3819</v>
      </c>
      <c r="D543" s="0" t="s">
        <v>153</v>
      </c>
      <c r="E543" s="0" t="s">
        <v>56</v>
      </c>
      <c r="F543" s="0" t="n">
        <v>95133</v>
      </c>
      <c r="G543" s="5" t="s">
        <v>77</v>
      </c>
      <c r="H543" s="2" t="n">
        <v>37.3578894</v>
      </c>
      <c r="I543" s="2" t="n">
        <v>-121.8660009</v>
      </c>
      <c r="Z543" s="0" t="s">
        <v>88</v>
      </c>
      <c r="AA543" s="0" t="s">
        <v>88</v>
      </c>
      <c r="AK543" s="0" t="n">
        <v>1957</v>
      </c>
      <c r="AL543" s="0" t="n">
        <v>2</v>
      </c>
      <c r="AM543" s="0" t="n">
        <v>95</v>
      </c>
      <c r="AP543" s="0" t="n">
        <v>0</v>
      </c>
      <c r="AZ543" s="0" t="str">
        <f aca="false">IF(BA543=BA544,"xxxXxxxx","")</f>
        <v/>
      </c>
      <c r="BA543" s="0" t="s">
        <v>3820</v>
      </c>
      <c r="BD543" s="0" t="s">
        <v>90</v>
      </c>
      <c r="BE543" s="0" t="str">
        <f aca="false">SUBSTITUTE(BD543,CHAR(10),", ")</f>
        <v>No Availability</v>
      </c>
      <c r="BF543" s="0" t="s">
        <v>68</v>
      </c>
      <c r="BG543" s="0" t="s">
        <v>68</v>
      </c>
      <c r="BP543" s="0" t="s">
        <v>68</v>
      </c>
      <c r="BQ543" s="0" t="s">
        <v>80</v>
      </c>
      <c r="BR543" s="0" t="s">
        <v>91</v>
      </c>
      <c r="BT543" s="0" t="s">
        <v>80</v>
      </c>
      <c r="BW543" s="0" t="s">
        <v>3821</v>
      </c>
      <c r="BX543" s="0" t="n">
        <v>1</v>
      </c>
      <c r="BY543" s="0" t="n">
        <f aca="false">+AR543</f>
        <v>0</v>
      </c>
      <c r="BZ543" s="0" t="str">
        <f aca="false">IF(BY543=0,CA543,BY543)</f>
        <v>https://www.irvinecompanyapartments.com/locations/northern-california/cupertino/hamptons-at-cupertino.html?utm_source=Apartments&amp;utm_medium=ils&amp;utm_campaign=-norcal-cu-hmp-pr-dt-lg-in-Apartments_ils&amp;utm_content=thehamptons_apartments</v>
      </c>
      <c r="CA543" s="0" t="s">
        <v>3822</v>
      </c>
    </row>
    <row r="544" customFormat="false" ht="15.75" hidden="false" customHeight="false" outlineLevel="0" collapsed="false">
      <c r="B544" s="0" t="s">
        <v>3823</v>
      </c>
      <c r="C544" s="0" t="s">
        <v>3824</v>
      </c>
      <c r="D544" s="0" t="s">
        <v>2948</v>
      </c>
      <c r="E544" s="0" t="s">
        <v>97</v>
      </c>
      <c r="F544" s="0" t="n">
        <v>75082</v>
      </c>
      <c r="G544" s="0" t="s">
        <v>98</v>
      </c>
      <c r="H544" s="2" t="n">
        <v>33.0019529</v>
      </c>
      <c r="I544" s="2" t="n">
        <v>-96.6999411</v>
      </c>
      <c r="Q544" s="0" t="s">
        <v>68</v>
      </c>
      <c r="R544" s="0" t="n">
        <v>999</v>
      </c>
      <c r="S544" s="6" t="n">
        <v>1416</v>
      </c>
      <c r="T544" s="6" t="n">
        <v>2803</v>
      </c>
      <c r="Z544" s="0" t="s">
        <v>60</v>
      </c>
      <c r="AA544" s="0" t="s">
        <v>60</v>
      </c>
      <c r="AK544" s="0" t="n">
        <v>2015</v>
      </c>
      <c r="AL544" s="0" t="n">
        <v>4</v>
      </c>
      <c r="AM544" s="0" t="n">
        <v>233</v>
      </c>
      <c r="AP544" s="0" t="n">
        <v>8</v>
      </c>
      <c r="AR544" s="0" t="s">
        <v>3825</v>
      </c>
      <c r="AZ544" s="0" t="str">
        <f aca="false">IF(BA544=BA545,"xxxXxxxx","")</f>
        <v/>
      </c>
      <c r="BA544" s="0" t="s">
        <v>3826</v>
      </c>
      <c r="BD544" s="7" t="s">
        <v>3827</v>
      </c>
      <c r="BE544" s="0" t="str">
        <f aca="false">SUBSTITUTE(BD544,CHAR(10),", ")</f>
        <v>1 Bedroom, 												1 Bed, , 												$999 – 1,552, 										, 										, 												2 Bedrooms, 												2 Beds, , 												$1,416 – 1,948, 										, 										, 												3 Bedrooms, 												3 Beds, , 												$2,803 – 2,903</v>
      </c>
      <c r="BF544" s="2" t="s">
        <v>68</v>
      </c>
      <c r="BP544" s="0" t="s">
        <v>68</v>
      </c>
      <c r="BQ544" s="0" t="s">
        <v>80</v>
      </c>
      <c r="BR544" s="7" t="s">
        <v>3828</v>
      </c>
      <c r="BT544" s="7" t="s">
        <v>3829</v>
      </c>
      <c r="BW544" s="0" t="s">
        <v>3830</v>
      </c>
      <c r="BX544" s="0" t="n">
        <v>1</v>
      </c>
      <c r="BY544" s="0" t="str">
        <f aca="false">+AR544</f>
        <v>https://www.windsorcityline.com/</v>
      </c>
      <c r="BZ544" s="0" t="str">
        <f aca="false">IF(BY544=0,CA544,BY544)</f>
        <v>https://www.windsorcityline.com/</v>
      </c>
    </row>
    <row r="545" customFormat="false" ht="15.75" hidden="false" customHeight="false" outlineLevel="0" collapsed="false">
      <c r="B545" s="0" t="s">
        <v>3831</v>
      </c>
      <c r="C545" s="0" t="s">
        <v>3832</v>
      </c>
      <c r="D545" s="0" t="s">
        <v>199</v>
      </c>
      <c r="E545" s="0" t="s">
        <v>97</v>
      </c>
      <c r="F545" s="0" t="n">
        <v>78703</v>
      </c>
      <c r="G545" s="0" t="s">
        <v>98</v>
      </c>
      <c r="H545" s="2" t="n">
        <v>30.2877326</v>
      </c>
      <c r="I545" s="2" t="n">
        <v>-97.7660975</v>
      </c>
      <c r="Q545" s="0" t="s">
        <v>68</v>
      </c>
      <c r="R545" s="0" t="s">
        <v>68</v>
      </c>
      <c r="S545" s="0" t="n">
        <v>998</v>
      </c>
      <c r="T545" s="0" t="s">
        <v>59</v>
      </c>
      <c r="Z545" s="0" t="s">
        <v>60</v>
      </c>
      <c r="AA545" s="0" t="s">
        <v>60</v>
      </c>
      <c r="AK545" s="0" t="n">
        <v>1960</v>
      </c>
      <c r="AL545" s="0" t="n">
        <v>2</v>
      </c>
      <c r="AM545" s="0" t="n">
        <v>30</v>
      </c>
      <c r="AP545" s="0" t="n">
        <v>4</v>
      </c>
      <c r="AZ545" s="0" t="str">
        <f aca="false">IF(BA545=BA546,"xxxXxxxx","")</f>
        <v/>
      </c>
      <c r="BA545" s="0" t="s">
        <v>3833</v>
      </c>
      <c r="BD545" s="7" t="s">
        <v>3834</v>
      </c>
      <c r="BE545" s="0" t="str">
        <f aca="false">SUBSTITUTE(BD545,CHAR(10),", ")</f>
        <v>2 Bedrooms, 												2 Beds, , 												$998 – 1,073</v>
      </c>
      <c r="BF545" s="2" t="s">
        <v>68</v>
      </c>
      <c r="BP545" s="0" t="s">
        <v>68</v>
      </c>
      <c r="BQ545" s="0" t="s">
        <v>80</v>
      </c>
      <c r="BR545" s="7" t="s">
        <v>3835</v>
      </c>
      <c r="BT545" s="7" t="s">
        <v>3836</v>
      </c>
      <c r="BW545" s="0" t="s">
        <v>3837</v>
      </c>
      <c r="BX545" s="0" t="n">
        <v>1</v>
      </c>
      <c r="BY545" s="0" t="n">
        <f aca="false">+AR545</f>
        <v>0</v>
      </c>
      <c r="BZ545" s="0" t="str">
        <f aca="false">IF(BY545=0,CA545,BY545)</f>
        <v>https://www.apartments.com/ev-lofts-san-diego-ca/5hd8y7m/</v>
      </c>
      <c r="CA545" s="0" t="s">
        <v>3838</v>
      </c>
    </row>
    <row r="546" customFormat="false" ht="15.75" hidden="false" customHeight="false" outlineLevel="0" collapsed="false">
      <c r="B546" s="0" t="s">
        <v>3839</v>
      </c>
      <c r="C546" s="0" t="s">
        <v>3840</v>
      </c>
      <c r="D546" s="0" t="s">
        <v>137</v>
      </c>
      <c r="E546" s="0" t="s">
        <v>97</v>
      </c>
      <c r="F546" s="0" t="n">
        <v>78219</v>
      </c>
      <c r="G546" s="0" t="s">
        <v>98</v>
      </c>
      <c r="H546" s="2" t="n">
        <v>29.4278865</v>
      </c>
      <c r="I546" s="2" t="n">
        <v>-98.4143719</v>
      </c>
      <c r="Z546" s="0" t="s">
        <v>88</v>
      </c>
      <c r="AA546" s="0" t="s">
        <v>88</v>
      </c>
      <c r="AK546" s="0" t="n">
        <v>1972</v>
      </c>
      <c r="AL546" s="0" t="n">
        <v>2</v>
      </c>
      <c r="AM546" s="0" t="n">
        <v>96</v>
      </c>
      <c r="AP546" s="0" t="n">
        <v>2</v>
      </c>
      <c r="AZ546" s="0" t="str">
        <f aca="false">IF(BA546=BA547,"xxxXxxxx","")</f>
        <v/>
      </c>
      <c r="BA546" s="0" t="s">
        <v>3841</v>
      </c>
      <c r="BB546" s="0" t="s">
        <v>3842</v>
      </c>
      <c r="BD546" s="0" t="s">
        <v>90</v>
      </c>
      <c r="BE546" s="0" t="str">
        <f aca="false">SUBSTITUTE(BD546,CHAR(10),", ")</f>
        <v>No Availability</v>
      </c>
      <c r="BF546" s="0" t="s">
        <v>68</v>
      </c>
      <c r="BG546" s="0" t="s">
        <v>68</v>
      </c>
      <c r="BP546" s="0" t="s">
        <v>68</v>
      </c>
      <c r="BQ546" s="0" t="s">
        <v>80</v>
      </c>
      <c r="BR546" s="8" t="s">
        <v>117</v>
      </c>
      <c r="BT546" s="0" t="s">
        <v>80</v>
      </c>
      <c r="BW546" s="0" t="s">
        <v>3843</v>
      </c>
      <c r="BX546" s="0" t="n">
        <v>1</v>
      </c>
      <c r="BY546" s="0" t="n">
        <f aca="false">+AR546</f>
        <v>0</v>
      </c>
      <c r="BZ546" s="0" t="n">
        <f aca="false">IF(BY546=0,CA546,BY546)</f>
        <v>0</v>
      </c>
    </row>
    <row r="547" customFormat="false" ht="15.75" hidden="false" customHeight="false" outlineLevel="0" collapsed="false">
      <c r="B547" s="0" t="s">
        <v>3844</v>
      </c>
      <c r="C547" s="0" t="s">
        <v>3845</v>
      </c>
      <c r="D547" s="0" t="s">
        <v>655</v>
      </c>
      <c r="E547" s="0" t="s">
        <v>56</v>
      </c>
      <c r="F547" s="0" t="n">
        <v>92103</v>
      </c>
      <c r="G547" s="5" t="s">
        <v>656</v>
      </c>
      <c r="H547" s="2" t="n">
        <v>32.7512344</v>
      </c>
      <c r="I547" s="2" t="n">
        <v>-117.1674893</v>
      </c>
      <c r="Q547" s="6" t="n">
        <v>1375</v>
      </c>
      <c r="R547" s="6" t="s">
        <v>251</v>
      </c>
      <c r="S547" s="6" t="n">
        <v>1850</v>
      </c>
      <c r="T547" s="0" t="s">
        <v>59</v>
      </c>
      <c r="Z547" s="0" t="s">
        <v>88</v>
      </c>
      <c r="AA547" s="0" t="s">
        <v>88</v>
      </c>
      <c r="AK547" s="0" t="n">
        <v>1963</v>
      </c>
      <c r="AL547" s="0" t="n">
        <v>2</v>
      </c>
      <c r="AM547" s="0" t="n">
        <v>67</v>
      </c>
      <c r="AP547" s="0" t="n">
        <v>3</v>
      </c>
      <c r="AZ547" s="0" t="str">
        <f aca="false">IF(BA547=BA548,"xxxXxxxx","")</f>
        <v/>
      </c>
      <c r="BA547" s="0" t="s">
        <v>3846</v>
      </c>
      <c r="BD547" s="7" t="s">
        <v>3847</v>
      </c>
      <c r="BE547" s="0" t="str">
        <f aca="false">SUBSTITUTE(BD547,CHAR(10),", ")</f>
        <v>Studio, 												Studio, , 												$1,375, 										, 										, 												2 Bedrooms, 												2 Beds, , 												$1,850 – 2,000</v>
      </c>
      <c r="BF547" s="2" t="s">
        <v>68</v>
      </c>
      <c r="BP547" s="0" t="s">
        <v>68</v>
      </c>
      <c r="BQ547" s="0" t="s">
        <v>80</v>
      </c>
      <c r="BR547" s="0" t="s">
        <v>91</v>
      </c>
      <c r="BT547" s="7" t="s">
        <v>3848</v>
      </c>
      <c r="BW547" s="0" t="s">
        <v>3849</v>
      </c>
      <c r="BX547" s="0" t="n">
        <v>1</v>
      </c>
      <c r="BY547" s="0" t="n">
        <f aca="false">+AR547</f>
        <v>0</v>
      </c>
      <c r="BZ547" s="0" t="str">
        <f aca="false">IF(BY547=0,CA547,BY547)</f>
        <v>http://www.westcliffapartment.com/?utm_source=Apartments.com&amp;utm_campaign=Apartments_com</v>
      </c>
      <c r="CA547" s="0" t="s">
        <v>3850</v>
      </c>
    </row>
    <row r="548" customFormat="false" ht="15.75" hidden="false" customHeight="false" outlineLevel="0" collapsed="false">
      <c r="B548" s="0" t="s">
        <v>3851</v>
      </c>
      <c r="C548" s="0" t="s">
        <v>3852</v>
      </c>
      <c r="D548" s="0" t="s">
        <v>137</v>
      </c>
      <c r="E548" s="0" t="s">
        <v>97</v>
      </c>
      <c r="F548" s="0" t="n">
        <v>78201</v>
      </c>
      <c r="G548" s="0" t="s">
        <v>98</v>
      </c>
      <c r="H548" s="2" t="n">
        <v>29.4823209</v>
      </c>
      <c r="I548" s="2" t="n">
        <v>-98.5457234</v>
      </c>
      <c r="Q548" s="0" t="s">
        <v>68</v>
      </c>
      <c r="R548" s="0" t="n">
        <v>655</v>
      </c>
      <c r="S548" s="0" t="n">
        <v>815</v>
      </c>
      <c r="T548" s="0" t="s">
        <v>59</v>
      </c>
      <c r="Z548" s="0" t="s">
        <v>60</v>
      </c>
      <c r="AA548" s="0" t="s">
        <v>60</v>
      </c>
      <c r="AK548" s="0" t="n">
        <v>1968</v>
      </c>
      <c r="AL548" s="0" t="n">
        <v>2</v>
      </c>
      <c r="AM548" s="0" t="n">
        <v>225</v>
      </c>
      <c r="AP548" s="0" t="n">
        <v>0</v>
      </c>
      <c r="AZ548" s="0" t="str">
        <f aca="false">IF(BA548=BA549,"xxxXxxxx","")</f>
        <v/>
      </c>
      <c r="BA548" s="0" t="s">
        <v>3853</v>
      </c>
      <c r="BD548" s="7" t="s">
        <v>3854</v>
      </c>
      <c r="BE548" s="0" t="str">
        <f aca="false">SUBSTITUTE(BD548,CHAR(10),", ")</f>
        <v>1 Bedroom, 												1 Bed, , 												$655 – 765, 										, 										, 												2 Bedrooms, 												2 Beds, , 												$815 – 885</v>
      </c>
      <c r="BF548" s="2" t="s">
        <v>68</v>
      </c>
      <c r="BP548" s="0" t="s">
        <v>68</v>
      </c>
      <c r="BQ548" s="0" t="s">
        <v>80</v>
      </c>
      <c r="BR548" s="7" t="s">
        <v>3855</v>
      </c>
      <c r="BT548" s="7" t="s">
        <v>3856</v>
      </c>
      <c r="BW548" s="0" t="s">
        <v>3857</v>
      </c>
      <c r="BX548" s="0" t="n">
        <v>1</v>
      </c>
      <c r="BY548" s="0" t="n">
        <f aca="false">+AR548</f>
        <v>0</v>
      </c>
      <c r="BZ548" s="0" t="n">
        <f aca="false">IF(BY548=0,CA548,BY548)</f>
        <v>0</v>
      </c>
    </row>
    <row r="549" customFormat="false" ht="15.75" hidden="false" customHeight="false" outlineLevel="0" collapsed="false">
      <c r="B549" s="0" t="s">
        <v>3858</v>
      </c>
      <c r="C549" s="0" t="s">
        <v>3859</v>
      </c>
      <c r="D549" s="0" t="s">
        <v>655</v>
      </c>
      <c r="E549" s="0" t="s">
        <v>56</v>
      </c>
      <c r="F549" s="0" t="n">
        <v>92117</v>
      </c>
      <c r="G549" s="5" t="s">
        <v>656</v>
      </c>
      <c r="H549" s="2" t="n">
        <v>32.7994219</v>
      </c>
      <c r="I549" s="2" t="n">
        <v>-117.1961035</v>
      </c>
      <c r="Z549" s="0" t="s">
        <v>88</v>
      </c>
      <c r="AA549" s="0" t="s">
        <v>88</v>
      </c>
      <c r="AK549" s="0" t="n">
        <v>1972</v>
      </c>
      <c r="AL549" s="0" t="n">
        <v>2</v>
      </c>
      <c r="AM549" s="0" t="n">
        <v>20</v>
      </c>
      <c r="AP549" s="0" t="n">
        <v>0</v>
      </c>
      <c r="AR549" s="0" t="s">
        <v>3860</v>
      </c>
      <c r="AT549" s="0" t="s">
        <v>562</v>
      </c>
      <c r="AZ549" s="0" t="str">
        <f aca="false">IF(BA549=BA550,"xxxXxxxx","")</f>
        <v/>
      </c>
      <c r="BA549" s="0" t="s">
        <v>3861</v>
      </c>
      <c r="BD549" s="0" t="s">
        <v>90</v>
      </c>
      <c r="BE549" s="0" t="str">
        <f aca="false">SUBSTITUTE(BD549,CHAR(10),", ")</f>
        <v>No Availability</v>
      </c>
      <c r="BF549" s="0" t="s">
        <v>68</v>
      </c>
      <c r="BG549" s="0" t="s">
        <v>68</v>
      </c>
      <c r="BP549" s="0" t="s">
        <v>68</v>
      </c>
      <c r="BQ549" s="0" t="s">
        <v>80</v>
      </c>
      <c r="BR549" s="0" t="s">
        <v>91</v>
      </c>
      <c r="BT549" s="0" t="s">
        <v>80</v>
      </c>
      <c r="BW549" s="0" t="s">
        <v>3862</v>
      </c>
      <c r="BX549" s="0" t="n">
        <v>1</v>
      </c>
      <c r="BY549" s="0" t="str">
        <f aca="false">+AR549</f>
        <v>https://apachevillage.prospectportal.com/</v>
      </c>
      <c r="BZ549" s="0" t="str">
        <f aca="false">IF(BY549=0,CA549,BY549)</f>
        <v>https://apachevillage.prospectportal.com/</v>
      </c>
    </row>
    <row r="550" customFormat="false" ht="15.75" hidden="false" customHeight="false" outlineLevel="0" collapsed="false">
      <c r="B550" s="0" t="s">
        <v>3863</v>
      </c>
      <c r="C550" s="0" t="s">
        <v>3864</v>
      </c>
      <c r="D550" s="0" t="s">
        <v>96</v>
      </c>
      <c r="E550" s="0" t="s">
        <v>97</v>
      </c>
      <c r="F550" s="0" t="n">
        <v>75243</v>
      </c>
      <c r="G550" s="0" t="s">
        <v>98</v>
      </c>
      <c r="H550" s="2" t="n">
        <v>32.9001211</v>
      </c>
      <c r="I550" s="2" t="n">
        <v>-96.7232136</v>
      </c>
      <c r="Q550" s="0" t="s">
        <v>68</v>
      </c>
      <c r="R550" s="0" t="n">
        <v>699</v>
      </c>
      <c r="S550" s="0" t="n">
        <v>978</v>
      </c>
      <c r="T550" s="0" t="s">
        <v>59</v>
      </c>
      <c r="Z550" s="0" t="s">
        <v>60</v>
      </c>
      <c r="AA550" s="0" t="s">
        <v>60</v>
      </c>
      <c r="AK550" s="0" t="n">
        <v>1979</v>
      </c>
      <c r="AL550" s="0" t="n">
        <v>3</v>
      </c>
      <c r="AM550" s="0" t="n">
        <v>243</v>
      </c>
      <c r="AP550" s="0" t="n">
        <v>5</v>
      </c>
      <c r="AR550" s="0" t="s">
        <v>3865</v>
      </c>
      <c r="AZ550" s="0" t="str">
        <f aca="false">IF(BA550=BA551,"xxxXxxxx","")</f>
        <v/>
      </c>
      <c r="BA550" s="0" t="s">
        <v>3866</v>
      </c>
      <c r="BD550" s="7" t="s">
        <v>3867</v>
      </c>
      <c r="BE550" s="0" t="str">
        <f aca="false">SUBSTITUTE(BD550,CHAR(10),", ")</f>
        <v>1 Bedroom, 												1 Bed, , 												$699 – 932, 										, 										, 												2 Bedrooms, 												2 Beds, , 												$978 – 1,251</v>
      </c>
      <c r="BF550" s="2" t="s">
        <v>68</v>
      </c>
      <c r="BK550" s="0" t="s">
        <v>3868</v>
      </c>
      <c r="BP550" s="0" t="s">
        <v>68</v>
      </c>
      <c r="BQ550" s="7" t="s">
        <v>3869</v>
      </c>
      <c r="BR550" s="7" t="s">
        <v>3870</v>
      </c>
      <c r="BT550" s="7" t="s">
        <v>3871</v>
      </c>
      <c r="BW550" s="0" t="s">
        <v>3872</v>
      </c>
      <c r="BX550" s="0" t="n">
        <v>1</v>
      </c>
      <c r="BY550" s="0" t="str">
        <f aca="false">+AR550</f>
        <v>https://apexindallas.com/</v>
      </c>
      <c r="BZ550" s="0" t="str">
        <f aca="false">IF(BY550=0,CA550,BY550)</f>
        <v>https://apexindallas.com/</v>
      </c>
      <c r="CA550" s="0" t="s">
        <v>3873</v>
      </c>
    </row>
    <row r="551" customFormat="false" ht="15.75" hidden="false" customHeight="false" outlineLevel="0" collapsed="false">
      <c r="B551" s="0" t="s">
        <v>3874</v>
      </c>
      <c r="C551" s="0" t="s">
        <v>3875</v>
      </c>
      <c r="D551" s="0" t="s">
        <v>96</v>
      </c>
      <c r="E551" s="0" t="s">
        <v>97</v>
      </c>
      <c r="F551" s="0" t="n">
        <v>75207</v>
      </c>
      <c r="G551" s="0" t="s">
        <v>98</v>
      </c>
      <c r="H551" s="2" t="n">
        <v>32.7913892</v>
      </c>
      <c r="I551" s="2" t="n">
        <v>-96.8274811</v>
      </c>
      <c r="Q551" s="0" t="n">
        <v>947</v>
      </c>
      <c r="R551" s="6" t="n">
        <v>1007</v>
      </c>
      <c r="S551" s="6" t="n">
        <v>1177</v>
      </c>
      <c r="T551" s="0" t="s">
        <v>59</v>
      </c>
      <c r="Z551" s="0" t="s">
        <v>60</v>
      </c>
      <c r="AA551" s="0" t="s">
        <v>60</v>
      </c>
      <c r="AK551" s="0" t="n">
        <v>2017</v>
      </c>
      <c r="AL551" s="0" t="n">
        <v>5</v>
      </c>
      <c r="AM551" s="0" t="n">
        <v>309</v>
      </c>
      <c r="AP551" s="0" t="n">
        <v>24</v>
      </c>
      <c r="AR551" s="0" t="s">
        <v>3876</v>
      </c>
      <c r="AW551" s="0" t="n">
        <v>2016</v>
      </c>
      <c r="AZ551" s="0" t="str">
        <f aca="false">IF(BA551=BA552,"xxxXxxxx","")</f>
        <v/>
      </c>
      <c r="BA551" s="0" t="s">
        <v>3877</v>
      </c>
      <c r="BD551" s="7" t="s">
        <v>3878</v>
      </c>
      <c r="BE551" s="0" t="str">
        <f aca="false">SUBSTITUTE(BD551,CHAR(10),", ")</f>
        <v>Studio, 												Studio, , 												$947, 										, 										, 												1 Bedroom, 												1 Bed, , 												$1,007 – 1,650, 										, 										, 												2 Bedrooms, 												2 Beds, , 												$1,177 – 2,420</v>
      </c>
      <c r="BF551" s="2" t="s">
        <v>68</v>
      </c>
      <c r="BP551" s="0" t="s">
        <v>68</v>
      </c>
      <c r="BQ551" s="0" t="s">
        <v>80</v>
      </c>
      <c r="BR551" s="7" t="s">
        <v>3879</v>
      </c>
      <c r="BT551" s="7" t="s">
        <v>3880</v>
      </c>
      <c r="BW551" s="0" t="s">
        <v>3881</v>
      </c>
      <c r="BX551" s="0" t="n">
        <v>1</v>
      </c>
      <c r="BY551" s="0" t="str">
        <f aca="false">+AR551</f>
        <v>https://apexdesigndistrict.com/</v>
      </c>
      <c r="BZ551" s="0" t="str">
        <f aca="false">IF(BY551=0,CA551,BY551)</f>
        <v>https://apexdesigndistrict.com/</v>
      </c>
    </row>
    <row r="552" customFormat="false" ht="15.75" hidden="false" customHeight="false" outlineLevel="0" collapsed="false">
      <c r="B552" s="4" t="s">
        <v>3882</v>
      </c>
      <c r="C552" s="0" t="s">
        <v>3883</v>
      </c>
      <c r="D552" s="0" t="s">
        <v>655</v>
      </c>
      <c r="E552" s="0" t="s">
        <v>56</v>
      </c>
      <c r="F552" s="0" t="n">
        <v>92108</v>
      </c>
      <c r="G552" s="5" t="s">
        <v>656</v>
      </c>
      <c r="H552" s="2" t="n">
        <v>32.7702256</v>
      </c>
      <c r="I552" s="2" t="n">
        <v>-117.1664555</v>
      </c>
      <c r="Q552" s="0" t="s">
        <v>68</v>
      </c>
      <c r="R552" s="6" t="n">
        <v>2360</v>
      </c>
      <c r="S552" s="6" t="n">
        <v>2450</v>
      </c>
      <c r="T552" s="6" t="n">
        <v>3850</v>
      </c>
      <c r="Z552" s="0" t="s">
        <v>60</v>
      </c>
      <c r="AA552" s="0" t="s">
        <v>60</v>
      </c>
      <c r="AH552" s="0" t="s">
        <v>293</v>
      </c>
      <c r="AK552" s="0" t="n">
        <v>2008</v>
      </c>
      <c r="AL552" s="0" t="n">
        <v>5</v>
      </c>
      <c r="AM552" s="0" t="n">
        <v>161</v>
      </c>
      <c r="AP552" s="0" t="n">
        <v>5</v>
      </c>
      <c r="AZ552" s="0" t="str">
        <f aca="false">IF(BA552=BA553,"xxxXxxxx","")</f>
        <v/>
      </c>
      <c r="BA552" s="0" t="s">
        <v>3884</v>
      </c>
      <c r="BD552" s="7" t="s">
        <v>3885</v>
      </c>
      <c r="BE552" s="0" t="str">
        <f aca="false">SUBSTITUTE(BD552,CHAR(10),", ")</f>
        <v>1 Bedroom, 												1 Bed, , 												$2,360 – 2,945, 										, 										, 												2 Bedrooms, 												2 Beds, , 												$2,450 – 3,940, 										, 										, 												3 Bedrooms, 												3 Beds, , 												$3,850 – 4,745</v>
      </c>
      <c r="BF552" s="2" t="s">
        <v>68</v>
      </c>
      <c r="BJ552" s="6"/>
      <c r="BK552" s="0" t="s">
        <v>3886</v>
      </c>
      <c r="BP552" s="0" t="s">
        <v>68</v>
      </c>
      <c r="BQ552" s="7" t="s">
        <v>3887</v>
      </c>
      <c r="BR552" s="7" t="s">
        <v>2221</v>
      </c>
      <c r="BT552" s="7" t="s">
        <v>3888</v>
      </c>
      <c r="BW552" s="0" t="s">
        <v>3889</v>
      </c>
      <c r="BX552" s="0" t="n">
        <v>1</v>
      </c>
      <c r="BY552" s="0" t="n">
        <f aca="false">+AR552</f>
        <v>0</v>
      </c>
      <c r="BZ552" s="0" t="n">
        <f aca="false">IF(BY552=0,CA552,BY552)</f>
        <v>0</v>
      </c>
    </row>
    <row r="553" customFormat="false" ht="15.75" hidden="false" customHeight="false" outlineLevel="0" collapsed="false">
      <c r="B553" s="4" t="s">
        <v>3890</v>
      </c>
      <c r="C553" s="0" t="s">
        <v>3891</v>
      </c>
      <c r="D553" s="0" t="s">
        <v>1688</v>
      </c>
      <c r="E553" s="0" t="s">
        <v>56</v>
      </c>
      <c r="F553" s="0" t="n">
        <v>95035</v>
      </c>
      <c r="G553" s="5" t="s">
        <v>77</v>
      </c>
      <c r="H553" s="2" t="n">
        <v>37.4224654</v>
      </c>
      <c r="I553" s="2" t="n">
        <v>-121.9209461</v>
      </c>
      <c r="Q553" s="6" t="n">
        <v>2286</v>
      </c>
      <c r="R553" s="6" t="n">
        <v>2447</v>
      </c>
      <c r="S553" s="6" t="n">
        <v>2843</v>
      </c>
      <c r="T553" s="6" t="n">
        <v>3759</v>
      </c>
      <c r="Z553" s="0" t="s">
        <v>60</v>
      </c>
      <c r="AA553" s="0" t="s">
        <v>60</v>
      </c>
      <c r="AH553" s="0" t="s">
        <v>577</v>
      </c>
      <c r="AK553" s="0" t="n">
        <v>2014</v>
      </c>
      <c r="AL553" s="0" t="n">
        <v>5</v>
      </c>
      <c r="AM553" s="0" t="n">
        <v>366</v>
      </c>
      <c r="AP553" s="0" t="n">
        <v>3</v>
      </c>
      <c r="AR553" s="0" t="s">
        <v>3892</v>
      </c>
      <c r="AZ553" s="0" t="str">
        <f aca="false">IF(BA553=BA554,"xxxXxxxx","")</f>
        <v/>
      </c>
      <c r="BA553" s="0" t="s">
        <v>3893</v>
      </c>
      <c r="BD553" s="7" t="s">
        <v>3894</v>
      </c>
      <c r="BE553" s="0" t="str">
        <f aca="false">SUBSTITUTE(BD553,CHAR(10),", ")</f>
        <v>Studio, 												Studio, , 												$2,286 – 2,356, 										, 										, 												1 Bedroom, 												1 Bed, , 												$2,446 – 2,572, 										, 										, 												2 Bedrooms, 												2 Beds, , 												$2,843 – 2,973, 										, 										, 												3 Bedrooms, 												3 Beds, , 												$3,759 – 3,866</v>
      </c>
      <c r="BF553" s="2" t="s">
        <v>68</v>
      </c>
      <c r="BK553" s="0" t="s">
        <v>3895</v>
      </c>
      <c r="BP553" s="0" t="s">
        <v>68</v>
      </c>
      <c r="BQ553" s="7" t="s">
        <v>3896</v>
      </c>
      <c r="BR553" s="7" t="s">
        <v>3897</v>
      </c>
      <c r="BT553" s="7" t="s">
        <v>3898</v>
      </c>
      <c r="BW553" s="0" t="s">
        <v>3899</v>
      </c>
      <c r="BX553" s="0" t="n">
        <v>1</v>
      </c>
      <c r="BY553" s="0" t="str">
        <f aca="false">+AR553</f>
        <v>https://www.trivago.com/sunnyvale-34317/hotel/homestead-studio-suites-san-jose---sunnyvale-66853</v>
      </c>
      <c r="BZ553" s="0" t="str">
        <f aca="false">IF(BY553=0,CA553,BY553)</f>
        <v>https://www.trivago.com/sunnyvale-34317/hotel/homestead-studio-suites-san-jose---sunnyvale-66853</v>
      </c>
    </row>
    <row r="554" customFormat="false" ht="15.75" hidden="false" customHeight="false" outlineLevel="0" collapsed="false">
      <c r="B554" s="0" t="s">
        <v>3900</v>
      </c>
      <c r="C554" s="0" t="s">
        <v>3901</v>
      </c>
      <c r="D554" s="0" t="s">
        <v>137</v>
      </c>
      <c r="E554" s="0" t="s">
        <v>97</v>
      </c>
      <c r="F554" s="0" t="n">
        <v>78216</v>
      </c>
      <c r="G554" s="0" t="s">
        <v>98</v>
      </c>
      <c r="H554" s="2" t="n">
        <v>29.5696382</v>
      </c>
      <c r="I554" s="2" t="n">
        <v>-98.5222489</v>
      </c>
      <c r="Q554" s="0" t="s">
        <v>68</v>
      </c>
      <c r="R554" s="0" t="n">
        <v>750</v>
      </c>
      <c r="S554" s="6" t="n">
        <v>1090</v>
      </c>
      <c r="T554" s="6" t="n">
        <v>1300</v>
      </c>
      <c r="Z554" s="0" t="s">
        <v>60</v>
      </c>
      <c r="AA554" s="0" t="s">
        <v>60</v>
      </c>
      <c r="AK554" s="0" t="n">
        <v>1997</v>
      </c>
      <c r="AL554" s="0" t="n">
        <v>2</v>
      </c>
      <c r="AM554" s="0" t="n">
        <v>324</v>
      </c>
      <c r="AP554" s="0" t="n">
        <v>1</v>
      </c>
      <c r="AZ554" s="0" t="str">
        <f aca="false">IF(BA554=BA555,"xxxXxxxx","")</f>
        <v/>
      </c>
      <c r="BA554" s="0" t="s">
        <v>3902</v>
      </c>
      <c r="BD554" s="7" t="s">
        <v>3903</v>
      </c>
      <c r="BE554" s="0" t="str">
        <f aca="false">SUBSTITUTE(BD554,CHAR(10),", ")</f>
        <v>1 Bedroom, 												1 Bed, , 												$750 – 1,039, 										, 										, 												2 Bedrooms, 												2 Beds, , 												$1,090 – 1,310, 										, 										, 												3 Bedrooms, 												3 Beds, , 												$1,300 – 1,615</v>
      </c>
      <c r="BF554" s="2" t="s">
        <v>68</v>
      </c>
      <c r="BP554" s="0" t="s">
        <v>68</v>
      </c>
      <c r="BQ554" s="0" t="s">
        <v>80</v>
      </c>
      <c r="BR554" s="7" t="s">
        <v>3904</v>
      </c>
      <c r="BT554" s="7" t="s">
        <v>3905</v>
      </c>
      <c r="BW554" s="0" t="s">
        <v>3906</v>
      </c>
      <c r="BX554" s="0" t="n">
        <v>1</v>
      </c>
      <c r="BY554" s="0" t="n">
        <f aca="false">+AR554</f>
        <v>0</v>
      </c>
      <c r="BZ554" s="0" t="n">
        <f aca="false">IF(BY554=0,CA554,BY554)</f>
        <v>0</v>
      </c>
    </row>
    <row r="555" customFormat="false" ht="15.75" hidden="false" customHeight="false" outlineLevel="0" collapsed="false">
      <c r="B555" s="0" t="s">
        <v>3907</v>
      </c>
      <c r="C555" s="0" t="s">
        <v>3908</v>
      </c>
      <c r="D555" s="0" t="s">
        <v>55</v>
      </c>
      <c r="E555" s="0" t="s">
        <v>56</v>
      </c>
      <c r="F555" s="0" t="n">
        <v>90015</v>
      </c>
      <c r="G555" s="5" t="s">
        <v>57</v>
      </c>
      <c r="H555" s="2" t="n">
        <v>34.0457214</v>
      </c>
      <c r="I555" s="2" t="n">
        <v>-118.2626597</v>
      </c>
      <c r="Q555" s="6" t="n">
        <v>2815</v>
      </c>
      <c r="R555" s="6" t="n">
        <v>3095</v>
      </c>
      <c r="S555" s="6" t="n">
        <v>3725</v>
      </c>
      <c r="T555" s="0" t="s">
        <v>988</v>
      </c>
      <c r="Z555" s="0" t="s">
        <v>60</v>
      </c>
      <c r="AA555" s="0" t="s">
        <v>60</v>
      </c>
      <c r="AK555" s="0" t="n">
        <v>2012</v>
      </c>
      <c r="AL555" s="0" t="n">
        <v>30</v>
      </c>
      <c r="AM555" s="0" t="n">
        <v>271</v>
      </c>
      <c r="AP555" s="0" t="n">
        <v>81</v>
      </c>
      <c r="AR555" s="0" t="s">
        <v>3909</v>
      </c>
      <c r="AV555" s="0" t="s">
        <v>65</v>
      </c>
      <c r="AZ555" s="0" t="str">
        <f aca="false">IF(BA555=BA556,"xxxXxxxx","")</f>
        <v/>
      </c>
      <c r="BA555" s="0" t="s">
        <v>3910</v>
      </c>
      <c r="BD555" s="7" t="s">
        <v>3911</v>
      </c>
      <c r="BE555" s="0" t="str">
        <f aca="false">SUBSTITUTE(BD555,CHAR(10),", ")</f>
        <v>Studio, 												Studio, , 												$2,815 – 4,003, 										, 										, 												1 Bedroom, 												1 Bed, , 												$2,835 – 4,027, 										, 										, 												2 Bedrooms, 												2 Beds, , 												$3,725 – 10,445, 										, 										, 												3 Bedrooms, 												3 Beds, , 												Call for Rent</v>
      </c>
      <c r="BF555" s="2" t="s">
        <v>68</v>
      </c>
      <c r="BP555" s="0" t="s">
        <v>68</v>
      </c>
      <c r="BQ555" s="0" t="s">
        <v>80</v>
      </c>
      <c r="BR555" s="7" t="s">
        <v>3912</v>
      </c>
      <c r="BT555" s="7" t="s">
        <v>3913</v>
      </c>
      <c r="BW555" s="0" t="s">
        <v>3914</v>
      </c>
      <c r="BX555" s="0" t="n">
        <v>1</v>
      </c>
      <c r="BY555" s="0" t="str">
        <f aca="false">+AR555</f>
        <v>https://www.liveapextheone.com/</v>
      </c>
      <c r="BZ555" s="0" t="str">
        <f aca="false">IF(BY555=0,CA555,BY555)</f>
        <v>https://www.liveapextheone.com/</v>
      </c>
    </row>
    <row r="556" customFormat="false" ht="15.75" hidden="false" customHeight="false" outlineLevel="0" collapsed="false">
      <c r="B556" s="0" t="s">
        <v>3915</v>
      </c>
      <c r="C556" s="0" t="s">
        <v>3916</v>
      </c>
      <c r="D556" s="0" t="s">
        <v>355</v>
      </c>
      <c r="E556" s="0" t="s">
        <v>97</v>
      </c>
      <c r="F556" s="0" t="n">
        <v>77004</v>
      </c>
      <c r="G556" s="0" t="s">
        <v>98</v>
      </c>
      <c r="H556" s="2" t="n">
        <v>29.7118057</v>
      </c>
      <c r="I556" s="2" t="n">
        <v>-95.3698828</v>
      </c>
      <c r="Z556" s="0" t="s">
        <v>88</v>
      </c>
      <c r="AA556" s="0" t="s">
        <v>88</v>
      </c>
      <c r="AK556" s="0" t="n">
        <v>1981</v>
      </c>
      <c r="AL556" s="0" t="n">
        <v>2</v>
      </c>
      <c r="AM556" s="0" t="n">
        <v>21</v>
      </c>
      <c r="AP556" s="0" t="n">
        <v>1</v>
      </c>
      <c r="AZ556" s="0" t="str">
        <f aca="false">IF(BA556=BA557,"xxxXxxxx","")</f>
        <v/>
      </c>
      <c r="BA556" s="0" t="s">
        <v>3917</v>
      </c>
      <c r="BD556" s="0" t="s">
        <v>90</v>
      </c>
      <c r="BE556" s="0" t="str">
        <f aca="false">SUBSTITUTE(BD556,CHAR(10),", ")</f>
        <v>No Availability</v>
      </c>
      <c r="BF556" s="0" t="s">
        <v>68</v>
      </c>
      <c r="BG556" s="0" t="s">
        <v>68</v>
      </c>
      <c r="BP556" s="0" t="s">
        <v>68</v>
      </c>
      <c r="BQ556" s="0" t="s">
        <v>80</v>
      </c>
      <c r="BR556" s="8" t="s">
        <v>117</v>
      </c>
      <c r="BT556" s="0" t="s">
        <v>80</v>
      </c>
      <c r="BW556" s="0" t="s">
        <v>3918</v>
      </c>
      <c r="BX556" s="0" t="n">
        <v>1</v>
      </c>
      <c r="BY556" s="0" t="n">
        <f aca="false">+AR556</f>
        <v>0</v>
      </c>
      <c r="BZ556" s="0" t="str">
        <f aca="false">IF(BY556=0,CA556,BY556)</f>
        <v>http://www.northlandatthearboretum.com/</v>
      </c>
      <c r="CA556" s="0" t="s">
        <v>3919</v>
      </c>
    </row>
    <row r="557" customFormat="false" ht="15.75" hidden="false" customHeight="false" outlineLevel="0" collapsed="false">
      <c r="B557" s="4" t="s">
        <v>3920</v>
      </c>
      <c r="C557" s="0" t="s">
        <v>3921</v>
      </c>
      <c r="D557" s="0" t="s">
        <v>2238</v>
      </c>
      <c r="E557" s="0" t="s">
        <v>97</v>
      </c>
      <c r="F557" s="0" t="n">
        <v>76117</v>
      </c>
      <c r="G557" s="0" t="s">
        <v>98</v>
      </c>
      <c r="H557" s="2" t="n">
        <v>32.809979</v>
      </c>
      <c r="I557" s="2" t="n">
        <v>-97.253777</v>
      </c>
      <c r="Q557" s="0" t="s">
        <v>68</v>
      </c>
      <c r="R557" s="0" t="s">
        <v>68</v>
      </c>
      <c r="S557" s="6" t="n">
        <v>1000</v>
      </c>
      <c r="T557" s="6" t="n">
        <v>1215</v>
      </c>
      <c r="Z557" s="0" t="s">
        <v>88</v>
      </c>
      <c r="AA557" s="0" t="s">
        <v>88</v>
      </c>
      <c r="AH557" s="0" t="s">
        <v>3922</v>
      </c>
      <c r="AK557" s="0" t="n">
        <v>1974</v>
      </c>
      <c r="AL557" s="0" t="n">
        <v>3</v>
      </c>
      <c r="AM557" s="0" t="n">
        <v>112</v>
      </c>
      <c r="AP557" s="0" t="n">
        <v>0</v>
      </c>
      <c r="AZ557" s="0" t="str">
        <f aca="false">IF(BA557=BA558,"xxxXxxxx","")</f>
        <v/>
      </c>
      <c r="BA557" s="0" t="s">
        <v>3923</v>
      </c>
      <c r="BB557" s="0" t="s">
        <v>3924</v>
      </c>
      <c r="BD557" s="7" t="s">
        <v>3925</v>
      </c>
      <c r="BE557" s="0" t="str">
        <f aca="false">SUBSTITUTE(BD557,CHAR(10),", ")</f>
        <v>2 Bedrooms, 												2 Beds, , 												$1,000 – 1,170, 										, 										, 												3 Bedrooms, 												3 Beds, , 												$1,215 – 1,250</v>
      </c>
      <c r="BF557" s="2" t="s">
        <v>68</v>
      </c>
      <c r="BK557" s="0" t="s">
        <v>3926</v>
      </c>
      <c r="BP557" s="0" t="s">
        <v>68</v>
      </c>
      <c r="BQ557" s="7" t="s">
        <v>3927</v>
      </c>
      <c r="BR557" s="0" t="s">
        <v>91</v>
      </c>
      <c r="BT557" s="7" t="s">
        <v>3928</v>
      </c>
      <c r="BW557" s="0" t="s">
        <v>3929</v>
      </c>
      <c r="BX557" s="0" t="n">
        <v>1</v>
      </c>
      <c r="BY557" s="0" t="n">
        <f aca="false">+AR557</f>
        <v>0</v>
      </c>
      <c r="BZ557" s="0" t="str">
        <f aca="false">IF(BY557=0,CA557,BY557)</f>
        <v>http://www.villasathermannpark.com/</v>
      </c>
      <c r="CA557" s="0" t="s">
        <v>3930</v>
      </c>
    </row>
    <row r="558" customFormat="false" ht="15.75" hidden="false" customHeight="false" outlineLevel="0" collapsed="false">
      <c r="B558" s="0" t="s">
        <v>3931</v>
      </c>
      <c r="C558" s="0" t="s">
        <v>3932</v>
      </c>
      <c r="D558" s="0" t="s">
        <v>1044</v>
      </c>
      <c r="E558" s="0" t="s">
        <v>56</v>
      </c>
      <c r="F558" s="0" t="n">
        <v>95008</v>
      </c>
      <c r="G558" s="5" t="s">
        <v>77</v>
      </c>
      <c r="H558" s="2" t="n">
        <v>37.2925201</v>
      </c>
      <c r="I558" s="2" t="n">
        <v>-121.964219</v>
      </c>
      <c r="Q558" s="0" t="s">
        <v>68</v>
      </c>
      <c r="R558" s="0" t="s">
        <v>68</v>
      </c>
      <c r="S558" s="6" t="n">
        <v>2495</v>
      </c>
      <c r="T558" s="0" t="s">
        <v>59</v>
      </c>
      <c r="Z558" s="0" t="s">
        <v>60</v>
      </c>
      <c r="AA558" s="0" t="s">
        <v>60</v>
      </c>
      <c r="AK558" s="0" t="n">
        <v>1978</v>
      </c>
      <c r="AL558" s="0" t="n">
        <v>2</v>
      </c>
      <c r="AM558" s="0" t="n">
        <v>72</v>
      </c>
      <c r="AP558" s="0" t="n">
        <v>11</v>
      </c>
      <c r="AZ558" s="0" t="str">
        <f aca="false">IF(BA558=BA559,"xxxXxxxx","")</f>
        <v/>
      </c>
      <c r="BA558" s="0" t="s">
        <v>3933</v>
      </c>
      <c r="BD558" s="7" t="s">
        <v>3934</v>
      </c>
      <c r="BE558" s="0" t="str">
        <f aca="false">SUBSTITUTE(BD558,CHAR(10),", ")</f>
        <v>2 Bedrooms, 												2 Beds, , 												$2,495</v>
      </c>
      <c r="BF558" s="2" t="s">
        <v>68</v>
      </c>
      <c r="BP558" s="0" t="s">
        <v>68</v>
      </c>
      <c r="BQ558" s="0" t="s">
        <v>80</v>
      </c>
      <c r="BR558" s="7" t="s">
        <v>3935</v>
      </c>
      <c r="BT558" s="0" t="s">
        <v>80</v>
      </c>
      <c r="BW558" s="0" t="s">
        <v>3936</v>
      </c>
      <c r="BX558" s="0" t="n">
        <v>1</v>
      </c>
      <c r="BY558" s="0" t="n">
        <f aca="false">+AR558</f>
        <v>0</v>
      </c>
      <c r="BZ558" s="0" t="str">
        <f aca="false">IF(BY558=0,CA558,BY558)</f>
        <v>https://www.camdenliving.com/scottsdale-az-apartments/camden-san-paloma?utm_source=Apartments.com&amp;utm_campaign=Camden_San_Paloma</v>
      </c>
      <c r="CA558" s="0" t="s">
        <v>3937</v>
      </c>
    </row>
    <row r="559" customFormat="false" ht="15.75" hidden="false" customHeight="false" outlineLevel="0" collapsed="false">
      <c r="B559" s="0" t="s">
        <v>3938</v>
      </c>
      <c r="C559" s="0" t="s">
        <v>3939</v>
      </c>
      <c r="D559" s="0" t="s">
        <v>1569</v>
      </c>
      <c r="E559" s="0" t="s">
        <v>56</v>
      </c>
      <c r="F559" s="0" t="n">
        <v>94087</v>
      </c>
      <c r="G559" s="5" t="s">
        <v>77</v>
      </c>
      <c r="H559" s="2" t="n">
        <v>37.3585254</v>
      </c>
      <c r="I559" s="2" t="n">
        <v>-122.0290077</v>
      </c>
      <c r="Q559" s="0" t="s">
        <v>68</v>
      </c>
      <c r="R559" s="6" t="n">
        <v>2300</v>
      </c>
      <c r="S559" s="6" t="s">
        <v>280</v>
      </c>
      <c r="T559" s="6" t="s">
        <v>59</v>
      </c>
      <c r="Z559" s="0" t="s">
        <v>88</v>
      </c>
      <c r="AA559" s="0" t="s">
        <v>88</v>
      </c>
      <c r="AK559" s="0" t="n">
        <v>1976</v>
      </c>
      <c r="AL559" s="0" t="n">
        <v>2</v>
      </c>
      <c r="AM559" s="0" t="n">
        <v>164</v>
      </c>
      <c r="AP559" s="0" t="n">
        <v>8</v>
      </c>
      <c r="AZ559" s="0" t="str">
        <f aca="false">IF(BA559=BA560,"xxxXxxxx","")</f>
        <v/>
      </c>
      <c r="BA559" s="0" t="s">
        <v>3940</v>
      </c>
      <c r="BD559" s="7" t="s">
        <v>3941</v>
      </c>
      <c r="BE559" s="0" t="str">
        <f aca="false">SUBSTITUTE(BD559,CHAR(10),", ")</f>
        <v>1 Bedroom, 												1 Bed, , 												$2,300 – 2,650</v>
      </c>
      <c r="BF559" s="2" t="s">
        <v>68</v>
      </c>
      <c r="BJ559" s="6"/>
      <c r="BP559" s="0" t="s">
        <v>68</v>
      </c>
      <c r="BQ559" s="0" t="s">
        <v>80</v>
      </c>
      <c r="BR559" s="0" t="s">
        <v>91</v>
      </c>
      <c r="BT559" s="7" t="s">
        <v>3942</v>
      </c>
      <c r="BW559" s="0" t="s">
        <v>3943</v>
      </c>
      <c r="BX559" s="0" t="n">
        <v>1</v>
      </c>
      <c r="BY559" s="0" t="n">
        <f aca="false">+AR559</f>
        <v>0</v>
      </c>
      <c r="BZ559" s="0" t="str">
        <f aca="false">IF(BY559=0,CA559,BY559)</f>
        <v>http://www.essexapartmenthomes.com/california/los-angeles-area-apartments/valley-village-apartments/ashton-sherman-village?refer=apartments&amp;utm_source=apartments&amp;utm_medium=fixed&amp;utm_term=apts%20gold</v>
      </c>
      <c r="CA559" s="0" t="s">
        <v>3944</v>
      </c>
    </row>
    <row r="560" customFormat="false" ht="15.75" hidden="false" customHeight="false" outlineLevel="0" collapsed="false">
      <c r="B560" s="0" t="s">
        <v>3945</v>
      </c>
      <c r="C560" s="0" t="s">
        <v>3946</v>
      </c>
      <c r="D560" s="0" t="s">
        <v>655</v>
      </c>
      <c r="E560" s="0" t="s">
        <v>56</v>
      </c>
      <c r="F560" s="0" t="n">
        <v>92108</v>
      </c>
      <c r="G560" s="5" t="s">
        <v>656</v>
      </c>
      <c r="H560" s="2" t="n">
        <v>32.7787203</v>
      </c>
      <c r="I560" s="2" t="n">
        <v>-117.1534522</v>
      </c>
      <c r="Q560" s="0" t="s">
        <v>68</v>
      </c>
      <c r="R560" s="6" t="n">
        <v>2205</v>
      </c>
      <c r="S560" s="6" t="n">
        <v>2695</v>
      </c>
      <c r="T560" s="6" t="n">
        <v>3395</v>
      </c>
      <c r="Z560" s="0" t="s">
        <v>60</v>
      </c>
      <c r="AA560" s="0" t="s">
        <v>60</v>
      </c>
      <c r="AK560" s="0" t="n">
        <v>2009</v>
      </c>
      <c r="AL560" s="0" t="n">
        <v>3</v>
      </c>
      <c r="AM560" s="0" t="n">
        <v>254</v>
      </c>
      <c r="AP560" s="0" t="n">
        <v>107</v>
      </c>
      <c r="AR560" s="0" t="s">
        <v>3947</v>
      </c>
      <c r="AZ560" s="0" t="str">
        <f aca="false">IF(BA560=BA561,"xxxXxxxx","")</f>
        <v/>
      </c>
      <c r="BA560" s="0" t="s">
        <v>3948</v>
      </c>
      <c r="BD560" s="7" t="s">
        <v>3949</v>
      </c>
      <c r="BE560" s="0" t="str">
        <f aca="false">SUBSTITUTE(BD560,CHAR(10),", ")</f>
        <v>1 Bedroom, 												1 Bed, , 												$2,205 – 2,615, 										, 										, 												2 Bedrooms, 												2 Beds, , 												$2,695 – 3,160, 										, 										, 												3 Bedrooms, 												3 Beds, , 												$3,395 – 3,520</v>
      </c>
      <c r="BF560" s="2" t="s">
        <v>68</v>
      </c>
      <c r="BJ560" s="6"/>
      <c r="BK560" s="0" t="s">
        <v>3950</v>
      </c>
      <c r="BP560" s="0" t="s">
        <v>68</v>
      </c>
      <c r="BQ560" s="7" t="s">
        <v>3951</v>
      </c>
      <c r="BR560" s="7" t="s">
        <v>3952</v>
      </c>
      <c r="BT560" s="7" t="s">
        <v>3953</v>
      </c>
      <c r="BW560" s="0" t="s">
        <v>3954</v>
      </c>
      <c r="BX560" s="0" t="n">
        <v>1</v>
      </c>
      <c r="BY560" s="0" t="str">
        <f aca="false">+AR560</f>
        <v>http://aquateraliving.com/</v>
      </c>
      <c r="BZ560" s="0" t="str">
        <f aca="false">IF(BY560=0,CA560,BY560)</f>
        <v>http://aquateraliving.com/</v>
      </c>
    </row>
    <row r="561" customFormat="false" ht="15.75" hidden="false" customHeight="false" outlineLevel="0" collapsed="false">
      <c r="B561" s="5" t="s">
        <v>3955</v>
      </c>
      <c r="C561" s="5" t="s">
        <v>3956</v>
      </c>
      <c r="D561" s="5" t="s">
        <v>187</v>
      </c>
      <c r="E561" s="5" t="s">
        <v>56</v>
      </c>
      <c r="F561" s="5" t="n">
        <v>94607</v>
      </c>
      <c r="G561" s="0" t="s">
        <v>77</v>
      </c>
      <c r="H561" s="2" t="n">
        <v>37.7928506</v>
      </c>
      <c r="I561" s="2" t="n">
        <v>-122.2688744</v>
      </c>
      <c r="Q561" s="0" t="s">
        <v>58</v>
      </c>
      <c r="R561" s="6" t="n">
        <v>3845</v>
      </c>
      <c r="S561" s="6" t="n">
        <v>4660</v>
      </c>
      <c r="T561" s="0" t="s">
        <v>59</v>
      </c>
      <c r="Z561" s="0" t="s">
        <v>60</v>
      </c>
      <c r="AA561" s="0" t="s">
        <v>60</v>
      </c>
      <c r="AH561" s="5"/>
      <c r="AK561" s="0" t="n">
        <v>2006</v>
      </c>
      <c r="AL561" s="0" t="n">
        <v>8</v>
      </c>
      <c r="AM561" s="0" t="n">
        <v>101</v>
      </c>
      <c r="AO561" s="5"/>
      <c r="AP561" s="5" t="n">
        <v>47</v>
      </c>
      <c r="AR561" s="5" t="s">
        <v>3957</v>
      </c>
      <c r="AS561" s="5" t="s">
        <v>1545</v>
      </c>
      <c r="AT561" s="5" t="s">
        <v>64</v>
      </c>
      <c r="AU561" s="5"/>
      <c r="AY561" s="5"/>
      <c r="AZ561" s="0" t="str">
        <f aca="false">IF(BA561=BA562,"xxxXxxxx","")</f>
        <v/>
      </c>
      <c r="BA561" s="0" t="s">
        <v>3958</v>
      </c>
      <c r="BB561" s="5"/>
      <c r="BD561" s="7" t="s">
        <v>3959</v>
      </c>
      <c r="BE561" s="0" t="str">
        <f aca="false">SUBSTITUTE(BD561,CHAR(10),", ")</f>
        <v>Studio, 												Studio, , 												Call for Rent, 										, 										, 												1 Bedroom, 												1 Bed, , 												$3,845 – 6,829, 										, 										, 												2 Bedrooms, 												2 Beds, , 												$4,660 – 7,610</v>
      </c>
      <c r="BF561" s="2" t="s">
        <v>68</v>
      </c>
      <c r="BP561" s="0" t="s">
        <v>68</v>
      </c>
      <c r="BQ561" s="0" t="s">
        <v>80</v>
      </c>
      <c r="BR561" s="7" t="s">
        <v>3960</v>
      </c>
      <c r="BT561" s="7" t="s">
        <v>3961</v>
      </c>
      <c r="BW561" s="5" t="s">
        <v>3962</v>
      </c>
      <c r="BX561" s="0" t="n">
        <v>1</v>
      </c>
      <c r="BY561" s="0" t="str">
        <f aca="false">+AR561</f>
        <v>https://www.aquavialiving.com/</v>
      </c>
      <c r="BZ561" s="0" t="str">
        <f aca="false">IF(BY561=0,CA561,BY561)</f>
        <v>https://www.aquavialiving.com/</v>
      </c>
    </row>
    <row r="562" customFormat="false" ht="15.75" hidden="false" customHeight="false" outlineLevel="0" collapsed="false">
      <c r="B562" s="0" t="s">
        <v>3963</v>
      </c>
      <c r="C562" s="0" t="s">
        <v>3964</v>
      </c>
      <c r="D562" s="0" t="s">
        <v>137</v>
      </c>
      <c r="E562" s="0" t="s">
        <v>97</v>
      </c>
      <c r="F562" s="0" t="n">
        <v>78227</v>
      </c>
      <c r="G562" s="0" t="s">
        <v>98</v>
      </c>
      <c r="H562" s="2" t="n">
        <v>29.417038</v>
      </c>
      <c r="I562" s="2" t="n">
        <v>-98.632397</v>
      </c>
      <c r="Q562" s="0" t="s">
        <v>68</v>
      </c>
      <c r="R562" s="0" t="n">
        <v>750</v>
      </c>
      <c r="S562" s="0" t="n">
        <v>875</v>
      </c>
      <c r="T562" s="0" t="s">
        <v>59</v>
      </c>
      <c r="Z562" s="0" t="s">
        <v>60</v>
      </c>
      <c r="AA562" s="0" t="s">
        <v>60</v>
      </c>
      <c r="AK562" s="0" t="n">
        <v>1983</v>
      </c>
      <c r="AL562" s="0" t="n">
        <v>2</v>
      </c>
      <c r="AM562" s="0" t="n">
        <v>216</v>
      </c>
      <c r="AP562" s="0" t="n">
        <v>1</v>
      </c>
      <c r="AZ562" s="0" t="str">
        <f aca="false">IF(BA562=BA563,"xxxXxxxx","")</f>
        <v/>
      </c>
      <c r="BA562" s="0" t="s">
        <v>3965</v>
      </c>
      <c r="BD562" s="7" t="s">
        <v>3966</v>
      </c>
      <c r="BE562" s="0" t="str">
        <f aca="false">SUBSTITUTE(BD562,CHAR(10),", ")</f>
        <v>1 Bedroom, 												1 Bed, , 												$750, 										, 										, 												2 Bedrooms, 												2 Beds, , 												$875 – 899</v>
      </c>
      <c r="BF562" s="2" t="s">
        <v>68</v>
      </c>
      <c r="BP562" s="0" t="s">
        <v>68</v>
      </c>
      <c r="BQ562" s="0" t="s">
        <v>80</v>
      </c>
      <c r="BR562" s="7" t="s">
        <v>3967</v>
      </c>
      <c r="BT562" s="7" t="s">
        <v>3968</v>
      </c>
      <c r="BW562" s="0" t="s">
        <v>3969</v>
      </c>
      <c r="BX562" s="0" t="n">
        <v>1</v>
      </c>
      <c r="BY562" s="0" t="n">
        <f aca="false">+AR562</f>
        <v>0</v>
      </c>
      <c r="BZ562" s="0" t="str">
        <f aca="false">IF(BY562=0,CA562,BY562)</f>
        <v>http://www.citizenatlanta.com/?utm_source=Apartments.com&amp;amp;utm_medium=ils&amp;amp;utm_campaign=Apts.com_Platinum</v>
      </c>
      <c r="CA562" s="0" t="s">
        <v>3970</v>
      </c>
    </row>
    <row r="563" customFormat="false" ht="15.75" hidden="false" customHeight="false" outlineLevel="0" collapsed="false">
      <c r="B563" s="0" t="s">
        <v>3971</v>
      </c>
      <c r="C563" s="0" t="s">
        <v>3972</v>
      </c>
      <c r="D563" s="0" t="s">
        <v>153</v>
      </c>
      <c r="E563" s="0" t="s">
        <v>56</v>
      </c>
      <c r="F563" s="0" t="n">
        <v>95118</v>
      </c>
      <c r="G563" s="5" t="s">
        <v>77</v>
      </c>
      <c r="H563" s="2" t="n">
        <v>37.2402484</v>
      </c>
      <c r="I563" s="2" t="n">
        <v>-121.9021935</v>
      </c>
      <c r="Z563" s="0" t="s">
        <v>88</v>
      </c>
      <c r="AA563" s="0" t="s">
        <v>88</v>
      </c>
      <c r="AK563" s="0" t="n">
        <v>1979</v>
      </c>
      <c r="AL563" s="0" t="n">
        <v>2</v>
      </c>
      <c r="AM563" s="0" t="n">
        <v>123</v>
      </c>
      <c r="AP563" s="0" t="n">
        <v>0</v>
      </c>
      <c r="AZ563" s="0" t="str">
        <f aca="false">IF(BA563=BA564,"xxxXxxxx","")</f>
        <v/>
      </c>
      <c r="BA563" s="0" t="s">
        <v>3973</v>
      </c>
      <c r="BD563" s="0" t="s">
        <v>90</v>
      </c>
      <c r="BE563" s="0" t="str">
        <f aca="false">SUBSTITUTE(BD563,CHAR(10),", ")</f>
        <v>No Availability</v>
      </c>
      <c r="BF563" s="0" t="s">
        <v>68</v>
      </c>
      <c r="BG563" s="0" t="s">
        <v>68</v>
      </c>
      <c r="BP563" s="0" t="s">
        <v>68</v>
      </c>
      <c r="BQ563" s="0" t="s">
        <v>80</v>
      </c>
      <c r="BR563" s="8" t="s">
        <v>117</v>
      </c>
      <c r="BT563" s="0" t="s">
        <v>80</v>
      </c>
      <c r="BW563" s="0" t="s">
        <v>3974</v>
      </c>
      <c r="BX563" s="0" t="n">
        <v>1</v>
      </c>
      <c r="BY563" s="0" t="n">
        <f aca="false">+AR563</f>
        <v>0</v>
      </c>
      <c r="BZ563" s="0" t="str">
        <f aca="false">IF(BY563=0,CA563,BY563)</f>
        <v>http://www.landmarkonlovers.com/</v>
      </c>
      <c r="CA563" s="0" t="s">
        <v>3975</v>
      </c>
    </row>
    <row r="564" customFormat="false" ht="15.75" hidden="false" customHeight="false" outlineLevel="0" collapsed="false">
      <c r="B564" s="0" t="s">
        <v>3976</v>
      </c>
      <c r="C564" s="0" t="s">
        <v>3977</v>
      </c>
      <c r="D564" s="0" t="s">
        <v>199</v>
      </c>
      <c r="E564" s="0" t="s">
        <v>97</v>
      </c>
      <c r="F564" s="0" t="n">
        <v>78759</v>
      </c>
      <c r="G564" s="0" t="s">
        <v>98</v>
      </c>
      <c r="H564" s="2" t="n">
        <v>30.3892741</v>
      </c>
      <c r="I564" s="2" t="n">
        <v>-97.7382329</v>
      </c>
      <c r="Q564" s="0" t="s">
        <v>68</v>
      </c>
      <c r="R564" s="6" t="n">
        <v>1115</v>
      </c>
      <c r="S564" s="6" t="n">
        <v>1335</v>
      </c>
      <c r="T564" s="6" t="s">
        <v>59</v>
      </c>
      <c r="Z564" s="0" t="s">
        <v>60</v>
      </c>
      <c r="AA564" s="0" t="s">
        <v>60</v>
      </c>
      <c r="AK564" s="0" t="n">
        <v>1995</v>
      </c>
      <c r="AL564" s="0" t="n">
        <v>3</v>
      </c>
      <c r="AM564" s="0" t="n">
        <v>408</v>
      </c>
      <c r="AP564" s="0" t="n">
        <v>21</v>
      </c>
      <c r="AR564" s="0" t="s">
        <v>3978</v>
      </c>
      <c r="AT564" s="0" t="s">
        <v>1448</v>
      </c>
      <c r="AZ564" s="0" t="str">
        <f aca="false">IF(BA564=BA565,"xxxXxxxx","")</f>
        <v/>
      </c>
      <c r="BA564" s="0" t="s">
        <v>3979</v>
      </c>
      <c r="BD564" s="7" t="s">
        <v>3980</v>
      </c>
      <c r="BE564" s="0" t="str">
        <f aca="false">SUBSTITUTE(BD564,CHAR(10),", ")</f>
        <v>1 Bedroom, 												1 Bed, , 												$1,115 – 1,490, 										, 										, 												2 Bedrooms, 												2 Beds, , 												$1,335 – 2,010</v>
      </c>
      <c r="BF564" s="2" t="s">
        <v>68</v>
      </c>
      <c r="BJ564" s="6"/>
      <c r="BP564" s="0" t="s">
        <v>68</v>
      </c>
      <c r="BQ564" s="0" t="s">
        <v>80</v>
      </c>
      <c r="BR564" s="7" t="s">
        <v>3981</v>
      </c>
      <c r="BT564" s="7" t="s">
        <v>3982</v>
      </c>
      <c r="BW564" s="0" t="s">
        <v>3983</v>
      </c>
      <c r="BX564" s="0" t="n">
        <v>1</v>
      </c>
      <c r="BY564" s="0" t="str">
        <f aca="false">+AR564</f>
        <v>https://www.arboretumatstonelake.com/</v>
      </c>
      <c r="BZ564" s="0" t="str">
        <f aca="false">IF(BY564=0,CA564,BY564)</f>
        <v>https://www.arboretumatstonelake.com/</v>
      </c>
    </row>
    <row r="565" customFormat="false" ht="15.75" hidden="false" customHeight="false" outlineLevel="0" collapsed="false">
      <c r="B565" s="0" t="s">
        <v>3984</v>
      </c>
      <c r="C565" s="0" t="s">
        <v>3985</v>
      </c>
      <c r="D565" s="0" t="s">
        <v>199</v>
      </c>
      <c r="E565" s="0" t="s">
        <v>97</v>
      </c>
      <c r="F565" s="0" t="n">
        <v>78759</v>
      </c>
      <c r="G565" s="0" t="s">
        <v>98</v>
      </c>
      <c r="H565" s="2" t="n">
        <v>30.3938828</v>
      </c>
      <c r="I565" s="2" t="n">
        <v>-97.7538372</v>
      </c>
      <c r="Q565" s="0" t="s">
        <v>68</v>
      </c>
      <c r="R565" s="6" t="n">
        <v>1119</v>
      </c>
      <c r="S565" s="6" t="n">
        <v>1156</v>
      </c>
      <c r="T565" s="6" t="s">
        <v>59</v>
      </c>
      <c r="Z565" s="0" t="s">
        <v>60</v>
      </c>
      <c r="AA565" s="0" t="s">
        <v>60</v>
      </c>
      <c r="AK565" s="0" t="n">
        <v>1984</v>
      </c>
      <c r="AL565" s="0" t="n">
        <v>3</v>
      </c>
      <c r="AM565" s="0" t="n">
        <v>252</v>
      </c>
      <c r="AP565" s="0" t="n">
        <v>8</v>
      </c>
      <c r="AR565" s="0" t="s">
        <v>3986</v>
      </c>
      <c r="AW565" s="0" t="n">
        <v>2017</v>
      </c>
      <c r="AZ565" s="0" t="str">
        <f aca="false">IF(BA565=BA566,"xxxXxxxx","")</f>
        <v/>
      </c>
      <c r="BA565" s="0" t="s">
        <v>3987</v>
      </c>
      <c r="BD565" s="7" t="s">
        <v>3988</v>
      </c>
      <c r="BE565" s="0" t="str">
        <f aca="false">SUBSTITUTE(BD565,CHAR(10),", ")</f>
        <v>1 Bedroom, 												1 Bed, , 												$1,119 – 2,702, 										, 										, 												2 Bedrooms, 												2 Beds, , 												$1,156 – 3,414</v>
      </c>
      <c r="BF565" s="2" t="s">
        <v>68</v>
      </c>
      <c r="BJ565" s="6"/>
      <c r="BP565" s="0" t="s">
        <v>68</v>
      </c>
      <c r="BQ565" s="0" t="s">
        <v>80</v>
      </c>
      <c r="BR565" s="7" t="s">
        <v>3989</v>
      </c>
      <c r="BT565" s="7" t="s">
        <v>3990</v>
      </c>
      <c r="BW565" s="0" t="s">
        <v>3991</v>
      </c>
      <c r="BX565" s="0" t="n">
        <v>1</v>
      </c>
      <c r="BY565" s="0" t="str">
        <f aca="false">+AR565</f>
        <v>https://www.arboretumoaks-apts.com/</v>
      </c>
      <c r="BZ565" s="0" t="str">
        <f aca="false">IF(BY565=0,CA565,BY565)</f>
        <v>https://www.arboretumoaks-apts.com/</v>
      </c>
      <c r="CA565" s="0" t="s">
        <v>3992</v>
      </c>
    </row>
    <row r="566" customFormat="false" ht="15.75" hidden="false" customHeight="false" outlineLevel="0" collapsed="false">
      <c r="B566" s="0" t="s">
        <v>3993</v>
      </c>
      <c r="C566" s="0" t="s">
        <v>3994</v>
      </c>
      <c r="D566" s="0" t="s">
        <v>137</v>
      </c>
      <c r="E566" s="0" t="s">
        <v>97</v>
      </c>
      <c r="F566" s="0" t="n">
        <v>78232</v>
      </c>
      <c r="G566" s="0" t="s">
        <v>98</v>
      </c>
      <c r="H566" s="2" t="n">
        <v>29.5654751</v>
      </c>
      <c r="I566" s="2" t="n">
        <v>-98.4774943</v>
      </c>
      <c r="Q566" s="0" t="s">
        <v>68</v>
      </c>
      <c r="R566" s="0" t="n">
        <v>655</v>
      </c>
      <c r="S566" s="0" t="n">
        <v>928</v>
      </c>
      <c r="T566" s="0" t="s">
        <v>59</v>
      </c>
      <c r="Z566" s="0" t="s">
        <v>60</v>
      </c>
      <c r="AA566" s="0" t="s">
        <v>60</v>
      </c>
      <c r="AK566" s="0" t="n">
        <v>1984</v>
      </c>
      <c r="AL566" s="0" t="n">
        <v>2</v>
      </c>
      <c r="AM566" s="0" t="n">
        <v>208</v>
      </c>
      <c r="AP566" s="0" t="n">
        <v>7</v>
      </c>
      <c r="AZ566" s="0" t="str">
        <f aca="false">IF(BA566=BA567,"xxxXxxxx","")</f>
        <v/>
      </c>
      <c r="BA566" s="0" t="s">
        <v>3995</v>
      </c>
      <c r="BD566" s="7" t="s">
        <v>3996</v>
      </c>
      <c r="BE566" s="0" t="str">
        <f aca="false">SUBSTITUTE(BD566,CHAR(10),", ")</f>
        <v>1 Bedroom, 												1 Bed, , 												$655 – 969, 										, 										, 												2 Bedrooms, 												2 Beds, , 												$928 – 1,033</v>
      </c>
      <c r="BF566" s="2" t="s">
        <v>68</v>
      </c>
      <c r="BP566" s="0" t="s">
        <v>68</v>
      </c>
      <c r="BQ566" s="0" t="s">
        <v>80</v>
      </c>
      <c r="BR566" s="7" t="s">
        <v>3997</v>
      </c>
      <c r="BT566" s="7" t="s">
        <v>3998</v>
      </c>
      <c r="BW566" s="0" t="s">
        <v>3999</v>
      </c>
      <c r="BX566" s="0" t="n">
        <v>1</v>
      </c>
      <c r="BY566" s="0" t="n">
        <f aca="false">+AR566</f>
        <v>0</v>
      </c>
      <c r="BZ566" s="0" t="n">
        <f aca="false">IF(BY566=0,CA566,BY566)</f>
        <v>0</v>
      </c>
    </row>
    <row r="567" customFormat="false" ht="15.75" hidden="false" customHeight="false" outlineLevel="0" collapsed="false">
      <c r="B567" s="0" t="s">
        <v>4000</v>
      </c>
      <c r="C567" s="0" t="s">
        <v>4001</v>
      </c>
      <c r="D567" s="0" t="s">
        <v>655</v>
      </c>
      <c r="E567" s="0" t="s">
        <v>56</v>
      </c>
      <c r="F567" s="0" t="n">
        <v>92103</v>
      </c>
      <c r="G567" s="5" t="s">
        <v>656</v>
      </c>
      <c r="H567" s="2" t="n">
        <v>32.7536305</v>
      </c>
      <c r="I567" s="2" t="n">
        <v>-117.1635754</v>
      </c>
      <c r="Z567" s="0" t="s">
        <v>88</v>
      </c>
      <c r="AA567" s="0" t="s">
        <v>60</v>
      </c>
      <c r="AK567" s="0" t="n">
        <v>1979</v>
      </c>
      <c r="AL567" s="0" t="n">
        <v>3</v>
      </c>
      <c r="AM567" s="0" t="n">
        <v>31</v>
      </c>
      <c r="AP567" s="0" t="n">
        <v>0</v>
      </c>
      <c r="AZ567" s="0" t="str">
        <f aca="false">IF(BA567=BA568,"xxxXxxxx","")</f>
        <v/>
      </c>
      <c r="BA567" s="0" t="s">
        <v>4002</v>
      </c>
      <c r="BD567" s="0" t="s">
        <v>90</v>
      </c>
      <c r="BE567" s="0" t="str">
        <f aca="false">SUBSTITUTE(BD567,CHAR(10),", ")</f>
        <v>No Availability</v>
      </c>
      <c r="BF567" s="0" t="s">
        <v>68</v>
      </c>
      <c r="BG567" s="0" t="s">
        <v>68</v>
      </c>
      <c r="BP567" s="0" t="s">
        <v>68</v>
      </c>
      <c r="BQ567" s="0" t="s">
        <v>80</v>
      </c>
      <c r="BR567" s="7" t="s">
        <v>572</v>
      </c>
      <c r="BT567" s="0" t="s">
        <v>80</v>
      </c>
      <c r="BW567" s="0" t="s">
        <v>4003</v>
      </c>
      <c r="BX567" s="0" t="n">
        <v>1</v>
      </c>
      <c r="BY567" s="0" t="n">
        <f aca="false">+AR567</f>
        <v>0</v>
      </c>
      <c r="BZ567" s="0" t="str">
        <f aca="false">IF(BY567=0,CA567,BY567)</f>
        <v>http://www.mark-taylor.com/arizona/san-travesia/</v>
      </c>
      <c r="CA567" s="0" t="s">
        <v>4004</v>
      </c>
    </row>
    <row r="568" customFormat="false" ht="15.75" hidden="false" customHeight="false" outlineLevel="0" collapsed="false">
      <c r="B568" s="0" t="s">
        <v>4005</v>
      </c>
      <c r="C568" s="0" t="s">
        <v>4006</v>
      </c>
      <c r="D568" s="0" t="s">
        <v>153</v>
      </c>
      <c r="E568" s="0" t="s">
        <v>56</v>
      </c>
      <c r="F568" s="0" t="n">
        <v>95133</v>
      </c>
      <c r="G568" s="5" t="s">
        <v>77</v>
      </c>
      <c r="H568" s="2" t="n">
        <v>37.3689302</v>
      </c>
      <c r="I568" s="2" t="n">
        <v>-121.8707773</v>
      </c>
      <c r="Z568" s="0" t="s">
        <v>88</v>
      </c>
      <c r="AA568" s="0" t="s">
        <v>88</v>
      </c>
      <c r="AK568" s="0" t="n">
        <v>2001</v>
      </c>
      <c r="AL568" s="0" t="n">
        <v>3</v>
      </c>
      <c r="AM568" s="0" t="n">
        <v>75</v>
      </c>
      <c r="AP568" s="0" t="n">
        <v>3</v>
      </c>
      <c r="AZ568" s="0" t="str">
        <f aca="false">IF(BA568=BA569,"xxxXxxxx","")</f>
        <v/>
      </c>
      <c r="BA568" s="0" t="s">
        <v>4007</v>
      </c>
      <c r="BD568" s="0" t="s">
        <v>90</v>
      </c>
      <c r="BE568" s="0" t="str">
        <f aca="false">SUBSTITUTE(BD568,CHAR(10),", ")</f>
        <v>No Availability</v>
      </c>
      <c r="BF568" s="0" t="s">
        <v>68</v>
      </c>
      <c r="BG568" s="0" t="s">
        <v>68</v>
      </c>
      <c r="BP568" s="0" t="s">
        <v>68</v>
      </c>
      <c r="BQ568" s="0" t="s">
        <v>80</v>
      </c>
      <c r="BR568" s="8" t="s">
        <v>117</v>
      </c>
      <c r="BT568" s="0" t="s">
        <v>80</v>
      </c>
      <c r="BW568" s="0" t="s">
        <v>4008</v>
      </c>
      <c r="BX568" s="0" t="n">
        <v>1</v>
      </c>
      <c r="BY568" s="0" t="n">
        <f aca="false">+AR568</f>
        <v>0</v>
      </c>
      <c r="BZ568" s="0" t="n">
        <f aca="false">IF(BY568=0,CA568,BY568)</f>
        <v>0</v>
      </c>
    </row>
    <row r="569" customFormat="false" ht="15.75" hidden="false" customHeight="false" outlineLevel="0" collapsed="false">
      <c r="B569" s="0" t="s">
        <v>4009</v>
      </c>
      <c r="C569" s="0" t="s">
        <v>4010</v>
      </c>
      <c r="D569" s="0" t="s">
        <v>137</v>
      </c>
      <c r="E569" s="0" t="s">
        <v>97</v>
      </c>
      <c r="F569" s="0" t="n">
        <v>78213</v>
      </c>
      <c r="G569" s="0" t="s">
        <v>98</v>
      </c>
      <c r="H569" s="2" t="n">
        <v>29.4995926</v>
      </c>
      <c r="I569" s="2" t="n">
        <v>-98.5270031</v>
      </c>
      <c r="Z569" s="0" t="s">
        <v>60</v>
      </c>
      <c r="AA569" s="0" t="s">
        <v>60</v>
      </c>
      <c r="AK569" s="0" t="n">
        <v>1975</v>
      </c>
      <c r="AL569" s="0" t="n">
        <v>2</v>
      </c>
      <c r="AM569" s="0" t="n">
        <v>84</v>
      </c>
      <c r="AP569" s="0" t="n">
        <v>0</v>
      </c>
      <c r="AZ569" s="0" t="str">
        <f aca="false">IF(BA569=BA570,"xxxXxxxx","")</f>
        <v/>
      </c>
      <c r="BA569" s="0" t="s">
        <v>4011</v>
      </c>
      <c r="BD569" s="0" t="s">
        <v>90</v>
      </c>
      <c r="BE569" s="0" t="str">
        <f aca="false">SUBSTITUTE(BD569,CHAR(10),", ")</f>
        <v>No Availability</v>
      </c>
      <c r="BF569" s="0" t="s">
        <v>68</v>
      </c>
      <c r="BG569" s="0" t="s">
        <v>68</v>
      </c>
      <c r="BP569" s="0" t="s">
        <v>68</v>
      </c>
      <c r="BQ569" s="0" t="s">
        <v>80</v>
      </c>
      <c r="BR569" s="7" t="s">
        <v>4012</v>
      </c>
      <c r="BT569" s="0" t="s">
        <v>80</v>
      </c>
      <c r="BW569" s="0" t="s">
        <v>4013</v>
      </c>
      <c r="BX569" s="0" t="n">
        <v>1</v>
      </c>
      <c r="BY569" s="0" t="n">
        <f aca="false">+AR569</f>
        <v>0</v>
      </c>
      <c r="BZ569" s="0" t="n">
        <f aca="false">IF(BY569=0,CA569,BY569)</f>
        <v>0</v>
      </c>
    </row>
    <row r="570" customFormat="false" ht="15.75" hidden="false" customHeight="false" outlineLevel="0" collapsed="false">
      <c r="B570" s="0" t="s">
        <v>4014</v>
      </c>
      <c r="C570" s="0" t="s">
        <v>4015</v>
      </c>
      <c r="D570" s="0" t="s">
        <v>429</v>
      </c>
      <c r="E570" s="0" t="s">
        <v>97</v>
      </c>
      <c r="F570" s="0" t="n">
        <v>76132</v>
      </c>
      <c r="G570" s="0" t="s">
        <v>98</v>
      </c>
      <c r="H570" s="2" t="n">
        <v>32.6619746</v>
      </c>
      <c r="I570" s="2" t="n">
        <v>-97.4094238</v>
      </c>
      <c r="Q570" s="0" t="s">
        <v>68</v>
      </c>
      <c r="R570" s="0" t="n">
        <v>850</v>
      </c>
      <c r="S570" s="6" t="n">
        <v>1110</v>
      </c>
      <c r="T570" s="0" t="s">
        <v>59</v>
      </c>
      <c r="Z570" s="0" t="s">
        <v>60</v>
      </c>
      <c r="AA570" s="0" t="s">
        <v>60</v>
      </c>
      <c r="AK570" s="0" t="n">
        <v>1985</v>
      </c>
      <c r="AL570" s="0" t="n">
        <v>3</v>
      </c>
      <c r="AM570" s="0" t="n">
        <v>256</v>
      </c>
      <c r="AP570" s="0" t="n">
        <v>2</v>
      </c>
      <c r="AZ570" s="0" t="str">
        <f aca="false">IF(BA570=BA571,"xxxXxxxx","")</f>
        <v/>
      </c>
      <c r="BA570" s="0" t="s">
        <v>4016</v>
      </c>
      <c r="BD570" s="7" t="s">
        <v>4017</v>
      </c>
      <c r="BE570" s="0" t="str">
        <f aca="false">SUBSTITUTE(BD570,CHAR(10),", ")</f>
        <v>1 Bedroom, 												1 Bed, , 												$850 – 899, 										, 										, 												2 Bedrooms, 												2 Beds, , 												$1,110 – 1,200</v>
      </c>
      <c r="BF570" s="2" t="s">
        <v>68</v>
      </c>
      <c r="BP570" s="0" t="s">
        <v>68</v>
      </c>
      <c r="BQ570" s="0" t="s">
        <v>80</v>
      </c>
      <c r="BR570" s="7" t="s">
        <v>4018</v>
      </c>
      <c r="BT570" s="7" t="s">
        <v>4019</v>
      </c>
      <c r="BW570" s="0" t="s">
        <v>4020</v>
      </c>
      <c r="BX570" s="0" t="n">
        <v>1</v>
      </c>
      <c r="BY570" s="0" t="n">
        <f aca="false">+AR570</f>
        <v>0</v>
      </c>
      <c r="BZ570" s="0" t="str">
        <f aca="false">IF(BY570=0,CA570,BY570)</f>
        <v>http://www.thesolarisaustin.com/</v>
      </c>
      <c r="CA570" s="0" t="s">
        <v>4021</v>
      </c>
    </row>
    <row r="571" customFormat="false" ht="15.75" hidden="false" customHeight="false" outlineLevel="0" collapsed="false">
      <c r="B571" s="0" t="s">
        <v>4022</v>
      </c>
      <c r="C571" s="0" t="s">
        <v>4023</v>
      </c>
      <c r="D571" s="0" t="s">
        <v>137</v>
      </c>
      <c r="E571" s="0" t="s">
        <v>97</v>
      </c>
      <c r="F571" s="0" t="n">
        <v>78242</v>
      </c>
      <c r="G571" s="0" t="s">
        <v>98</v>
      </c>
      <c r="H571" s="2" t="n">
        <v>29.3691413</v>
      </c>
      <c r="I571" s="2" t="n">
        <v>-98.603313</v>
      </c>
      <c r="Q571" s="0" t="n">
        <v>559</v>
      </c>
      <c r="R571" s="0" t="n">
        <v>659</v>
      </c>
      <c r="S571" s="0" t="n">
        <v>765</v>
      </c>
      <c r="T571" s="0" t="s">
        <v>59</v>
      </c>
      <c r="Z571" s="0" t="s">
        <v>60</v>
      </c>
      <c r="AA571" s="0" t="s">
        <v>60</v>
      </c>
      <c r="AK571" s="0" t="n">
        <v>1960</v>
      </c>
      <c r="AL571" s="0" t="n">
        <v>1</v>
      </c>
      <c r="AM571" s="0" t="n">
        <v>194</v>
      </c>
      <c r="AP571" s="0" t="n">
        <v>0</v>
      </c>
      <c r="AW571" s="0" t="n">
        <v>2017</v>
      </c>
      <c r="AZ571" s="0" t="str">
        <f aca="false">IF(BA571=BA572,"xxxXxxxx","")</f>
        <v/>
      </c>
      <c r="BA571" s="0" t="s">
        <v>4024</v>
      </c>
      <c r="BD571" s="7" t="s">
        <v>4025</v>
      </c>
      <c r="BE571" s="0" t="str">
        <f aca="false">SUBSTITUTE(BD571,CHAR(10),", ")</f>
        <v>Studio, 												Studio, , 												$559 – 585, 										, 										, 												1 Bedroom, 												1 Bed, , 												$619 – 660, 										, 										, 												2 Bedrooms, 												2 Beds, , 												$765 – 820</v>
      </c>
      <c r="BF571" s="2" t="s">
        <v>68</v>
      </c>
      <c r="BP571" s="0" t="s">
        <v>68</v>
      </c>
      <c r="BQ571" s="0" t="s">
        <v>80</v>
      </c>
      <c r="BR571" s="7" t="s">
        <v>4026</v>
      </c>
      <c r="BT571" s="7" t="s">
        <v>4027</v>
      </c>
      <c r="BW571" s="0" t="s">
        <v>4028</v>
      </c>
      <c r="BX571" s="0" t="n">
        <v>1</v>
      </c>
      <c r="BY571" s="0" t="n">
        <f aca="false">+AR571</f>
        <v>0</v>
      </c>
      <c r="BZ571" s="0" t="str">
        <f aca="false">IF(BY571=0,CA571,BY571)</f>
        <v>https://prometheusapartments.com/san-francisco-bay-area-apartments/san-francisco-south-bay/alderwood?utm_source=apartmentscom</v>
      </c>
      <c r="CA571" s="0" t="s">
        <v>4029</v>
      </c>
    </row>
    <row r="572" customFormat="false" ht="15.75" hidden="false" customHeight="false" outlineLevel="0" collapsed="false">
      <c r="B572" s="0" t="s">
        <v>4030</v>
      </c>
      <c r="C572" s="0" t="s">
        <v>4031</v>
      </c>
      <c r="D572" s="0" t="s">
        <v>1569</v>
      </c>
      <c r="E572" s="0" t="s">
        <v>56</v>
      </c>
      <c r="F572" s="0" t="n">
        <v>94087</v>
      </c>
      <c r="G572" s="5" t="s">
        <v>77</v>
      </c>
      <c r="H572" s="2" t="n">
        <v>37.3640755</v>
      </c>
      <c r="I572" s="2" t="n">
        <v>-122.0269402</v>
      </c>
      <c r="Z572" s="0" t="s">
        <v>88</v>
      </c>
      <c r="AA572" s="0" t="s">
        <v>88</v>
      </c>
      <c r="AK572" s="0" t="n">
        <v>1998</v>
      </c>
      <c r="AL572" s="0" t="n">
        <v>3</v>
      </c>
      <c r="AM572" s="0" t="n">
        <v>86</v>
      </c>
      <c r="AP572" s="0" t="n">
        <v>30</v>
      </c>
      <c r="AZ572" s="0" t="str">
        <f aca="false">IF(BA572=BA573,"xxxXxxxx","")</f>
        <v/>
      </c>
      <c r="BA572" s="0" t="s">
        <v>4032</v>
      </c>
      <c r="BD572" s="0" t="s">
        <v>90</v>
      </c>
      <c r="BE572" s="0" t="str">
        <f aca="false">SUBSTITUTE(BD572,CHAR(10),", ")</f>
        <v>No Availability</v>
      </c>
      <c r="BF572" s="0" t="s">
        <v>68</v>
      </c>
      <c r="BG572" s="0" t="s">
        <v>68</v>
      </c>
      <c r="BP572" s="0" t="s">
        <v>68</v>
      </c>
      <c r="BQ572" s="0" t="s">
        <v>80</v>
      </c>
      <c r="BR572" s="8" t="s">
        <v>117</v>
      </c>
      <c r="BT572" s="0" t="s">
        <v>80</v>
      </c>
      <c r="BW572" s="0" t="s">
        <v>4033</v>
      </c>
      <c r="BX572" s="0" t="n">
        <v>1</v>
      </c>
      <c r="BY572" s="0" t="n">
        <f aca="false">+AR572</f>
        <v>0</v>
      </c>
      <c r="BZ572" s="0" t="n">
        <f aca="false">IF(BY572=0,CA572,BY572)</f>
        <v>0</v>
      </c>
    </row>
    <row r="573" customFormat="false" ht="15.75" hidden="false" customHeight="false" outlineLevel="0" collapsed="false">
      <c r="B573" s="0" t="s">
        <v>4034</v>
      </c>
      <c r="C573" s="0" t="s">
        <v>4035</v>
      </c>
      <c r="D573" s="0" t="s">
        <v>655</v>
      </c>
      <c r="E573" s="0" t="s">
        <v>56</v>
      </c>
      <c r="F573" s="0" t="n">
        <v>92113</v>
      </c>
      <c r="G573" s="5" t="s">
        <v>656</v>
      </c>
      <c r="H573" s="2" t="n">
        <v>32.6970184</v>
      </c>
      <c r="I573" s="2" t="n">
        <v>-117.0886248</v>
      </c>
      <c r="Z573" s="0" t="s">
        <v>60</v>
      </c>
      <c r="AA573" s="0" t="s">
        <v>60</v>
      </c>
      <c r="AK573" s="0" t="n">
        <v>1984</v>
      </c>
      <c r="AL573" s="0" t="n">
        <v>2</v>
      </c>
      <c r="AM573" s="0" t="n">
        <v>112</v>
      </c>
      <c r="AP573" s="0" t="n">
        <v>0</v>
      </c>
      <c r="AZ573" s="0" t="str">
        <f aca="false">IF(BA573=BA574,"xxxXxxxx","")</f>
        <v/>
      </c>
      <c r="BA573" s="0" t="s">
        <v>4036</v>
      </c>
      <c r="BD573" s="0" t="s">
        <v>90</v>
      </c>
      <c r="BE573" s="0" t="str">
        <f aca="false">SUBSTITUTE(BD573,CHAR(10),", ")</f>
        <v>No Availability</v>
      </c>
      <c r="BF573" s="0" t="s">
        <v>68</v>
      </c>
      <c r="BG573" s="0" t="s">
        <v>68</v>
      </c>
      <c r="BP573" s="0" t="s">
        <v>68</v>
      </c>
      <c r="BQ573" s="0" t="s">
        <v>80</v>
      </c>
      <c r="BR573" s="7" t="s">
        <v>149</v>
      </c>
      <c r="BT573" s="0" t="s">
        <v>80</v>
      </c>
      <c r="BW573" s="0" t="s">
        <v>4037</v>
      </c>
      <c r="BX573" s="0" t="n">
        <v>1</v>
      </c>
      <c r="BY573" s="0" t="n">
        <f aca="false">+AR573</f>
        <v>0</v>
      </c>
      <c r="BZ573" s="0" t="str">
        <f aca="false">IF(BY573=0,CA573,BY573)</f>
        <v>http://www.tellusapts.com/</v>
      </c>
      <c r="CA573" s="0" t="s">
        <v>4038</v>
      </c>
    </row>
    <row r="574" customFormat="false" ht="15.75" hidden="false" customHeight="false" outlineLevel="0" collapsed="false">
      <c r="B574" s="0" t="s">
        <v>4039</v>
      </c>
      <c r="C574" s="0" t="s">
        <v>4040</v>
      </c>
      <c r="D574" s="0" t="s">
        <v>153</v>
      </c>
      <c r="E574" s="0" t="s">
        <v>56</v>
      </c>
      <c r="F574" s="0" t="n">
        <v>95128</v>
      </c>
      <c r="G574" s="5" t="s">
        <v>77</v>
      </c>
      <c r="H574" s="2" t="n">
        <v>37.3072413</v>
      </c>
      <c r="I574" s="2" t="n">
        <v>-121.9225554</v>
      </c>
      <c r="Q574" s="0" t="s">
        <v>68</v>
      </c>
      <c r="R574" s="6" t="n">
        <v>1950</v>
      </c>
      <c r="S574" s="6" t="s">
        <v>280</v>
      </c>
      <c r="T574" s="6" t="s">
        <v>59</v>
      </c>
      <c r="Z574" s="0" t="s">
        <v>88</v>
      </c>
      <c r="AA574" s="0" t="s">
        <v>88</v>
      </c>
      <c r="AK574" s="0" t="n">
        <v>1960</v>
      </c>
      <c r="AL574" s="0" t="n">
        <v>2</v>
      </c>
      <c r="AM574" s="0" t="n">
        <v>12</v>
      </c>
      <c r="AP574" s="0" t="n">
        <v>0</v>
      </c>
      <c r="AZ574" s="0" t="str">
        <f aca="false">IF(BA574=BA575,"xxxXxxxx","")</f>
        <v/>
      </c>
      <c r="BA574" s="0" t="s">
        <v>4041</v>
      </c>
      <c r="BD574" s="7" t="s">
        <v>4042</v>
      </c>
      <c r="BE574" s="0" t="str">
        <f aca="false">SUBSTITUTE(BD574,CHAR(10),", ")</f>
        <v>1 Bedroom, 												1 Bed, , 												$1,950</v>
      </c>
      <c r="BF574" s="2" t="s">
        <v>68</v>
      </c>
      <c r="BJ574" s="6"/>
      <c r="BP574" s="0" t="s">
        <v>68</v>
      </c>
      <c r="BQ574" s="0" t="s">
        <v>80</v>
      </c>
      <c r="BR574" s="0" t="s">
        <v>91</v>
      </c>
      <c r="BT574" s="0" t="s">
        <v>80</v>
      </c>
      <c r="BW574" s="0" t="s">
        <v>4043</v>
      </c>
      <c r="BX574" s="0" t="n">
        <v>1</v>
      </c>
      <c r="BY574" s="0" t="n">
        <f aca="false">+AR574</f>
        <v>0</v>
      </c>
      <c r="BZ574" s="0" t="str">
        <f aca="false">IF(BY574=0,CA574,BY574)</f>
        <v>http://www.vara-sf.com/vara</v>
      </c>
      <c r="CA574" s="0" t="s">
        <v>4044</v>
      </c>
    </row>
    <row r="575" customFormat="false" ht="15.75" hidden="false" customHeight="false" outlineLevel="0" collapsed="false">
      <c r="B575" s="0" t="s">
        <v>4045</v>
      </c>
      <c r="C575" s="0" t="s">
        <v>4046</v>
      </c>
      <c r="D575" s="0" t="s">
        <v>655</v>
      </c>
      <c r="E575" s="0" t="s">
        <v>56</v>
      </c>
      <c r="F575" s="0" t="n">
        <v>92123</v>
      </c>
      <c r="G575" s="5" t="s">
        <v>656</v>
      </c>
      <c r="H575" s="2" t="n">
        <v>32.7970421</v>
      </c>
      <c r="I575" s="2" t="n">
        <v>-117.1164101</v>
      </c>
      <c r="Q575" s="0" t="s">
        <v>68</v>
      </c>
      <c r="R575" s="6" t="n">
        <v>1985</v>
      </c>
      <c r="S575" s="6" t="n">
        <v>2340</v>
      </c>
      <c r="T575" s="6" t="n">
        <v>3245</v>
      </c>
      <c r="Z575" s="0" t="s">
        <v>60</v>
      </c>
      <c r="AA575" s="0" t="s">
        <v>60</v>
      </c>
      <c r="AK575" s="0" t="n">
        <v>1999</v>
      </c>
      <c r="AL575" s="0" t="n">
        <v>3</v>
      </c>
      <c r="AM575" s="0" t="n">
        <v>336</v>
      </c>
      <c r="AP575" s="0" t="n">
        <v>57</v>
      </c>
      <c r="AR575" s="0" t="s">
        <v>4047</v>
      </c>
      <c r="AZ575" s="0" t="str">
        <f aca="false">IF(BA575=BA576,"xxxXxxxx","")</f>
        <v/>
      </c>
      <c r="BA575" s="0" t="s">
        <v>4048</v>
      </c>
      <c r="BD575" s="7" t="s">
        <v>4049</v>
      </c>
      <c r="BE575" s="0" t="str">
        <f aca="false">SUBSTITUTE(BD575,CHAR(10),", ")</f>
        <v>1 Bedroom, 												1 Bed, , 												$1,985 – 3,610, 										, 										, 												2 Bedrooms, 												2 Beds, , 												$2,340 – 4,955, 										, 										, 												3 Bedrooms, 												3 Beds, , 												$3,245 – 5,510</v>
      </c>
      <c r="BF575" s="2" t="s">
        <v>68</v>
      </c>
      <c r="BJ575" s="6"/>
      <c r="BP575" s="0" t="s">
        <v>68</v>
      </c>
      <c r="BQ575" s="0" t="s">
        <v>80</v>
      </c>
      <c r="BR575" s="7" t="s">
        <v>4050</v>
      </c>
      <c r="BT575" s="7" t="s">
        <v>4051</v>
      </c>
      <c r="BW575" s="0" t="s">
        <v>4052</v>
      </c>
      <c r="BX575" s="0" t="n">
        <v>1</v>
      </c>
      <c r="BY575" s="0" t="str">
        <f aca="false">+AR575</f>
        <v>https://www.irvinecompanyapartments.com/locations/san-diego/mission-valley/arcadia-at-stonecrest-village.html</v>
      </c>
      <c r="BZ575" s="0" t="str">
        <f aca="false">IF(BY575=0,CA575,BY575)</f>
        <v>https://www.irvinecompanyapartments.com/locations/san-diego/mission-valley/arcadia-at-stonecrest-village.html</v>
      </c>
    </row>
    <row r="576" customFormat="false" ht="15.75" hidden="false" customHeight="false" outlineLevel="0" collapsed="false">
      <c r="B576" s="0" t="s">
        <v>4053</v>
      </c>
      <c r="C576" s="0" t="s">
        <v>4054</v>
      </c>
      <c r="D576" s="0" t="s">
        <v>137</v>
      </c>
      <c r="E576" s="0" t="s">
        <v>97</v>
      </c>
      <c r="F576" s="0" t="n">
        <v>78205</v>
      </c>
      <c r="G576" s="0" t="s">
        <v>98</v>
      </c>
      <c r="H576" s="2" t="n">
        <v>29.4267543</v>
      </c>
      <c r="I576" s="2" t="n">
        <v>-98.4975384</v>
      </c>
      <c r="Q576" s="0" t="s">
        <v>68</v>
      </c>
      <c r="R576" s="0" t="n">
        <v>825</v>
      </c>
      <c r="S576" s="6" t="n">
        <v>1059</v>
      </c>
      <c r="T576" s="0" t="s">
        <v>59</v>
      </c>
      <c r="Z576" s="0" t="s">
        <v>88</v>
      </c>
      <c r="AA576" s="0" t="s">
        <v>88</v>
      </c>
      <c r="AK576" s="0" t="n">
        <v>2009</v>
      </c>
      <c r="AL576" s="0" t="n">
        <v>1</v>
      </c>
      <c r="AM576" s="0" t="n">
        <v>16</v>
      </c>
      <c r="AP576" s="0" t="n">
        <v>0</v>
      </c>
      <c r="AZ576" s="0" t="str">
        <f aca="false">IF(BA576=BA577,"xxxXxxxx","")</f>
        <v/>
      </c>
      <c r="BA576" s="0" t="s">
        <v>4055</v>
      </c>
      <c r="BD576" s="7" t="s">
        <v>4056</v>
      </c>
      <c r="BE576" s="0" t="str">
        <f aca="false">SUBSTITUTE(BD576,CHAR(10),", ")</f>
        <v>1 Bedroom, 												1 Bed, , 												$825 – 889, 										, 										, 												2 Bedrooms, 												2 Beds, , 												$1,059 – 1,200</v>
      </c>
      <c r="BF576" s="2" t="s">
        <v>68</v>
      </c>
      <c r="BP576" s="0" t="s">
        <v>68</v>
      </c>
      <c r="BQ576" s="0" t="s">
        <v>80</v>
      </c>
      <c r="BR576" s="0" t="s">
        <v>91</v>
      </c>
      <c r="BT576" s="7" t="s">
        <v>4057</v>
      </c>
      <c r="BW576" s="0" t="s">
        <v>4058</v>
      </c>
      <c r="BX576" s="0" t="n">
        <v>1</v>
      </c>
      <c r="BY576" s="0" t="n">
        <f aca="false">+AR576</f>
        <v>0</v>
      </c>
      <c r="BZ576" s="0" t="n">
        <f aca="false">IF(BY576=0,CA576,BY576)</f>
        <v>0</v>
      </c>
    </row>
    <row r="577" customFormat="false" ht="15.75" hidden="false" customHeight="false" outlineLevel="0" collapsed="false">
      <c r="B577" s="0" t="s">
        <v>4059</v>
      </c>
      <c r="C577" s="0" t="s">
        <v>4060</v>
      </c>
      <c r="D577" s="0" t="s">
        <v>137</v>
      </c>
      <c r="E577" s="0" t="s">
        <v>97</v>
      </c>
      <c r="F577" s="0" t="n">
        <v>78259</v>
      </c>
      <c r="G577" s="0" t="s">
        <v>98</v>
      </c>
      <c r="H577" s="2" t="n">
        <v>29.6414725</v>
      </c>
      <c r="I577" s="2" t="n">
        <v>-98.4493757</v>
      </c>
      <c r="Q577" s="0" t="s">
        <v>68</v>
      </c>
      <c r="R577" s="0" t="n">
        <v>945</v>
      </c>
      <c r="S577" s="6" t="n">
        <v>1232</v>
      </c>
      <c r="T577" s="0" t="s">
        <v>988</v>
      </c>
      <c r="Z577" s="0" t="s">
        <v>60</v>
      </c>
      <c r="AA577" s="0" t="s">
        <v>60</v>
      </c>
      <c r="AK577" s="0" t="n">
        <v>2005</v>
      </c>
      <c r="AL577" s="0" t="n">
        <v>3</v>
      </c>
      <c r="AM577" s="0" t="n">
        <v>228</v>
      </c>
      <c r="AP577" s="0" t="n">
        <v>4</v>
      </c>
      <c r="AR577" s="0" t="s">
        <v>4061</v>
      </c>
      <c r="AT577" s="0" t="s">
        <v>990</v>
      </c>
      <c r="AZ577" s="0" t="str">
        <f aca="false">IF(BA577=BA578,"xxxXxxxx","")</f>
        <v/>
      </c>
      <c r="BA577" s="0" t="s">
        <v>4062</v>
      </c>
      <c r="BD577" s="7" t="s">
        <v>4063</v>
      </c>
      <c r="BE577" s="0" t="str">
        <f aca="false">SUBSTITUTE(BD577,CHAR(10),", ")</f>
        <v>1 Bedroom, 												1 Bed, , 												$945 – 1,139, 										, 										, 												2 Bedrooms, 												2 Beds, , 												$1,232 – 1,407, 										, 										, 												3 Bedrooms, 												3 Beds, , 												Call for Rent</v>
      </c>
      <c r="BF577" s="2" t="s">
        <v>68</v>
      </c>
      <c r="BP577" s="0" t="s">
        <v>68</v>
      </c>
      <c r="BQ577" s="0" t="s">
        <v>80</v>
      </c>
      <c r="BR577" s="7" t="s">
        <v>4064</v>
      </c>
      <c r="BT577" s="7" t="s">
        <v>4065</v>
      </c>
      <c r="BW577" s="0" t="s">
        <v>4066</v>
      </c>
      <c r="BX577" s="0" t="n">
        <v>1</v>
      </c>
      <c r="BY577" s="0" t="str">
        <f aca="false">+AR577</f>
        <v>https://www.archerstonecanyon.com/</v>
      </c>
      <c r="BZ577" s="0" t="str">
        <f aca="false">IF(BY577=0,CA577,BY577)</f>
        <v>https://www.archerstonecanyon.com/</v>
      </c>
    </row>
    <row r="578" customFormat="false" ht="15.75" hidden="false" customHeight="false" outlineLevel="0" collapsed="false">
      <c r="B578" s="0" t="s">
        <v>4067</v>
      </c>
      <c r="C578" s="0" t="s">
        <v>4068</v>
      </c>
      <c r="D578" s="0" t="s">
        <v>137</v>
      </c>
      <c r="E578" s="0" t="s">
        <v>97</v>
      </c>
      <c r="F578" s="0" t="n">
        <v>78216</v>
      </c>
      <c r="G578" s="0" t="s">
        <v>98</v>
      </c>
      <c r="H578" s="2" t="n">
        <v>29.4962456</v>
      </c>
      <c r="I578" s="2" t="n">
        <v>-98.4967879</v>
      </c>
      <c r="Q578" s="0" t="s">
        <v>68</v>
      </c>
      <c r="R578" s="0" t="n">
        <v>770</v>
      </c>
      <c r="S578" s="0" t="n">
        <v>905</v>
      </c>
      <c r="T578" s="0" t="s">
        <v>59</v>
      </c>
      <c r="Z578" s="0" t="s">
        <v>88</v>
      </c>
      <c r="AA578" s="0" t="s">
        <v>88</v>
      </c>
      <c r="AK578" s="0" t="n">
        <v>1969</v>
      </c>
      <c r="AL578" s="0" t="n">
        <v>2</v>
      </c>
      <c r="AM578" s="0" t="n">
        <v>73</v>
      </c>
      <c r="AP578" s="0" t="n">
        <v>0</v>
      </c>
      <c r="AZ578" s="0" t="str">
        <f aca="false">IF(BA578=BA579,"xxxXxxxx","")</f>
        <v/>
      </c>
      <c r="BA578" s="0" t="s">
        <v>4069</v>
      </c>
      <c r="BB578" s="0" t="s">
        <v>4070</v>
      </c>
      <c r="BD578" s="7" t="s">
        <v>4071</v>
      </c>
      <c r="BE578" s="0" t="str">
        <f aca="false">SUBSTITUTE(BD578,CHAR(10),", ")</f>
        <v>1 Bedroom, 												1 Bed, , 												$770 – 820, 										, 										, 												2 Bedrooms, 												2 Beds, , 												$905</v>
      </c>
      <c r="BF578" s="2" t="s">
        <v>68</v>
      </c>
      <c r="BP578" s="0" t="s">
        <v>68</v>
      </c>
      <c r="BQ578" s="0" t="s">
        <v>80</v>
      </c>
      <c r="BR578" s="0" t="s">
        <v>4072</v>
      </c>
      <c r="BT578" s="7" t="s">
        <v>4073</v>
      </c>
      <c r="BW578" s="0" t="s">
        <v>4074</v>
      </c>
      <c r="BX578" s="0" t="n">
        <v>1</v>
      </c>
      <c r="BY578" s="0" t="n">
        <f aca="false">+AR578</f>
        <v>0</v>
      </c>
      <c r="BZ578" s="0" t="str">
        <f aca="false">IF(BY578=0,CA578,BY578)</f>
        <v>http://www.peartreeapts.com/</v>
      </c>
      <c r="CA578" s="0" t="s">
        <v>4075</v>
      </c>
    </row>
    <row r="579" customFormat="false" ht="15.75" hidden="false" customHeight="false" outlineLevel="0" collapsed="false">
      <c r="B579" s="0" t="s">
        <v>4076</v>
      </c>
      <c r="C579" s="0" t="s">
        <v>4077</v>
      </c>
      <c r="D579" s="0" t="s">
        <v>1519</v>
      </c>
      <c r="E579" s="0" t="s">
        <v>56</v>
      </c>
      <c r="F579" s="0" t="n">
        <v>91604</v>
      </c>
      <c r="G579" s="0" t="s">
        <v>57</v>
      </c>
      <c r="H579" s="2" t="n">
        <v>34.1430533</v>
      </c>
      <c r="I579" s="2" t="n">
        <v>-118.3714473</v>
      </c>
      <c r="Q579" s="0" t="s">
        <v>68</v>
      </c>
      <c r="R579" s="0" t="s">
        <v>68</v>
      </c>
      <c r="S579" s="6" t="n">
        <v>2595</v>
      </c>
      <c r="T579" s="0" t="s">
        <v>59</v>
      </c>
      <c r="Z579" s="0" t="s">
        <v>88</v>
      </c>
      <c r="AA579" s="0" t="s">
        <v>60</v>
      </c>
      <c r="AK579" s="0" t="n">
        <v>1990</v>
      </c>
      <c r="AL579" s="0" t="n">
        <v>4</v>
      </c>
      <c r="AM579" s="0" t="n">
        <v>126</v>
      </c>
      <c r="AP579" s="0" t="n">
        <v>40</v>
      </c>
      <c r="AR579" s="0" t="s">
        <v>4078</v>
      </c>
      <c r="AZ579" s="0" t="str">
        <f aca="false">IF(BA579=BA580,"xxxXxxxx","")</f>
        <v/>
      </c>
      <c r="BA579" s="0" t="s">
        <v>4079</v>
      </c>
      <c r="BD579" s="7" t="s">
        <v>4080</v>
      </c>
      <c r="BE579" s="0" t="str">
        <f aca="false">SUBSTITUTE(BD579,CHAR(10),", ")</f>
        <v>2 Bedrooms, 												2 Beds, , 												$2,595</v>
      </c>
      <c r="BF579" s="2" t="s">
        <v>68</v>
      </c>
      <c r="BP579" s="0" t="s">
        <v>68</v>
      </c>
      <c r="BQ579" s="0" t="s">
        <v>80</v>
      </c>
      <c r="BR579" s="7" t="s">
        <v>4081</v>
      </c>
      <c r="BT579" s="0" t="s">
        <v>80</v>
      </c>
      <c r="BW579" s="0" t="s">
        <v>4082</v>
      </c>
      <c r="BX579" s="0" t="n">
        <v>1</v>
      </c>
      <c r="BY579" s="0" t="str">
        <f aca="false">+AR579</f>
        <v>http://www.archviewapartments.com/</v>
      </c>
      <c r="BZ579" s="0" t="str">
        <f aca="false">IF(BY579=0,CA579,BY579)</f>
        <v>http://www.archviewapartments.com/</v>
      </c>
    </row>
    <row r="580" customFormat="false" ht="15.75" hidden="false" customHeight="false" outlineLevel="0" collapsed="false">
      <c r="B580" s="5" t="s">
        <v>4083</v>
      </c>
      <c r="C580" s="5" t="s">
        <v>4084</v>
      </c>
      <c r="D580" s="5" t="s">
        <v>87</v>
      </c>
      <c r="E580" s="5" t="s">
        <v>56</v>
      </c>
      <c r="F580" s="5" t="n">
        <v>94107</v>
      </c>
      <c r="G580" s="5" t="s">
        <v>77</v>
      </c>
      <c r="H580" s="2" t="n">
        <v>37.7798482</v>
      </c>
      <c r="I580" s="2" t="n">
        <v>-122.392661</v>
      </c>
      <c r="Q580" s="6" t="n">
        <v>3148</v>
      </c>
      <c r="R580" s="6" t="n">
        <v>3463</v>
      </c>
      <c r="S580" s="6" t="n">
        <v>4398</v>
      </c>
      <c r="T580" s="0" t="s">
        <v>988</v>
      </c>
      <c r="Z580" s="0" t="s">
        <v>60</v>
      </c>
      <c r="AA580" s="0" t="s">
        <v>60</v>
      </c>
      <c r="AH580" s="5"/>
      <c r="AK580" s="0" t="n">
        <v>2012</v>
      </c>
      <c r="AL580" s="0" t="n">
        <v>4</v>
      </c>
      <c r="AM580" s="0" t="n">
        <v>94</v>
      </c>
      <c r="AO580" s="5"/>
      <c r="AP580" s="5" t="n">
        <v>18</v>
      </c>
      <c r="AR580" s="5" t="s">
        <v>4085</v>
      </c>
      <c r="AS580" s="5" t="s">
        <v>254</v>
      </c>
      <c r="AT580" s="5" t="s">
        <v>64</v>
      </c>
      <c r="AU580" s="5"/>
      <c r="AV580" s="0" t="s">
        <v>65</v>
      </c>
      <c r="AY580" s="5"/>
      <c r="AZ580" s="0" t="str">
        <f aca="false">IF(BA580=BA581,"xxxXxxxx","")</f>
        <v/>
      </c>
      <c r="BA580" s="0" t="s">
        <v>4086</v>
      </c>
      <c r="BB580" s="5"/>
      <c r="BD580" s="7" t="s">
        <v>4087</v>
      </c>
      <c r="BE580" s="0" t="str">
        <f aca="false">SUBSTITUTE(BD580,CHAR(10),", ")</f>
        <v>Studio, 												Studio, , 												$3,148 – 5,026, 										, 										, 												1 Bedroom, 												1 Bed, , 												$3,731 – 4,216, 										, 										, 												2 Bedrooms, 												2 Beds, , 												$4,398 – 8,056, 										, 										, 												3 Bedrooms, 												3 Beds, , 												Call for Rent</v>
      </c>
      <c r="BF580" s="2" t="s">
        <v>68</v>
      </c>
      <c r="BP580" s="0" t="s">
        <v>68</v>
      </c>
      <c r="BQ580" s="0" t="s">
        <v>80</v>
      </c>
      <c r="BR580" s="7" t="s">
        <v>4088</v>
      </c>
      <c r="BT580" s="7" t="s">
        <v>4089</v>
      </c>
      <c r="BW580" s="5" t="s">
        <v>4090</v>
      </c>
      <c r="BX580" s="0" t="n">
        <v>1</v>
      </c>
      <c r="BY580" s="0" t="str">
        <f aca="false">+AR580</f>
        <v>https://www.arclightco.com/</v>
      </c>
      <c r="BZ580" s="0" t="str">
        <f aca="false">IF(BY580=0,CA580,BY580)</f>
        <v>https://www.arclightco.com/</v>
      </c>
    </row>
    <row r="581" customFormat="false" ht="15.75" hidden="false" customHeight="false" outlineLevel="0" collapsed="false">
      <c r="B581" s="4" t="s">
        <v>4091</v>
      </c>
      <c r="C581" s="0" t="s">
        <v>4092</v>
      </c>
      <c r="D581" s="0" t="s">
        <v>96</v>
      </c>
      <c r="E581" s="0" t="s">
        <v>97</v>
      </c>
      <c r="F581" s="0" t="n">
        <v>75204</v>
      </c>
      <c r="G581" s="0" t="s">
        <v>98</v>
      </c>
      <c r="H581" s="2" t="n">
        <v>32.8072965</v>
      </c>
      <c r="I581" s="2" t="n">
        <v>-96.7947463</v>
      </c>
      <c r="Q581" s="0" t="s">
        <v>68</v>
      </c>
      <c r="R581" s="6" t="n">
        <v>1906</v>
      </c>
      <c r="S581" s="6" t="n">
        <v>3465</v>
      </c>
      <c r="T581" s="6" t="s">
        <v>59</v>
      </c>
      <c r="Z581" s="0" t="s">
        <v>60</v>
      </c>
      <c r="AA581" s="0" t="s">
        <v>60</v>
      </c>
      <c r="AH581" s="0" t="s">
        <v>2266</v>
      </c>
      <c r="AK581" s="0" t="n">
        <v>2018</v>
      </c>
      <c r="AL581" s="0" t="n">
        <v>23</v>
      </c>
      <c r="AM581" s="0" t="n">
        <v>389</v>
      </c>
      <c r="AP581" s="0" t="n">
        <v>3</v>
      </c>
      <c r="AR581" s="0" t="s">
        <v>4093</v>
      </c>
      <c r="AZ581" s="0" t="str">
        <f aca="false">IF(BA581=BA582,"xxxXxxxx","")</f>
        <v/>
      </c>
      <c r="BA581" s="0" t="s">
        <v>4094</v>
      </c>
      <c r="BD581" s="7" t="s">
        <v>4095</v>
      </c>
      <c r="BE581" s="0" t="str">
        <f aca="false">SUBSTITUTE(BD581,CHAR(10),", ")</f>
        <v>1 Bedroom, 												1 Bed, , 												$1,906 – 3,945, 										, 										, 												2 Bedrooms, 												2 Beds, , 												$3,465 – 6,490</v>
      </c>
      <c r="BF581" s="2" t="s">
        <v>68</v>
      </c>
      <c r="BJ581" s="6"/>
      <c r="BP581" s="0" t="s">
        <v>68</v>
      </c>
      <c r="BQ581" s="7" t="s">
        <v>4096</v>
      </c>
      <c r="BR581" s="7" t="s">
        <v>4097</v>
      </c>
      <c r="BT581" s="7" t="s">
        <v>4098</v>
      </c>
      <c r="BW581" s="0" t="s">
        <v>4099</v>
      </c>
      <c r="BX581" s="0" t="n">
        <v>1</v>
      </c>
      <c r="BY581" s="0" t="str">
        <f aca="false">+AR581</f>
        <v>https://ardanapts.com/</v>
      </c>
      <c r="BZ581" s="0" t="str">
        <f aca="false">IF(BY581=0,CA581,BY581)</f>
        <v>https://ardanapts.com/</v>
      </c>
    </row>
    <row r="582" customFormat="false" ht="15.75" hidden="false" customHeight="false" outlineLevel="0" collapsed="false">
      <c r="B582" s="0" t="s">
        <v>4100</v>
      </c>
      <c r="C582" s="0" t="s">
        <v>4101</v>
      </c>
      <c r="D582" s="0" t="s">
        <v>55</v>
      </c>
      <c r="E582" s="0" t="s">
        <v>56</v>
      </c>
      <c r="F582" s="0" t="n">
        <v>90020</v>
      </c>
      <c r="G582" s="5" t="s">
        <v>57</v>
      </c>
      <c r="H582" s="2" t="n">
        <v>34.0648792</v>
      </c>
      <c r="I582" s="2" t="n">
        <v>-118.3010334</v>
      </c>
      <c r="Q582" s="0" t="s">
        <v>68</v>
      </c>
      <c r="R582" s="6" t="n">
        <v>1800</v>
      </c>
      <c r="S582" s="6" t="s">
        <v>280</v>
      </c>
      <c r="T582" s="6" t="s">
        <v>59</v>
      </c>
      <c r="Z582" s="0" t="s">
        <v>88</v>
      </c>
      <c r="AA582" s="0" t="s">
        <v>88</v>
      </c>
      <c r="AK582" s="0" t="n">
        <v>1972</v>
      </c>
      <c r="AL582" s="0" t="n">
        <v>3</v>
      </c>
      <c r="AM582" s="0" t="n">
        <v>63</v>
      </c>
      <c r="AP582" s="0" t="n">
        <v>12</v>
      </c>
      <c r="AZ582" s="0" t="str">
        <f aca="false">IF(BA582=BA583,"xxxXxxxx","")</f>
        <v/>
      </c>
      <c r="BA582" s="0" t="s">
        <v>4102</v>
      </c>
      <c r="BD582" s="7" t="s">
        <v>4103</v>
      </c>
      <c r="BE582" s="0" t="str">
        <f aca="false">SUBSTITUTE(BD582,CHAR(10),", ")</f>
        <v>1 Bedroom, 												1 Bed, , 												$1,800</v>
      </c>
      <c r="BF582" s="2" t="s">
        <v>68</v>
      </c>
      <c r="BJ582" s="6"/>
      <c r="BP582" s="0" t="s">
        <v>68</v>
      </c>
      <c r="BQ582" s="0" t="s">
        <v>80</v>
      </c>
      <c r="BR582" s="0" t="s">
        <v>91</v>
      </c>
      <c r="BT582" s="0" t="s">
        <v>80</v>
      </c>
      <c r="BW582" s="0" t="s">
        <v>4104</v>
      </c>
      <c r="BX582" s="0" t="n">
        <v>1</v>
      </c>
      <c r="BY582" s="0" t="n">
        <f aca="false">+AR582</f>
        <v>0</v>
      </c>
      <c r="BZ582" s="0" t="str">
        <f aca="false">IF(BY582=0,CA582,BY582)</f>
        <v>http://presidentialcity.com/buildings/jefferson/</v>
      </c>
      <c r="CA582" s="0" t="s">
        <v>4105</v>
      </c>
    </row>
    <row r="583" customFormat="false" ht="15.75" hidden="false" customHeight="false" outlineLevel="0" collapsed="false">
      <c r="B583" s="5" t="s">
        <v>4106</v>
      </c>
      <c r="C583" s="5" t="s">
        <v>4107</v>
      </c>
      <c r="D583" s="5" t="s">
        <v>87</v>
      </c>
      <c r="E583" s="5" t="s">
        <v>56</v>
      </c>
      <c r="F583" s="5" t="n">
        <v>94102</v>
      </c>
      <c r="G583" s="5" t="s">
        <v>77</v>
      </c>
      <c r="H583" s="2" t="n">
        <v>37.776787</v>
      </c>
      <c r="I583" s="2" t="n">
        <v>-122.418101</v>
      </c>
      <c r="Q583" s="0" t="s">
        <v>68</v>
      </c>
      <c r="R583" s="6" t="n">
        <v>3850</v>
      </c>
      <c r="S583" s="6" t="n">
        <v>5207</v>
      </c>
      <c r="T583" s="6" t="s">
        <v>59</v>
      </c>
      <c r="Z583" s="0" t="s">
        <v>60</v>
      </c>
      <c r="AA583" s="0" t="s">
        <v>60</v>
      </c>
      <c r="AH583" s="5"/>
      <c r="AK583" s="0" t="n">
        <v>2008</v>
      </c>
      <c r="AL583" s="0" t="n">
        <v>21</v>
      </c>
      <c r="AM583" s="0" t="n">
        <v>179</v>
      </c>
      <c r="AO583" s="5"/>
      <c r="AP583" s="5" t="n">
        <v>62</v>
      </c>
      <c r="AR583" s="5" t="s">
        <v>4108</v>
      </c>
      <c r="AS583" s="5" t="s">
        <v>254</v>
      </c>
      <c r="AT583" s="5" t="s">
        <v>2563</v>
      </c>
      <c r="AU583" s="5"/>
      <c r="AV583" s="0" t="s">
        <v>65</v>
      </c>
      <c r="AY583" s="5"/>
      <c r="AZ583" s="0" t="str">
        <f aca="false">IF(BA583=BA584,"xxxXxxxx","")</f>
        <v/>
      </c>
      <c r="BA583" s="0" t="s">
        <v>4109</v>
      </c>
      <c r="BB583" s="5"/>
      <c r="BD583" s="7" t="s">
        <v>4110</v>
      </c>
      <c r="BE583" s="0" t="str">
        <f aca="false">SUBSTITUTE(BD583,CHAR(10),", ")</f>
        <v>1 Bedroom, 												1 Bed, , 												$3,850 – 9,677, 										, 										, 												2 Bedrooms, 												2 Beds, , 												$5,207 – 12,820</v>
      </c>
      <c r="BF583" s="2" t="s">
        <v>68</v>
      </c>
      <c r="BJ583" s="6"/>
      <c r="BP583" s="0" t="s">
        <v>68</v>
      </c>
      <c r="BQ583" s="0" t="s">
        <v>80</v>
      </c>
      <c r="BR583" s="7" t="s">
        <v>4111</v>
      </c>
      <c r="BT583" s="7" t="s">
        <v>4112</v>
      </c>
      <c r="BW583" s="5" t="s">
        <v>4113</v>
      </c>
      <c r="BX583" s="0" t="n">
        <v>1</v>
      </c>
      <c r="BY583" s="0" t="str">
        <f aca="false">+AR583</f>
        <v>https://argentaliving.com/</v>
      </c>
      <c r="BZ583" s="0" t="str">
        <f aca="false">IF(BY583=0,CA583,BY583)</f>
        <v>https://argentaliving.com/</v>
      </c>
    </row>
    <row r="584" customFormat="false" ht="15.75" hidden="false" customHeight="false" outlineLevel="0" collapsed="false">
      <c r="B584" s="0" t="s">
        <v>4114</v>
      </c>
      <c r="C584" s="0" t="s">
        <v>4115</v>
      </c>
      <c r="D584" s="0" t="s">
        <v>355</v>
      </c>
      <c r="E584" s="0" t="s">
        <v>97</v>
      </c>
      <c r="F584" s="0" t="n">
        <v>77027</v>
      </c>
      <c r="G584" s="0" t="s">
        <v>98</v>
      </c>
      <c r="H584" s="2" t="n">
        <v>29.7364947</v>
      </c>
      <c r="I584" s="2" t="n">
        <v>-95.4434666</v>
      </c>
      <c r="Q584" s="0" t="s">
        <v>68</v>
      </c>
      <c r="R584" s="6" t="n">
        <v>1350</v>
      </c>
      <c r="S584" s="6" t="n">
        <v>2050</v>
      </c>
      <c r="T584" s="6" t="n">
        <v>3850</v>
      </c>
      <c r="Z584" s="0" t="s">
        <v>60</v>
      </c>
      <c r="AA584" s="0" t="s">
        <v>60</v>
      </c>
      <c r="AK584" s="0" t="n">
        <v>2015</v>
      </c>
      <c r="AL584" s="0" t="n">
        <v>6</v>
      </c>
      <c r="AM584" s="0" t="n">
        <v>325</v>
      </c>
      <c r="AP584" s="0" t="n">
        <v>14</v>
      </c>
      <c r="AR584" s="0" t="s">
        <v>4116</v>
      </c>
      <c r="AZ584" s="0" t="str">
        <f aca="false">IF(BA584=BA585,"xxxXxxxx","")</f>
        <v/>
      </c>
      <c r="BA584" s="0" t="s">
        <v>4117</v>
      </c>
      <c r="BD584" s="7" t="s">
        <v>4118</v>
      </c>
      <c r="BE584" s="0" t="str">
        <f aca="false">SUBSTITUTE(BD584,CHAR(10),", ")</f>
        <v>1 Bedroom, 												1 Bed, , 												$1,350 – 2,010, 										, 										, 												2 Bedrooms, 												2 Beds, , 												$2,050 – 3,515, 										, 										, 												3 Bedrooms, 												3 Beds, , 												$3,850</v>
      </c>
      <c r="BF584" s="2" t="s">
        <v>68</v>
      </c>
      <c r="BJ584" s="6"/>
      <c r="BP584" s="0" t="s">
        <v>68</v>
      </c>
      <c r="BQ584" s="0" t="s">
        <v>80</v>
      </c>
      <c r="BR584" s="7" t="s">
        <v>4119</v>
      </c>
      <c r="BT584" s="7" t="s">
        <v>4120</v>
      </c>
      <c r="BW584" s="0" t="s">
        <v>4121</v>
      </c>
      <c r="BX584" s="0" t="n">
        <v>1</v>
      </c>
      <c r="BY584" s="0" t="str">
        <f aca="false">+AR584</f>
        <v>https://www.ariaatwillowickpark.com/</v>
      </c>
      <c r="BZ584" s="0" t="str">
        <f aca="false">IF(BY584=0,CA584,BY584)</f>
        <v>https://www.ariaatwillowickpark.com/</v>
      </c>
    </row>
    <row r="585" customFormat="false" ht="15.75" hidden="false" customHeight="false" outlineLevel="0" collapsed="false">
      <c r="B585" s="0" t="s">
        <v>4122</v>
      </c>
      <c r="C585" s="0" t="s">
        <v>4123</v>
      </c>
      <c r="D585" s="0" t="s">
        <v>655</v>
      </c>
      <c r="E585" s="0" t="s">
        <v>56</v>
      </c>
      <c r="F585" s="0" t="n">
        <v>92101</v>
      </c>
      <c r="G585" s="5" t="s">
        <v>656</v>
      </c>
      <c r="H585" s="2" t="n">
        <v>32.7206448</v>
      </c>
      <c r="I585" s="2" t="n">
        <v>-117.1695761</v>
      </c>
      <c r="Q585" s="0" t="s">
        <v>68</v>
      </c>
      <c r="R585" s="6" t="n">
        <v>2275</v>
      </c>
      <c r="S585" s="6" t="n">
        <v>3500</v>
      </c>
      <c r="T585" s="6" t="s">
        <v>59</v>
      </c>
      <c r="Z585" s="0" t="s">
        <v>60</v>
      </c>
      <c r="AA585" s="0" t="s">
        <v>60</v>
      </c>
      <c r="AK585" s="0" t="n">
        <v>2014</v>
      </c>
      <c r="AL585" s="0" t="n">
        <v>24</v>
      </c>
      <c r="AM585" s="0" t="n">
        <v>224</v>
      </c>
      <c r="AP585" s="0" t="n">
        <v>40</v>
      </c>
      <c r="AZ585" s="0" t="str">
        <f aca="false">IF(BA585=BA586,"xxxXxxxx","")</f>
        <v/>
      </c>
      <c r="BA585" s="0" t="s">
        <v>4124</v>
      </c>
      <c r="BB585" s="0" t="s">
        <v>4125</v>
      </c>
      <c r="BD585" s="7" t="s">
        <v>4126</v>
      </c>
      <c r="BE585" s="0" t="str">
        <f aca="false">SUBSTITUTE(BD585,CHAR(10),", ")</f>
        <v>1 Bedroom, 												1 Bed, , 												$2,275 – 7,500, 										, 										, 												2 Bedrooms, 												2 Beds, , 												$3,500</v>
      </c>
      <c r="BF585" s="2" t="s">
        <v>68</v>
      </c>
      <c r="BJ585" s="6"/>
      <c r="BP585" s="0" t="s">
        <v>68</v>
      </c>
      <c r="BQ585" s="0" t="s">
        <v>80</v>
      </c>
      <c r="BR585" s="7" t="s">
        <v>4127</v>
      </c>
      <c r="BT585" s="7" t="s">
        <v>4128</v>
      </c>
      <c r="BW585" s="0" t="s">
        <v>4129</v>
      </c>
      <c r="BX585" s="0" t="n">
        <v>1</v>
      </c>
      <c r="BY585" s="0" t="n">
        <f aca="false">+AR585</f>
        <v>0</v>
      </c>
      <c r="BZ585" s="0" t="n">
        <f aca="false">IF(BY585=0,CA585,BY585)</f>
        <v>0</v>
      </c>
    </row>
    <row r="586" customFormat="false" ht="15.75" hidden="false" customHeight="false" outlineLevel="0" collapsed="false">
      <c r="B586" s="2" t="s">
        <v>4130</v>
      </c>
      <c r="C586" s="0" t="s">
        <v>4131</v>
      </c>
      <c r="D586" s="0" t="s">
        <v>4132</v>
      </c>
      <c r="E586" s="0" t="s">
        <v>56</v>
      </c>
      <c r="F586" s="0" t="n">
        <v>95014</v>
      </c>
      <c r="G586" s="5" t="s">
        <v>77</v>
      </c>
      <c r="H586" s="2" t="n">
        <v>37.3343073</v>
      </c>
      <c r="I586" s="2" t="n">
        <v>-122.0157856</v>
      </c>
      <c r="Q586" s="0" t="s">
        <v>68</v>
      </c>
      <c r="R586" s="6" t="n">
        <v>2938</v>
      </c>
      <c r="S586" s="6" t="n">
        <v>4050</v>
      </c>
      <c r="T586" s="6" t="s">
        <v>59</v>
      </c>
      <c r="Z586" s="0" t="s">
        <v>60</v>
      </c>
      <c r="AA586" s="0" t="s">
        <v>60</v>
      </c>
      <c r="AK586" s="0" t="n">
        <v>1999</v>
      </c>
      <c r="AL586" s="0" t="n">
        <v>3</v>
      </c>
      <c r="AM586" s="0" t="n">
        <v>201</v>
      </c>
      <c r="AP586" s="0" t="n">
        <v>42</v>
      </c>
      <c r="AR586" s="9" t="s">
        <v>4133</v>
      </c>
      <c r="AT586" s="0" t="s">
        <v>562</v>
      </c>
      <c r="AZ586" s="0" t="str">
        <f aca="false">IF(BA586=BA587,"xxxXxxxx","")</f>
        <v/>
      </c>
      <c r="BA586" s="9" t="s">
        <v>4134</v>
      </c>
      <c r="BD586" s="7" t="s">
        <v>4135</v>
      </c>
      <c r="BE586" s="0" t="str">
        <f aca="false">SUBSTITUTE(BD586,CHAR(10),", ")</f>
        <v>1 Bedroom, 												1 Bed, , 												$2,938 – 5,511, 										, 										, 												2 Bedrooms, 												2 Beds, , 												$4,050 – 8,533</v>
      </c>
      <c r="BF586" s="2" t="s">
        <v>68</v>
      </c>
      <c r="BJ586" s="6"/>
      <c r="BP586" s="0" t="s">
        <v>68</v>
      </c>
      <c r="BQ586" s="0" t="s">
        <v>80</v>
      </c>
      <c r="BR586" s="7" t="s">
        <v>4136</v>
      </c>
      <c r="BT586" s="7" t="s">
        <v>4137</v>
      </c>
      <c r="BW586" s="0" t="s">
        <v>4138</v>
      </c>
      <c r="BX586" s="0" t="n">
        <v>1</v>
      </c>
      <c r="BY586" s="0" t="str">
        <f aca="false">+AR586</f>
        <v>https://www.ariosoapartments.com/</v>
      </c>
      <c r="BZ586" s="0" t="str">
        <f aca="false">IF(BY586=0,CA586,BY586)</f>
        <v>https://www.ariosoapartments.com/</v>
      </c>
      <c r="CA586" s="0" t="s">
        <v>4139</v>
      </c>
    </row>
    <row r="587" customFormat="false" ht="15.75" hidden="false" customHeight="false" outlineLevel="0" collapsed="false">
      <c r="B587" s="0" t="s">
        <v>4140</v>
      </c>
      <c r="C587" s="0" t="s">
        <v>4141</v>
      </c>
      <c r="D587" s="0" t="s">
        <v>355</v>
      </c>
      <c r="E587" s="0" t="s">
        <v>97</v>
      </c>
      <c r="F587" s="0" t="n">
        <v>77002</v>
      </c>
      <c r="G587" s="0" t="s">
        <v>98</v>
      </c>
      <c r="H587" s="2" t="n">
        <v>29.7614979</v>
      </c>
      <c r="I587" s="2" t="n">
        <v>-95.3622655</v>
      </c>
      <c r="Q587" s="6" t="n">
        <v>2040</v>
      </c>
      <c r="R587" s="0" t="s">
        <v>251</v>
      </c>
      <c r="S587" s="6" t="n">
        <v>3575</v>
      </c>
      <c r="T587" s="6" t="n">
        <v>10300</v>
      </c>
      <c r="Z587" s="0" t="s">
        <v>60</v>
      </c>
      <c r="AA587" s="0" t="s">
        <v>60</v>
      </c>
      <c r="AK587" s="0" t="n">
        <v>2017</v>
      </c>
      <c r="AL587" s="0" t="n">
        <v>32</v>
      </c>
      <c r="AM587" s="0" t="n">
        <v>274</v>
      </c>
      <c r="AP587" s="0" t="n">
        <v>9</v>
      </c>
      <c r="AR587" s="0" t="s">
        <v>4142</v>
      </c>
      <c r="AZ587" s="0" t="str">
        <f aca="false">IF(BA587=BA588,"xxxXxxxx","")</f>
        <v/>
      </c>
      <c r="BA587" s="0" t="s">
        <v>4143</v>
      </c>
      <c r="BD587" s="7" t="s">
        <v>4144</v>
      </c>
      <c r="BE587" s="0" t="str">
        <f aca="false">SUBSTITUTE(BD587,CHAR(10),", ")</f>
        <v>Studio, 												Studio, , 												$2,040, 										, 										, 												1 Bedroom, 												1 Bed, , 												$2,745 – 3,935, 										, 										, 												2 Bedrooms, 												2 Beds, , 												$3,575 – 7,600, 										, 										, 												3 Bedrooms, 												3 Beds, , 												$10,300</v>
      </c>
      <c r="BF587" s="2" t="s">
        <v>68</v>
      </c>
      <c r="BK587" s="0" t="s">
        <v>4145</v>
      </c>
      <c r="BP587" s="0" t="s">
        <v>68</v>
      </c>
      <c r="BQ587" s="7" t="s">
        <v>4146</v>
      </c>
      <c r="BR587" s="7" t="s">
        <v>4147</v>
      </c>
      <c r="BT587" s="7" t="s">
        <v>4148</v>
      </c>
      <c r="BW587" s="0" t="s">
        <v>4149</v>
      </c>
      <c r="BX587" s="0" t="n">
        <v>1</v>
      </c>
      <c r="BY587" s="0" t="str">
        <f aca="false">+AR587</f>
        <v>https://www.arismarketsquare.com/</v>
      </c>
      <c r="BZ587" s="0" t="str">
        <f aca="false">IF(BY587=0,CA587,BY587)</f>
        <v>https://www.arismarketsquare.com/</v>
      </c>
    </row>
    <row r="588" customFormat="false" ht="15.75" hidden="false" customHeight="false" outlineLevel="0" collapsed="false">
      <c r="B588" s="0" t="s">
        <v>4150</v>
      </c>
      <c r="C588" s="0" t="s">
        <v>4151</v>
      </c>
      <c r="D588" s="0" t="s">
        <v>355</v>
      </c>
      <c r="E588" s="0" t="s">
        <v>97</v>
      </c>
      <c r="F588" s="0" t="n">
        <v>77045</v>
      </c>
      <c r="G588" s="0" t="s">
        <v>98</v>
      </c>
      <c r="H588" s="2" t="n">
        <v>29.6430823</v>
      </c>
      <c r="I588" s="2" t="n">
        <v>-95.443104</v>
      </c>
      <c r="Q588" s="0" t="s">
        <v>68</v>
      </c>
      <c r="R588" s="0" t="n">
        <v>750</v>
      </c>
      <c r="S588" s="0" t="n">
        <v>920</v>
      </c>
      <c r="T588" s="6" t="n">
        <v>1195</v>
      </c>
      <c r="Z588" s="0" t="s">
        <v>60</v>
      </c>
      <c r="AA588" s="0" t="s">
        <v>60</v>
      </c>
      <c r="AK588" s="0" t="n">
        <v>1970</v>
      </c>
      <c r="AL588" s="0" t="n">
        <v>2</v>
      </c>
      <c r="AM588" s="0" t="n">
        <v>45</v>
      </c>
      <c r="AP588" s="0" t="n">
        <v>0</v>
      </c>
      <c r="AZ588" s="0" t="str">
        <f aca="false">IF(BA588=BA589,"xxxXxxxx","")</f>
        <v/>
      </c>
      <c r="BA588" s="0" t="s">
        <v>4152</v>
      </c>
      <c r="BD588" s="7" t="s">
        <v>4153</v>
      </c>
      <c r="BE588" s="0" t="str">
        <f aca="false">SUBSTITUTE(BD588,CHAR(10),", ")</f>
        <v>1 Bedroom, 												1 Bed, , 												$750, 										, 										, 												2 Bedrooms, 												2 Beds, , 												$950, 										, 										, 												3 Bedrooms, 												3 Beds, , 												$1,195</v>
      </c>
      <c r="BF588" s="2" t="s">
        <v>68</v>
      </c>
      <c r="BP588" s="0" t="s">
        <v>68</v>
      </c>
      <c r="BQ588" s="0" t="s">
        <v>80</v>
      </c>
      <c r="BR588" s="7" t="s">
        <v>4154</v>
      </c>
      <c r="BT588" s="7" t="s">
        <v>4155</v>
      </c>
      <c r="BW588" s="0" t="s">
        <v>4156</v>
      </c>
      <c r="BX588" s="0" t="n">
        <v>1</v>
      </c>
      <c r="BY588" s="0" t="n">
        <f aca="false">+AR588</f>
        <v>0</v>
      </c>
      <c r="BZ588" s="0" t="n">
        <f aca="false">IF(BY588=0,CA588,BY588)</f>
        <v>0</v>
      </c>
    </row>
    <row r="589" customFormat="false" ht="15.75" hidden="false" customHeight="false" outlineLevel="0" collapsed="false">
      <c r="B589" s="0" t="s">
        <v>4157</v>
      </c>
      <c r="C589" s="0" t="s">
        <v>4158</v>
      </c>
      <c r="D589" s="0" t="s">
        <v>355</v>
      </c>
      <c r="E589" s="0" t="s">
        <v>97</v>
      </c>
      <c r="F589" s="0" t="n">
        <v>77054</v>
      </c>
      <c r="G589" s="0" t="s">
        <v>98</v>
      </c>
      <c r="H589" s="2" t="n">
        <v>29.6754608</v>
      </c>
      <c r="I589" s="2" t="n">
        <v>-95.4179281</v>
      </c>
      <c r="Q589" s="0" t="s">
        <v>68</v>
      </c>
      <c r="R589" s="6" t="n">
        <v>1095</v>
      </c>
      <c r="S589" s="6" t="n">
        <v>1535</v>
      </c>
      <c r="T589" s="6" t="s">
        <v>59</v>
      </c>
      <c r="Z589" s="0" t="s">
        <v>60</v>
      </c>
      <c r="AA589" s="0" t="s">
        <v>60</v>
      </c>
      <c r="AK589" s="0" t="n">
        <v>2013</v>
      </c>
      <c r="AL589" s="0" t="n">
        <v>4</v>
      </c>
      <c r="AM589" s="0" t="n">
        <v>319</v>
      </c>
      <c r="AP589" s="0" t="n">
        <v>13</v>
      </c>
      <c r="AR589" s="0" t="s">
        <v>4159</v>
      </c>
      <c r="AZ589" s="0" t="str">
        <f aca="false">IF(BA589=BA590,"xxxXxxxx","")</f>
        <v/>
      </c>
      <c r="BA589" s="0" t="s">
        <v>4160</v>
      </c>
      <c r="BD589" s="7" t="s">
        <v>4161</v>
      </c>
      <c r="BE589" s="0" t="str">
        <f aca="false">SUBSTITUTE(BD589,CHAR(10),", ")</f>
        <v>1 Bedroom, 												1 Bed, , 												$1,095 – 1,445, 										, 										, 												2 Bedrooms, 												2 Beds, , 												$1,535 – 2,626</v>
      </c>
      <c r="BF589" s="2" t="s">
        <v>68</v>
      </c>
      <c r="BJ589" s="6"/>
      <c r="BP589" s="0" t="s">
        <v>68</v>
      </c>
      <c r="BQ589" s="0" t="s">
        <v>80</v>
      </c>
      <c r="BR589" s="7" t="s">
        <v>4162</v>
      </c>
      <c r="BT589" s="7" t="s">
        <v>4163</v>
      </c>
      <c r="BW589" s="0" t="s">
        <v>4164</v>
      </c>
      <c r="BX589" s="0" t="n">
        <v>1</v>
      </c>
      <c r="BY589" s="0" t="str">
        <f aca="false">+AR589</f>
        <v>https://ariumliving.com/houston/south-main/arium-city-lake</v>
      </c>
      <c r="BZ589" s="0" t="str">
        <f aca="false">IF(BY589=0,CA589,BY589)</f>
        <v>https://ariumliving.com/houston/south-main/arium-city-lake</v>
      </c>
      <c r="CA589" s="0" t="s">
        <v>4165</v>
      </c>
    </row>
    <row r="590" customFormat="false" ht="15.75" hidden="false" customHeight="false" outlineLevel="0" collapsed="false">
      <c r="B590" s="0" t="s">
        <v>4166</v>
      </c>
      <c r="C590" s="0" t="s">
        <v>4167</v>
      </c>
      <c r="D590" s="0" t="s">
        <v>355</v>
      </c>
      <c r="E590" s="0" t="s">
        <v>97</v>
      </c>
      <c r="F590" s="0" t="n">
        <v>77063</v>
      </c>
      <c r="G590" s="0" t="s">
        <v>98</v>
      </c>
      <c r="H590" s="2" t="n">
        <v>29.7352499</v>
      </c>
      <c r="I590" s="2" t="n">
        <v>-95.503141</v>
      </c>
      <c r="Q590" s="0" t="s">
        <v>68</v>
      </c>
      <c r="R590" s="6" t="n">
        <v>1135</v>
      </c>
      <c r="S590" s="6" t="n">
        <v>1729</v>
      </c>
      <c r="T590" s="6" t="s">
        <v>59</v>
      </c>
      <c r="Z590" s="0" t="s">
        <v>60</v>
      </c>
      <c r="AA590" s="0" t="s">
        <v>60</v>
      </c>
      <c r="AK590" s="0" t="n">
        <v>2011</v>
      </c>
      <c r="AL590" s="0" t="n">
        <v>4</v>
      </c>
      <c r="AM590" s="0" t="n">
        <v>321</v>
      </c>
      <c r="AP590" s="0" t="n">
        <v>4</v>
      </c>
      <c r="AR590" s="0" t="s">
        <v>4168</v>
      </c>
      <c r="AZ590" s="0" t="str">
        <f aca="false">IF(BA590=BA591,"xxxXxxxx","")</f>
        <v/>
      </c>
      <c r="BA590" s="0" t="s">
        <v>4169</v>
      </c>
      <c r="BD590" s="7" t="s">
        <v>4170</v>
      </c>
      <c r="BE590" s="0" t="str">
        <f aca="false">SUBSTITUTE(BD590,CHAR(10),", ")</f>
        <v>1 Bedroom, 												1 Bed, , 												$1,135 – 1,868, 										, 										, 												2 Bedrooms, 												2 Beds, , 												$1,729 – 2,093</v>
      </c>
      <c r="BF590" s="2" t="s">
        <v>68</v>
      </c>
      <c r="BJ590" s="6"/>
      <c r="BK590" s="0" t="s">
        <v>4171</v>
      </c>
      <c r="BP590" s="0" t="s">
        <v>68</v>
      </c>
      <c r="BQ590" s="7" t="s">
        <v>4172</v>
      </c>
      <c r="BR590" s="7" t="s">
        <v>4173</v>
      </c>
      <c r="BT590" s="7" t="s">
        <v>4174</v>
      </c>
      <c r="BW590" s="0" t="s">
        <v>4175</v>
      </c>
      <c r="BX590" s="0" t="n">
        <v>1</v>
      </c>
      <c r="BY590" s="0" t="str">
        <f aca="false">+AR590</f>
        <v>https://ariumliving.com/houston/uptown/arium-uptown-west</v>
      </c>
      <c r="BZ590" s="0" t="str">
        <f aca="false">IF(BY590=0,CA590,BY590)</f>
        <v>https://ariumliving.com/houston/uptown/arium-uptown-west</v>
      </c>
    </row>
    <row r="591" customFormat="false" ht="15.75" hidden="false" customHeight="false" outlineLevel="0" collapsed="false">
      <c r="B591" s="0" t="s">
        <v>4176</v>
      </c>
      <c r="C591" s="0" t="s">
        <v>4177</v>
      </c>
      <c r="D591" s="0" t="s">
        <v>655</v>
      </c>
      <c r="E591" s="0" t="s">
        <v>56</v>
      </c>
      <c r="F591" s="0" t="n">
        <v>92123</v>
      </c>
      <c r="G591" s="5" t="s">
        <v>656</v>
      </c>
      <c r="H591" s="2" t="n">
        <v>32.8269912</v>
      </c>
      <c r="I591" s="2" t="n">
        <v>-117.1391135</v>
      </c>
      <c r="Q591" s="6" t="n">
        <v>2100</v>
      </c>
      <c r="R591" s="6" t="n">
        <v>2450</v>
      </c>
      <c r="S591" s="6" t="n">
        <v>2705</v>
      </c>
      <c r="T591" s="0" t="s">
        <v>59</v>
      </c>
      <c r="Z591" s="0" t="s">
        <v>60</v>
      </c>
      <c r="AA591" s="0" t="s">
        <v>60</v>
      </c>
      <c r="AK591" s="0" t="n">
        <v>2014</v>
      </c>
      <c r="AL591" s="0" t="n">
        <v>4</v>
      </c>
      <c r="AM591" s="0" t="n">
        <v>253</v>
      </c>
      <c r="AP591" s="0" t="n">
        <v>83</v>
      </c>
      <c r="AR591" s="0" t="s">
        <v>4178</v>
      </c>
      <c r="AZ591" s="0" t="str">
        <f aca="false">IF(BA591=BA592,"xxxXxxxx","")</f>
        <v/>
      </c>
      <c r="BA591" s="0" t="s">
        <v>4179</v>
      </c>
      <c r="BD591" s="7" t="s">
        <v>4180</v>
      </c>
      <c r="BE591" s="0" t="str">
        <f aca="false">SUBSTITUTE(BD591,CHAR(10),", ")</f>
        <v>Studio, 												Studio, , 												$2,100 – 3,834, 										, 										, 												1 Bedroom, 												1 Bed, , 												$2,235 – 2,964, 										, 										, 												2 Bedrooms, 												2 Beds, , 												$2,705 – 4,318</v>
      </c>
      <c r="BF591" s="2" t="s">
        <v>68</v>
      </c>
      <c r="BP591" s="0" t="s">
        <v>68</v>
      </c>
      <c r="BQ591" s="0" t="s">
        <v>80</v>
      </c>
      <c r="BR591" s="7" t="s">
        <v>4181</v>
      </c>
      <c r="BT591" s="7" t="s">
        <v>4182</v>
      </c>
      <c r="BW591" s="0" t="s">
        <v>4183</v>
      </c>
      <c r="BX591" s="0" t="n">
        <v>1</v>
      </c>
      <c r="BY591" s="0" t="str">
        <f aca="false">+AR591</f>
        <v>https://www.arivaapartments.com/ariva-san-diego-ca</v>
      </c>
      <c r="BZ591" s="0" t="str">
        <f aca="false">IF(BY591=0,CA591,BY591)</f>
        <v>https://www.arivaapartments.com/ariva-san-diego-ca</v>
      </c>
    </row>
    <row r="592" customFormat="false" ht="15.75" hidden="false" customHeight="false" outlineLevel="0" collapsed="false">
      <c r="B592" s="0" t="s">
        <v>4184</v>
      </c>
      <c r="C592" s="0" t="s">
        <v>4185</v>
      </c>
      <c r="D592" s="0" t="s">
        <v>55</v>
      </c>
      <c r="E592" s="0" t="s">
        <v>56</v>
      </c>
      <c r="F592" s="0" t="n">
        <v>90018</v>
      </c>
      <c r="G592" s="5" t="s">
        <v>57</v>
      </c>
      <c r="H592" s="2" t="n">
        <v>34.0386848</v>
      </c>
      <c r="I592" s="2" t="n">
        <v>-118.3174738</v>
      </c>
      <c r="Z592" s="0" t="s">
        <v>88</v>
      </c>
      <c r="AA592" s="0" t="s">
        <v>88</v>
      </c>
      <c r="AK592" s="0" t="n">
        <v>1993</v>
      </c>
      <c r="AL592" s="0" t="n">
        <v>3</v>
      </c>
      <c r="AM592" s="0" t="n">
        <v>29</v>
      </c>
      <c r="AP592" s="0" t="n">
        <v>2</v>
      </c>
      <c r="AZ592" s="0" t="str">
        <f aca="false">IF(BA592=BA593,"xxxXxxxx","")</f>
        <v/>
      </c>
      <c r="BA592" s="0" t="s">
        <v>4186</v>
      </c>
      <c r="BD592" s="0" t="s">
        <v>90</v>
      </c>
      <c r="BE592" s="0" t="str">
        <f aca="false">SUBSTITUTE(BD592,CHAR(10),", ")</f>
        <v>No Availability</v>
      </c>
      <c r="BF592" s="0" t="s">
        <v>68</v>
      </c>
      <c r="BG592" s="0" t="s">
        <v>68</v>
      </c>
      <c r="BP592" s="0" t="s">
        <v>68</v>
      </c>
      <c r="BQ592" s="0" t="s">
        <v>80</v>
      </c>
      <c r="BR592" s="8" t="s">
        <v>117</v>
      </c>
      <c r="BT592" s="0" t="s">
        <v>80</v>
      </c>
      <c r="BW592" s="0" t="s">
        <v>4187</v>
      </c>
      <c r="BX592" s="0" t="n">
        <v>1</v>
      </c>
      <c r="BY592" s="0" t="n">
        <f aca="false">+AR592</f>
        <v>0</v>
      </c>
      <c r="BZ592" s="0" t="n">
        <f aca="false">IF(BY592=0,CA592,BY592)</f>
        <v>0</v>
      </c>
    </row>
    <row r="593" customFormat="false" ht="15.75" hidden="false" customHeight="false" outlineLevel="0" collapsed="false">
      <c r="B593" s="0" t="s">
        <v>4188</v>
      </c>
      <c r="C593" s="0" t="s">
        <v>4189</v>
      </c>
      <c r="D593" s="0" t="s">
        <v>355</v>
      </c>
      <c r="E593" s="0" t="s">
        <v>97</v>
      </c>
      <c r="F593" s="0" t="n">
        <v>77042</v>
      </c>
      <c r="G593" s="0" t="s">
        <v>98</v>
      </c>
      <c r="H593" s="2" t="n">
        <v>29.7255911</v>
      </c>
      <c r="I593" s="2" t="n">
        <v>-95.5563136</v>
      </c>
      <c r="Q593" s="0" t="s">
        <v>68</v>
      </c>
      <c r="R593" s="6" t="n">
        <v>1140</v>
      </c>
      <c r="S593" s="6" t="n">
        <v>1580</v>
      </c>
      <c r="T593" s="6" t="s">
        <v>59</v>
      </c>
      <c r="Z593" s="0" t="s">
        <v>60</v>
      </c>
      <c r="AA593" s="0" t="s">
        <v>60</v>
      </c>
      <c r="AK593" s="0" t="n">
        <v>2015</v>
      </c>
      <c r="AL593" s="0" t="n">
        <v>4</v>
      </c>
      <c r="AM593" s="0" t="n">
        <v>265</v>
      </c>
      <c r="AP593" s="0" t="n">
        <v>0</v>
      </c>
      <c r="AR593" s="0" t="s">
        <v>4190</v>
      </c>
      <c r="AZ593" s="0" t="str">
        <f aca="false">IF(BA593=BA594,"xxxXxxxx","")</f>
        <v/>
      </c>
      <c r="BA593" s="0" t="s">
        <v>4191</v>
      </c>
      <c r="BD593" s="7" t="s">
        <v>4192</v>
      </c>
      <c r="BE593" s="0" t="str">
        <f aca="false">SUBSTITUTE(BD593,CHAR(10),", ")</f>
        <v>1 Bedroom, 												1 Bed, , 												$1,140 – 2,010, 										, 										, 												2 Bedrooms, 												2 Beds, , 												$1,580 – 2,583</v>
      </c>
      <c r="BF593" s="2" t="s">
        <v>68</v>
      </c>
      <c r="BJ593" s="6"/>
      <c r="BP593" s="0" t="s">
        <v>68</v>
      </c>
      <c r="BQ593" s="0" t="s">
        <v>80</v>
      </c>
      <c r="BR593" s="7" t="s">
        <v>4193</v>
      </c>
      <c r="BT593" s="7" t="s">
        <v>4194</v>
      </c>
      <c r="BW593" s="0" t="s">
        <v>4195</v>
      </c>
      <c r="BX593" s="0" t="n">
        <v>1</v>
      </c>
      <c r="BY593" s="0" t="str">
        <f aca="false">+AR593</f>
        <v>https://www.arlowestchase.com/</v>
      </c>
      <c r="BZ593" s="0" t="str">
        <f aca="false">IF(BY593=0,CA593,BY593)</f>
        <v>https://www.arlowestchase.com/</v>
      </c>
    </row>
    <row r="594" customFormat="false" ht="15.75" hidden="false" customHeight="false" outlineLevel="0" collapsed="false">
      <c r="B594" s="0" t="s">
        <v>4196</v>
      </c>
      <c r="C594" s="0" t="s">
        <v>4197</v>
      </c>
      <c r="D594" s="0" t="s">
        <v>1399</v>
      </c>
      <c r="E594" s="0" t="s">
        <v>56</v>
      </c>
      <c r="F594" s="0" t="n">
        <v>91101</v>
      </c>
      <c r="G594" s="0" t="s">
        <v>57</v>
      </c>
      <c r="H594" s="2" t="n">
        <v>34.142526</v>
      </c>
      <c r="I594" s="2" t="n">
        <v>-118.1430803</v>
      </c>
      <c r="Q594" s="0" t="s">
        <v>68</v>
      </c>
      <c r="R594" s="6" t="n">
        <v>2180</v>
      </c>
      <c r="S594" s="6" t="s">
        <v>988</v>
      </c>
      <c r="T594" s="6" t="s">
        <v>59</v>
      </c>
      <c r="Z594" s="0" t="s">
        <v>60</v>
      </c>
      <c r="AA594" s="0" t="s">
        <v>60</v>
      </c>
      <c r="AK594" s="0" t="n">
        <v>2003</v>
      </c>
      <c r="AL594" s="0" t="n">
        <v>4</v>
      </c>
      <c r="AM594" s="0" t="n">
        <v>137</v>
      </c>
      <c r="AP594" s="0" t="n">
        <v>18</v>
      </c>
      <c r="AR594" s="0" t="s">
        <v>4198</v>
      </c>
      <c r="AZ594" s="0" t="str">
        <f aca="false">IF(BA594=BA595,"xxxXxxxx","")</f>
        <v/>
      </c>
      <c r="BA594" s="0" t="s">
        <v>4199</v>
      </c>
      <c r="BD594" s="7" t="s">
        <v>4200</v>
      </c>
      <c r="BE594" s="0" t="str">
        <f aca="false">SUBSTITUTE(BD594,CHAR(10),", ")</f>
        <v>1 Bedroom, 												1 Bed, , 												$2,180 – 4,105, 										, 										, 												2 Bedrooms, 												2 Beds, , 												Call for Rent</v>
      </c>
      <c r="BF594" s="2" t="s">
        <v>68</v>
      </c>
      <c r="BJ594" s="6"/>
      <c r="BP594" s="0" t="s">
        <v>68</v>
      </c>
      <c r="BQ594" s="0" t="s">
        <v>80</v>
      </c>
      <c r="BR594" s="7" t="s">
        <v>4201</v>
      </c>
      <c r="BT594" s="7" t="s">
        <v>4202</v>
      </c>
      <c r="BW594" s="0" t="s">
        <v>4203</v>
      </c>
      <c r="BX594" s="0" t="n">
        <v>1</v>
      </c>
      <c r="BY594" s="0" t="str">
        <f aca="false">+AR594</f>
        <v>http://angeleapartments.com/</v>
      </c>
      <c r="BZ594" s="0" t="str">
        <f aca="false">IF(BY594=0,CA594,BY594)</f>
        <v>http://angeleapartments.com/</v>
      </c>
    </row>
    <row r="595" customFormat="false" ht="15.75" hidden="false" customHeight="false" outlineLevel="0" collapsed="false">
      <c r="B595" s="0" t="s">
        <v>4204</v>
      </c>
      <c r="C595" s="0" t="s">
        <v>4205</v>
      </c>
      <c r="D595" s="0" t="s">
        <v>96</v>
      </c>
      <c r="E595" s="0" t="s">
        <v>97</v>
      </c>
      <c r="F595" s="0" t="n">
        <v>75219</v>
      </c>
      <c r="G595" s="0" t="s">
        <v>98</v>
      </c>
      <c r="H595" s="2" t="n">
        <v>32.7882307</v>
      </c>
      <c r="I595" s="2" t="n">
        <v>-96.8112432</v>
      </c>
      <c r="Q595" s="6" t="n">
        <v>1355</v>
      </c>
      <c r="R595" s="6" t="n">
        <v>1464</v>
      </c>
      <c r="S595" s="0" t="s">
        <v>280</v>
      </c>
      <c r="T595" s="0" t="s">
        <v>59</v>
      </c>
      <c r="Z595" s="0" t="s">
        <v>60</v>
      </c>
      <c r="AA595" s="0" t="s">
        <v>60</v>
      </c>
      <c r="AK595" s="0" t="n">
        <v>2014</v>
      </c>
      <c r="AL595" s="0" t="n">
        <v>5</v>
      </c>
      <c r="AM595" s="0" t="n">
        <v>377</v>
      </c>
      <c r="AP595" s="0" t="n">
        <v>24</v>
      </c>
      <c r="AR595" s="0" t="s">
        <v>4206</v>
      </c>
      <c r="AT595" s="0" t="s">
        <v>562</v>
      </c>
      <c r="AV595" s="0" t="s">
        <v>65</v>
      </c>
      <c r="AZ595" s="0" t="str">
        <f aca="false">IF(BA595=BA596,"xxxXxxxx","")</f>
        <v/>
      </c>
      <c r="BA595" s="0" t="s">
        <v>4207</v>
      </c>
      <c r="BD595" s="7" t="s">
        <v>4208</v>
      </c>
      <c r="BE595" s="0" t="str">
        <f aca="false">SUBSTITUTE(BD595,CHAR(10),", ")</f>
        <v>Studio, 												Studio, , 												$1,355 – 3,461, 										, 										, 												1 Bedroom, 												1 Bed, , 												$1,464 – 4,112</v>
      </c>
      <c r="BF595" s="2" t="s">
        <v>68</v>
      </c>
      <c r="BP595" s="0" t="s">
        <v>68</v>
      </c>
      <c r="BQ595" s="0" t="s">
        <v>80</v>
      </c>
      <c r="BR595" s="7" t="s">
        <v>4209</v>
      </c>
      <c r="BT595" s="7" t="s">
        <v>4210</v>
      </c>
      <c r="BW595" s="0" t="s">
        <v>4211</v>
      </c>
      <c r="BX595" s="0" t="n">
        <v>1</v>
      </c>
      <c r="BY595" s="0" t="str">
        <f aca="false">+AR595</f>
        <v>https://livearpeggio.com/</v>
      </c>
      <c r="BZ595" s="0" t="str">
        <f aca="false">IF(BY595=0,CA595,BY595)</f>
        <v>https://livearpeggio.com/</v>
      </c>
    </row>
    <row r="596" customFormat="false" ht="15.75" hidden="false" customHeight="false" outlineLevel="0" collapsed="false">
      <c r="B596" s="0" t="s">
        <v>4212</v>
      </c>
      <c r="C596" s="0" t="s">
        <v>4213</v>
      </c>
      <c r="D596" s="0" t="s">
        <v>199</v>
      </c>
      <c r="E596" s="0" t="s">
        <v>97</v>
      </c>
      <c r="F596" s="0" t="n">
        <v>78741</v>
      </c>
      <c r="G596" s="0" t="s">
        <v>98</v>
      </c>
      <c r="H596" s="2" t="n">
        <v>30.2326858</v>
      </c>
      <c r="I596" s="2" t="n">
        <v>-97.731698</v>
      </c>
      <c r="Q596" s="0" t="s">
        <v>68</v>
      </c>
      <c r="R596" s="0" t="n">
        <v>985</v>
      </c>
      <c r="S596" s="6" t="n">
        <v>1560</v>
      </c>
      <c r="T596" s="0" t="s">
        <v>988</v>
      </c>
      <c r="Z596" s="0" t="s">
        <v>60</v>
      </c>
      <c r="AA596" s="0" t="s">
        <v>60</v>
      </c>
      <c r="AK596" s="0" t="n">
        <v>1972</v>
      </c>
      <c r="AL596" s="0" t="n">
        <v>2</v>
      </c>
      <c r="AM596" s="0" t="n">
        <v>370</v>
      </c>
      <c r="AP596" s="0" t="n">
        <v>23</v>
      </c>
      <c r="AR596" s="0" t="s">
        <v>4214</v>
      </c>
      <c r="AW596" s="0" t="n">
        <v>2015</v>
      </c>
      <c r="AZ596" s="0" t="str">
        <f aca="false">IF(BA596=BA597,"xxxXxxxx","")</f>
        <v/>
      </c>
      <c r="BA596" s="0" t="s">
        <v>4215</v>
      </c>
      <c r="BD596" s="7" t="s">
        <v>4216</v>
      </c>
      <c r="BE596" s="0" t="str">
        <f aca="false">SUBSTITUTE(BD596,CHAR(10),", ")</f>
        <v>1 Bedroom, 												1 Bed, , 												$985 – 1,557, 										, 										, 												2 Bedrooms, 												2 Beds, , 												$1,560 – 2,761, 										, 										, 												3 Bedrooms, 												3 Beds, , 												Call for Rent</v>
      </c>
      <c r="BF596" s="2" t="s">
        <v>68</v>
      </c>
      <c r="BP596" s="0" t="s">
        <v>68</v>
      </c>
      <c r="BQ596" s="0" t="s">
        <v>80</v>
      </c>
      <c r="BR596" s="7" t="s">
        <v>969</v>
      </c>
      <c r="BT596" s="7" t="s">
        <v>4217</v>
      </c>
      <c r="BW596" s="0" t="s">
        <v>4218</v>
      </c>
      <c r="BX596" s="0" t="n">
        <v>1</v>
      </c>
      <c r="BY596" s="0" t="str">
        <f aca="false">+AR596</f>
        <v>https://www.arrayapartments.com/</v>
      </c>
      <c r="BZ596" s="0" t="str">
        <f aca="false">IF(BY596=0,CA596,BY596)</f>
        <v>https://www.arrayapartments.com/</v>
      </c>
      <c r="CA596" s="0" t="s">
        <v>4219</v>
      </c>
    </row>
    <row r="597" customFormat="false" ht="15.75" hidden="false" customHeight="false" outlineLevel="0" collapsed="false">
      <c r="B597" s="0" t="s">
        <v>4220</v>
      </c>
      <c r="C597" s="0" t="s">
        <v>4221</v>
      </c>
      <c r="D597" s="0" t="s">
        <v>137</v>
      </c>
      <c r="E597" s="0" t="s">
        <v>97</v>
      </c>
      <c r="F597" s="0" t="n">
        <v>78256</v>
      </c>
      <c r="G597" s="0" t="s">
        <v>98</v>
      </c>
      <c r="H597" s="2" t="n">
        <v>29.6094079</v>
      </c>
      <c r="I597" s="2" t="n">
        <v>-98.6063293</v>
      </c>
      <c r="Q597" s="6" t="n">
        <v>1020</v>
      </c>
      <c r="R597" s="6" t="n">
        <v>1132</v>
      </c>
      <c r="S597" s="6" t="n">
        <v>1710</v>
      </c>
      <c r="T597" s="0" t="s">
        <v>59</v>
      </c>
      <c r="Z597" s="0" t="s">
        <v>60</v>
      </c>
      <c r="AA597" s="0" t="s">
        <v>60</v>
      </c>
      <c r="AK597" s="0" t="n">
        <v>2012</v>
      </c>
      <c r="AL597" s="0" t="n">
        <v>4</v>
      </c>
      <c r="AM597" s="0" t="n">
        <v>539</v>
      </c>
      <c r="AP597" s="0" t="n">
        <v>17</v>
      </c>
      <c r="AR597" s="0" t="s">
        <v>4222</v>
      </c>
      <c r="AT597" s="0" t="s">
        <v>4223</v>
      </c>
      <c r="AZ597" s="0" t="str">
        <f aca="false">IF(BA597=BA598,"xxxXxxxx","")</f>
        <v/>
      </c>
      <c r="BA597" s="0" t="s">
        <v>4224</v>
      </c>
      <c r="BD597" s="7" t="s">
        <v>4225</v>
      </c>
      <c r="BE597" s="0" t="str">
        <f aca="false">SUBSTITUTE(BD597,CHAR(10),", ")</f>
        <v>Studio, 												Studio, , 												$1,020 – 1,976, 										, 										, 												1 Bedroom, 												1 Bed, , 												$1,132 – 2,578, 										, 										, 												2 Bedrooms, 												2 Beds, , 												$1,710 – 3,344</v>
      </c>
      <c r="BF597" s="2" t="s">
        <v>68</v>
      </c>
      <c r="BP597" s="0" t="s">
        <v>68</v>
      </c>
      <c r="BQ597" s="0" t="s">
        <v>80</v>
      </c>
      <c r="BR597" s="7" t="s">
        <v>4226</v>
      </c>
      <c r="BT597" s="7" t="s">
        <v>4227</v>
      </c>
      <c r="BW597" s="0" t="s">
        <v>4228</v>
      </c>
      <c r="BX597" s="0" t="n">
        <v>1</v>
      </c>
      <c r="BY597" s="0" t="str">
        <f aca="false">+AR597</f>
        <v>https://www.arriveeilan.com/</v>
      </c>
      <c r="BZ597" s="0" t="str">
        <f aca="false">IF(BY597=0,CA597,BY597)</f>
        <v>https://www.arriveeilan.com/</v>
      </c>
    </row>
    <row r="598" customFormat="false" ht="15.75" hidden="false" customHeight="false" outlineLevel="0" collapsed="false">
      <c r="B598" s="0" t="s">
        <v>4229</v>
      </c>
      <c r="C598" s="0" t="s">
        <v>4230</v>
      </c>
      <c r="D598" s="0" t="s">
        <v>655</v>
      </c>
      <c r="E598" s="0" t="s">
        <v>56</v>
      </c>
      <c r="F598" s="0" t="n">
        <v>92110</v>
      </c>
      <c r="G598" s="5" t="s">
        <v>656</v>
      </c>
      <c r="H598" s="2" t="n">
        <v>32.7641307</v>
      </c>
      <c r="I598" s="2" t="n">
        <v>-117.1965503</v>
      </c>
      <c r="Q598" s="0" t="s">
        <v>68</v>
      </c>
      <c r="R598" s="6" t="n">
        <v>2030</v>
      </c>
      <c r="S598" s="6" t="n">
        <v>2405</v>
      </c>
      <c r="T598" s="6" t="n">
        <v>2785</v>
      </c>
      <c r="Z598" s="0" t="s">
        <v>60</v>
      </c>
      <c r="AA598" s="0" t="s">
        <v>60</v>
      </c>
      <c r="AK598" s="0" t="n">
        <v>2005</v>
      </c>
      <c r="AL598" s="0" t="n">
        <v>4</v>
      </c>
      <c r="AM598" s="0" t="n">
        <v>185</v>
      </c>
      <c r="AP598" s="0" t="n">
        <v>74</v>
      </c>
      <c r="AR598" s="0" t="s">
        <v>4231</v>
      </c>
      <c r="AT598" s="0" t="s">
        <v>1448</v>
      </c>
      <c r="AV598" s="0" t="s">
        <v>65</v>
      </c>
      <c r="AZ598" s="0" t="str">
        <f aca="false">IF(BA598=BA599,"xxxXxxxx","")</f>
        <v/>
      </c>
      <c r="BA598" s="0" t="s">
        <v>4232</v>
      </c>
      <c r="BD598" s="7" t="s">
        <v>4233</v>
      </c>
      <c r="BE598" s="0" t="str">
        <f aca="false">SUBSTITUTE(BD598,CHAR(10),", ")</f>
        <v>1 Bedroom, 												1 Bed, , 												$2,030 – 3,865, 										, 										, 												2 Bedrooms, 												2 Beds, , 												$2,405 – 4,180, 										, 										, 												3 Bedrooms, 												3 Beds, , 												$2,785 – 5,995</v>
      </c>
      <c r="BF598" s="2" t="s">
        <v>68</v>
      </c>
      <c r="BJ598" s="6"/>
      <c r="BP598" s="0" t="s">
        <v>68</v>
      </c>
      <c r="BQ598" s="0" t="s">
        <v>80</v>
      </c>
      <c r="BR598" s="7" t="s">
        <v>4234</v>
      </c>
      <c r="BT598" s="7" t="s">
        <v>4235</v>
      </c>
      <c r="BW598" s="0" t="s">
        <v>4236</v>
      </c>
      <c r="BX598" s="0" t="n">
        <v>1</v>
      </c>
      <c r="BY598" s="0" t="str">
        <f aca="false">+AR598</f>
        <v>https://www.arrivemissionvalley.com/</v>
      </c>
      <c r="BZ598" s="0" t="str">
        <f aca="false">IF(BY598=0,CA598,BY598)</f>
        <v>https://www.arrivemissionvalley.com/</v>
      </c>
    </row>
    <row r="599" customFormat="false" ht="15.75" hidden="false" customHeight="false" outlineLevel="0" collapsed="false">
      <c r="B599" s="0" t="s">
        <v>4237</v>
      </c>
      <c r="C599" s="0" t="s">
        <v>4238</v>
      </c>
      <c r="D599" s="0" t="s">
        <v>96</v>
      </c>
      <c r="E599" s="0" t="s">
        <v>97</v>
      </c>
      <c r="F599" s="0" t="n">
        <v>75206</v>
      </c>
      <c r="G599" s="0" t="s">
        <v>98</v>
      </c>
      <c r="H599" s="2" t="n">
        <v>32.844369</v>
      </c>
      <c r="I599" s="2" t="n">
        <v>-96.768687</v>
      </c>
      <c r="Q599" s="0" t="s">
        <v>68</v>
      </c>
      <c r="R599" s="6" t="n">
        <v>1324</v>
      </c>
      <c r="S599" s="6" t="n">
        <v>1745</v>
      </c>
      <c r="T599" s="6" t="s">
        <v>59</v>
      </c>
      <c r="Z599" s="0" t="s">
        <v>60</v>
      </c>
      <c r="AA599" s="0" t="s">
        <v>60</v>
      </c>
      <c r="AK599" s="0" t="n">
        <v>1993</v>
      </c>
      <c r="AL599" s="0" t="n">
        <v>3</v>
      </c>
      <c r="AM599" s="0" t="n">
        <v>180</v>
      </c>
      <c r="AP599" s="0" t="n">
        <v>4</v>
      </c>
      <c r="AR599" s="0" t="s">
        <v>4239</v>
      </c>
      <c r="AT599" s="0" t="s">
        <v>4223</v>
      </c>
      <c r="AZ599" s="0" t="str">
        <f aca="false">IF(BA599=BA600,"xxxXxxxx","")</f>
        <v/>
      </c>
      <c r="BA599" s="0" t="s">
        <v>4240</v>
      </c>
      <c r="BD599" s="7" t="s">
        <v>4241</v>
      </c>
      <c r="BE599" s="0" t="str">
        <f aca="false">SUBSTITUTE(BD599,CHAR(10),", ")</f>
        <v>1 Bedroom, 												1 Bed, , 												$1,324 – 2,099, 										, 										, 												2 Bedrooms, 												2 Beds, , 												$1,745 – 2,470</v>
      </c>
      <c r="BF599" s="2" t="s">
        <v>68</v>
      </c>
      <c r="BJ599" s="6"/>
      <c r="BP599" s="0" t="s">
        <v>68</v>
      </c>
      <c r="BQ599" s="0" t="s">
        <v>80</v>
      </c>
      <c r="BR599" s="7" t="s">
        <v>4242</v>
      </c>
      <c r="BT599" s="7" t="s">
        <v>4243</v>
      </c>
      <c r="BW599" s="0" t="s">
        <v>4244</v>
      </c>
      <c r="BX599" s="0" t="n">
        <v>1</v>
      </c>
      <c r="BY599" s="0" t="str">
        <f aca="false">+AR599</f>
        <v>https://www.arriveonuniversity.com/</v>
      </c>
      <c r="BZ599" s="0" t="str">
        <f aca="false">IF(BY599=0,CA599,BY599)</f>
        <v>https://www.arriveonuniversity.com/</v>
      </c>
    </row>
    <row r="600" customFormat="false" ht="15.75" hidden="false" customHeight="false" outlineLevel="0" collapsed="false">
      <c r="B600" s="0" t="s">
        <v>4245</v>
      </c>
      <c r="C600" s="0" t="s">
        <v>4246</v>
      </c>
      <c r="D600" s="0" t="s">
        <v>355</v>
      </c>
      <c r="E600" s="0" t="s">
        <v>97</v>
      </c>
      <c r="F600" s="0" t="n">
        <v>77098</v>
      </c>
      <c r="G600" s="0" t="s">
        <v>98</v>
      </c>
      <c r="H600" s="2" t="n">
        <v>29.7412975</v>
      </c>
      <c r="I600" s="2" t="n">
        <v>-95.4190929</v>
      </c>
      <c r="Q600" s="0" t="s">
        <v>68</v>
      </c>
      <c r="R600" s="6" t="n">
        <v>1442</v>
      </c>
      <c r="S600" s="6" t="n">
        <v>2066</v>
      </c>
      <c r="T600" s="6" t="s">
        <v>59</v>
      </c>
      <c r="Z600" s="0" t="s">
        <v>60</v>
      </c>
      <c r="AA600" s="0" t="s">
        <v>60</v>
      </c>
      <c r="AK600" s="0" t="n">
        <v>2009</v>
      </c>
      <c r="AL600" s="0" t="n">
        <v>7</v>
      </c>
      <c r="AM600" s="0" t="n">
        <v>397</v>
      </c>
      <c r="AP600" s="0" t="n">
        <v>7</v>
      </c>
      <c r="AR600" s="0" t="s">
        <v>4247</v>
      </c>
      <c r="AT600" s="0" t="s">
        <v>562</v>
      </c>
      <c r="AZ600" s="0" t="str">
        <f aca="false">IF(BA600=BA601,"xxxXxxxx","")</f>
        <v/>
      </c>
      <c r="BA600" s="0" t="s">
        <v>4248</v>
      </c>
      <c r="BB600" s="0" t="s">
        <v>4249</v>
      </c>
      <c r="BD600" s="7" t="s">
        <v>4250</v>
      </c>
      <c r="BE600" s="0" t="str">
        <f aca="false">SUBSTITUTE(BD600,CHAR(10),", ")</f>
        <v>1 Bedroom, 												1 Bed, , 												$1,442 – 2,465, 										, 										, 												2 Bedrooms, 												2 Beds, , 												$2,066 – 3,250</v>
      </c>
      <c r="BF600" s="2" t="s">
        <v>68</v>
      </c>
      <c r="BJ600" s="6"/>
      <c r="BK600" s="0" t="s">
        <v>4251</v>
      </c>
      <c r="BP600" s="0" t="s">
        <v>68</v>
      </c>
      <c r="BQ600" s="7" t="s">
        <v>4252</v>
      </c>
      <c r="BR600" s="7" t="s">
        <v>4253</v>
      </c>
      <c r="BT600" s="7" t="s">
        <v>4254</v>
      </c>
      <c r="BW600" s="0" t="s">
        <v>4255</v>
      </c>
      <c r="BX600" s="0" t="n">
        <v>1</v>
      </c>
      <c r="BY600" s="0" t="str">
        <f aca="false">+AR600</f>
        <v>https://www.arriveriveroaks.com/</v>
      </c>
      <c r="BZ600" s="0" t="str">
        <f aca="false">IF(BY600=0,CA600,BY600)</f>
        <v>https://www.arriveriveroaks.com/</v>
      </c>
    </row>
    <row r="601" customFormat="false" ht="15.75" hidden="false" customHeight="false" outlineLevel="0" collapsed="false">
      <c r="B601" s="0" t="s">
        <v>4256</v>
      </c>
      <c r="C601" s="0" t="s">
        <v>4257</v>
      </c>
      <c r="D601" s="0" t="s">
        <v>96</v>
      </c>
      <c r="E601" s="0" t="s">
        <v>97</v>
      </c>
      <c r="F601" s="0" t="n">
        <v>75202</v>
      </c>
      <c r="G601" s="0" t="s">
        <v>98</v>
      </c>
      <c r="H601" s="2" t="n">
        <v>32.781312</v>
      </c>
      <c r="I601" s="2" t="n">
        <v>-96.8055342</v>
      </c>
      <c r="Q601" s="0" t="s">
        <v>68</v>
      </c>
      <c r="R601" s="6" t="n">
        <v>1115</v>
      </c>
      <c r="S601" s="6" t="n">
        <v>1536</v>
      </c>
      <c r="T601" s="6" t="s">
        <v>59</v>
      </c>
      <c r="Z601" s="0" t="s">
        <v>60</v>
      </c>
      <c r="AA601" s="0" t="s">
        <v>60</v>
      </c>
      <c r="AK601" s="0" t="n">
        <v>2008</v>
      </c>
      <c r="AL601" s="0" t="n">
        <v>5</v>
      </c>
      <c r="AM601" s="0" t="n">
        <v>146</v>
      </c>
      <c r="AP601" s="0" t="n">
        <v>14</v>
      </c>
      <c r="AR601" s="0" t="s">
        <v>4258</v>
      </c>
      <c r="AT601" s="0" t="s">
        <v>1448</v>
      </c>
      <c r="AZ601" s="0" t="str">
        <f aca="false">IF(BA601=BA602,"xxxXxxxx","")</f>
        <v/>
      </c>
      <c r="BA601" s="0" t="s">
        <v>4259</v>
      </c>
      <c r="BD601" s="7" t="s">
        <v>4260</v>
      </c>
      <c r="BE601" s="0" t="str">
        <f aca="false">SUBSTITUTE(BD601,CHAR(10),", ")</f>
        <v>1 Bedroom, 												1 Bed, , 												$1,115 – 2,525, 										, 										, 												2 Bedrooms, 												2 Beds, , 												$1,536 – 2,640</v>
      </c>
      <c r="BF601" s="2" t="s">
        <v>68</v>
      </c>
      <c r="BJ601" s="6"/>
      <c r="BP601" s="0" t="s">
        <v>68</v>
      </c>
      <c r="BQ601" s="0" t="s">
        <v>80</v>
      </c>
      <c r="BR601" s="7" t="s">
        <v>4261</v>
      </c>
      <c r="BT601" s="7" t="s">
        <v>4262</v>
      </c>
      <c r="BW601" s="0" t="s">
        <v>4263</v>
      </c>
      <c r="BX601" s="0" t="n">
        <v>1</v>
      </c>
      <c r="BY601" s="0" t="str">
        <f aca="false">+AR601</f>
        <v>https://www.arrivewestend.com/</v>
      </c>
      <c r="BZ601" s="0" t="str">
        <f aca="false">IF(BY601=0,CA601,BY601)</f>
        <v>https://www.arrivewestend.com/</v>
      </c>
    </row>
    <row r="602" customFormat="false" ht="15.75" hidden="false" customHeight="false" outlineLevel="0" collapsed="false">
      <c r="B602" s="0" t="s">
        <v>4264</v>
      </c>
      <c r="C602" s="0" t="s">
        <v>4265</v>
      </c>
      <c r="D602" s="0" t="s">
        <v>199</v>
      </c>
      <c r="E602" s="0" t="s">
        <v>97</v>
      </c>
      <c r="F602" s="0" t="n">
        <v>78753</v>
      </c>
      <c r="G602" s="0" t="s">
        <v>98</v>
      </c>
      <c r="H602" s="2" t="n">
        <v>30.3693854</v>
      </c>
      <c r="I602" s="2" t="n">
        <v>-97.6908919</v>
      </c>
      <c r="Q602" s="0" t="s">
        <v>68</v>
      </c>
      <c r="R602" s="0" t="n">
        <v>800</v>
      </c>
      <c r="S602" s="0" t="n">
        <v>915</v>
      </c>
      <c r="T602" s="6" t="n">
        <v>1075</v>
      </c>
      <c r="Z602" s="0" t="s">
        <v>88</v>
      </c>
      <c r="AA602" s="0" t="s">
        <v>88</v>
      </c>
      <c r="AK602" s="0" t="n">
        <v>1996</v>
      </c>
      <c r="AL602" s="0" t="n">
        <v>3</v>
      </c>
      <c r="AM602" s="0" t="n">
        <v>290</v>
      </c>
      <c r="AP602" s="0" t="n">
        <v>0</v>
      </c>
      <c r="AZ602" s="0" t="str">
        <f aca="false">IF(BA602=BA603,"xxxXxxxx","")</f>
        <v/>
      </c>
      <c r="BA602" s="0" t="s">
        <v>4266</v>
      </c>
      <c r="BD602" s="7" t="s">
        <v>4267</v>
      </c>
      <c r="BE602" s="0" t="str">
        <f aca="false">SUBSTITUTE(BD602,CHAR(10),", ")</f>
        <v>1 Bedroom, 												1 Bed, , 												$800 – 825, 										, 										, 												2 Bedrooms, 												2 Beds, , 												$915 – 975, 										, 										, 												3 Bedrooms, 												3 Beds, , 												$1,075 – 1,100</v>
      </c>
      <c r="BF602" s="2" t="s">
        <v>68</v>
      </c>
      <c r="BP602" s="0" t="s">
        <v>68</v>
      </c>
      <c r="BQ602" s="0" t="s">
        <v>80</v>
      </c>
      <c r="BR602" s="0" t="s">
        <v>91</v>
      </c>
      <c r="BT602" s="7" t="s">
        <v>4268</v>
      </c>
      <c r="BW602" s="0" t="s">
        <v>4269</v>
      </c>
      <c r="BX602" s="0" t="n">
        <v>1</v>
      </c>
      <c r="BY602" s="0" t="n">
        <f aca="false">+AR602</f>
        <v>0</v>
      </c>
      <c r="BZ602" s="0" t="n">
        <f aca="false">IF(BY602=0,CA602,BY602)</f>
        <v>0</v>
      </c>
    </row>
    <row r="603" customFormat="false" ht="15.75" hidden="false" customHeight="false" outlineLevel="0" collapsed="false">
      <c r="B603" s="0" t="s">
        <v>4270</v>
      </c>
      <c r="C603" s="0" t="s">
        <v>4271</v>
      </c>
      <c r="D603" s="0" t="s">
        <v>355</v>
      </c>
      <c r="E603" s="0" t="s">
        <v>97</v>
      </c>
      <c r="F603" s="0" t="n">
        <v>77072</v>
      </c>
      <c r="G603" s="0" t="s">
        <v>98</v>
      </c>
      <c r="H603" s="2" t="n">
        <v>29.6878467</v>
      </c>
      <c r="I603" s="2" t="n">
        <v>-95.563694</v>
      </c>
      <c r="Z603" s="0" t="s">
        <v>60</v>
      </c>
      <c r="AA603" s="0" t="s">
        <v>60</v>
      </c>
      <c r="AK603" s="0" t="n">
        <v>1981</v>
      </c>
      <c r="AL603" s="0" t="n">
        <v>2</v>
      </c>
      <c r="AM603" s="0" t="n">
        <v>304</v>
      </c>
      <c r="AP603" s="0" t="n">
        <v>1</v>
      </c>
      <c r="AR603" s="0" t="s">
        <v>4272</v>
      </c>
      <c r="AT603" s="0" t="s">
        <v>990</v>
      </c>
      <c r="AZ603" s="0" t="str">
        <f aca="false">IF(BA603=BA604,"xxxXxxxx","")</f>
        <v/>
      </c>
      <c r="BA603" s="0" t="s">
        <v>4273</v>
      </c>
      <c r="BP603" s="0" t="s">
        <v>68</v>
      </c>
      <c r="BQ603" s="0" t="s">
        <v>80</v>
      </c>
      <c r="BR603" s="7" t="s">
        <v>4274</v>
      </c>
      <c r="BT603" s="7" t="s">
        <v>4275</v>
      </c>
      <c r="BW603" s="0" t="s">
        <v>4276</v>
      </c>
      <c r="BX603" s="0" t="n">
        <v>1</v>
      </c>
      <c r="BY603" s="0" t="str">
        <f aca="false">+AR603</f>
        <v>https://www.arrowood-apts.com/</v>
      </c>
      <c r="BZ603" s="0" t="str">
        <f aca="false">IF(BY603=0,CA603,BY603)</f>
        <v>https://www.arrowood-apts.com/</v>
      </c>
      <c r="CA603" s="0" t="s">
        <v>4277</v>
      </c>
    </row>
    <row r="604" customFormat="false" ht="15.75" hidden="false" customHeight="false" outlineLevel="0" collapsed="false">
      <c r="B604" s="0" t="s">
        <v>4278</v>
      </c>
      <c r="C604" s="0" t="s">
        <v>4279</v>
      </c>
      <c r="D604" s="0" t="s">
        <v>655</v>
      </c>
      <c r="E604" s="0" t="s">
        <v>56</v>
      </c>
      <c r="F604" s="0" t="n">
        <v>92114</v>
      </c>
      <c r="G604" s="5" t="s">
        <v>656</v>
      </c>
      <c r="H604" s="2" t="n">
        <v>32.698361</v>
      </c>
      <c r="I604" s="2" t="n">
        <v>-117.025584</v>
      </c>
      <c r="Z604" s="0" t="s">
        <v>88</v>
      </c>
      <c r="AA604" s="0" t="s">
        <v>60</v>
      </c>
      <c r="AK604" s="0" t="n">
        <v>1989</v>
      </c>
      <c r="AL604" s="0" t="n">
        <v>2</v>
      </c>
      <c r="AM604" s="0" t="n">
        <v>56</v>
      </c>
      <c r="AP604" s="0" t="n">
        <v>6</v>
      </c>
      <c r="AZ604" s="0" t="str">
        <f aca="false">IF(BA604=BA605,"xxxXxxxx","")</f>
        <v/>
      </c>
      <c r="BA604" s="0" t="s">
        <v>4280</v>
      </c>
      <c r="BD604" s="0" t="s">
        <v>90</v>
      </c>
      <c r="BE604" s="0" t="str">
        <f aca="false">SUBSTITUTE(BD604,CHAR(10),", ")</f>
        <v>No Availability</v>
      </c>
      <c r="BF604" s="0" t="s">
        <v>68</v>
      </c>
      <c r="BG604" s="0" t="s">
        <v>68</v>
      </c>
      <c r="BP604" s="0" t="s">
        <v>68</v>
      </c>
      <c r="BQ604" s="0" t="s">
        <v>80</v>
      </c>
      <c r="BR604" s="7" t="s">
        <v>4281</v>
      </c>
      <c r="BT604" s="0" t="s">
        <v>80</v>
      </c>
      <c r="BW604" s="0" t="s">
        <v>4282</v>
      </c>
      <c r="BX604" s="0" t="n">
        <v>1</v>
      </c>
      <c r="BY604" s="0" t="n">
        <f aca="false">+AR604</f>
        <v>0</v>
      </c>
      <c r="BZ604" s="0" t="n">
        <f aca="false">IF(BY604=0,CA604,BY604)</f>
        <v>0</v>
      </c>
    </row>
    <row r="605" customFormat="false" ht="15.75" hidden="false" customHeight="false" outlineLevel="0" collapsed="false">
      <c r="B605" s="0" t="s">
        <v>4283</v>
      </c>
      <c r="C605" s="0" t="s">
        <v>4284</v>
      </c>
      <c r="D605" s="0" t="s">
        <v>153</v>
      </c>
      <c r="E605" s="0" t="s">
        <v>56</v>
      </c>
      <c r="F605" s="0" t="n">
        <v>95112</v>
      </c>
      <c r="G605" s="5" t="s">
        <v>77</v>
      </c>
      <c r="H605" s="2" t="n">
        <v>37.3226053</v>
      </c>
      <c r="I605" s="2" t="n">
        <v>-121.8743614</v>
      </c>
      <c r="Z605" s="0" t="s">
        <v>88</v>
      </c>
      <c r="AA605" s="0" t="s">
        <v>88</v>
      </c>
      <c r="AK605" s="0" t="n">
        <v>2007</v>
      </c>
      <c r="AL605" s="0" t="n">
        <v>4</v>
      </c>
      <c r="AM605" s="0" t="n">
        <v>148</v>
      </c>
      <c r="AP605" s="0" t="n">
        <v>8</v>
      </c>
      <c r="AZ605" s="0" t="str">
        <f aca="false">IF(BA605=BA606,"xxxXxxxx","")</f>
        <v/>
      </c>
      <c r="BA605" s="0" t="s">
        <v>4285</v>
      </c>
      <c r="BD605" s="0" t="s">
        <v>90</v>
      </c>
      <c r="BE605" s="0" t="str">
        <f aca="false">SUBSTITUTE(BD605,CHAR(10),", ")</f>
        <v>No Availability</v>
      </c>
      <c r="BF605" s="0" t="s">
        <v>68</v>
      </c>
      <c r="BG605" s="0" t="s">
        <v>68</v>
      </c>
      <c r="BP605" s="0" t="s">
        <v>68</v>
      </c>
      <c r="BQ605" s="0" t="s">
        <v>80</v>
      </c>
      <c r="BR605" s="0" t="s">
        <v>91</v>
      </c>
      <c r="BT605" s="0" t="s">
        <v>80</v>
      </c>
      <c r="BW605" s="0" t="s">
        <v>4286</v>
      </c>
      <c r="BX605" s="0" t="n">
        <v>1</v>
      </c>
      <c r="BY605" s="0" t="n">
        <f aca="false">+AR605</f>
        <v>0</v>
      </c>
      <c r="BZ605" s="0" t="str">
        <f aca="false">IF(BY605=0,CA605,BY605)</f>
        <v>https://www.hollandresidential.com/alina/?utm_source=costar&amp;utm_medium=referral&amp;utm_campaign=alina</v>
      </c>
      <c r="CA605" s="0" t="s">
        <v>4287</v>
      </c>
    </row>
    <row r="606" customFormat="false" ht="15.75" hidden="false" customHeight="false" outlineLevel="0" collapsed="false">
      <c r="B606" s="0" t="s">
        <v>4288</v>
      </c>
      <c r="C606" s="0" t="s">
        <v>4289</v>
      </c>
      <c r="D606" s="0" t="s">
        <v>137</v>
      </c>
      <c r="E606" s="0" t="s">
        <v>97</v>
      </c>
      <c r="F606" s="0" t="n">
        <v>78209</v>
      </c>
      <c r="G606" s="0" t="s">
        <v>98</v>
      </c>
      <c r="H606" s="2" t="n">
        <v>29.4947049</v>
      </c>
      <c r="I606" s="2" t="n">
        <v>-98.4789869</v>
      </c>
      <c r="Q606" s="0" t="s">
        <v>68</v>
      </c>
      <c r="R606" s="6" t="n">
        <v>1530</v>
      </c>
      <c r="S606" s="6" t="n">
        <v>1721</v>
      </c>
      <c r="T606" s="6" t="n">
        <v>3486</v>
      </c>
      <c r="Z606" s="0" t="s">
        <v>60</v>
      </c>
      <c r="AA606" s="0" t="s">
        <v>60</v>
      </c>
      <c r="AK606" s="0" t="n">
        <v>2008</v>
      </c>
      <c r="AL606" s="0" t="n">
        <v>5</v>
      </c>
      <c r="AM606" s="0" t="n">
        <v>280</v>
      </c>
      <c r="AP606" s="0" t="n">
        <v>13</v>
      </c>
      <c r="AR606" s="0" t="s">
        <v>4290</v>
      </c>
      <c r="AZ606" s="0" t="str">
        <f aca="false">IF(BA606=BA607,"xxxXxxxx","")</f>
        <v/>
      </c>
      <c r="BA606" s="0" t="s">
        <v>4291</v>
      </c>
      <c r="BD606" s="7" t="s">
        <v>4292</v>
      </c>
      <c r="BE606" s="0" t="str">
        <f aca="false">SUBSTITUTE(BD606,CHAR(10),", ")</f>
        <v>1 Bedroom, 												1 Bed, , 												$1,530 – 2,244, 										, 										, 												2 Bedrooms, 												2 Beds, , 												$1,721 – 3,135, 										, 										, 												3 Bedrooms, 												3 Beds, , 												$3,486 – 8,426</v>
      </c>
      <c r="BF606" s="2" t="s">
        <v>68</v>
      </c>
      <c r="BJ606" s="6"/>
      <c r="BP606" s="0" t="s">
        <v>68</v>
      </c>
      <c r="BQ606" s="0" t="s">
        <v>80</v>
      </c>
      <c r="BR606" s="7" t="s">
        <v>4293</v>
      </c>
      <c r="BT606" s="7" t="s">
        <v>4294</v>
      </c>
      <c r="BW606" s="0" t="s">
        <v>4295</v>
      </c>
      <c r="BX606" s="0" t="n">
        <v>1</v>
      </c>
      <c r="BY606" s="0" t="str">
        <f aca="false">+AR606</f>
        <v>https://www.artessaatquarryvillage.com/</v>
      </c>
      <c r="BZ606" s="0" t="str">
        <f aca="false">IF(BY606=0,CA606,BY606)</f>
        <v>https://www.artessaatquarryvillage.com/</v>
      </c>
    </row>
    <row r="607" customFormat="false" ht="15.75" hidden="false" customHeight="false" outlineLevel="0" collapsed="false">
      <c r="B607" s="0" t="s">
        <v>4296</v>
      </c>
      <c r="C607" s="0" t="s">
        <v>4297</v>
      </c>
      <c r="D607" s="0" t="s">
        <v>2238</v>
      </c>
      <c r="E607" s="0" t="s">
        <v>97</v>
      </c>
      <c r="F607" s="0" t="n">
        <v>76180</v>
      </c>
      <c r="G607" s="0" t="s">
        <v>98</v>
      </c>
      <c r="H607" s="2" t="n">
        <v>32.8429779</v>
      </c>
      <c r="I607" s="2" t="n">
        <v>-97.2106814</v>
      </c>
      <c r="Z607" s="0" t="s">
        <v>88</v>
      </c>
      <c r="AA607" s="0" t="s">
        <v>88</v>
      </c>
      <c r="AK607" s="0" t="n">
        <v>2006</v>
      </c>
      <c r="AL607" s="0" t="n">
        <v>2</v>
      </c>
      <c r="AM607" s="0" t="n">
        <v>63</v>
      </c>
      <c r="AP607" s="0" t="n">
        <v>2</v>
      </c>
      <c r="AZ607" s="0" t="str">
        <f aca="false">IF(BA607=BA608,"xxxXxxxx","")</f>
        <v/>
      </c>
      <c r="BA607" s="0" t="s">
        <v>4298</v>
      </c>
      <c r="BD607" s="0" t="s">
        <v>90</v>
      </c>
      <c r="BE607" s="0" t="str">
        <f aca="false">SUBSTITUTE(BD607,CHAR(10),", ")</f>
        <v>No Availability</v>
      </c>
      <c r="BF607" s="0" t="s">
        <v>68</v>
      </c>
      <c r="BG607" s="0" t="s">
        <v>68</v>
      </c>
      <c r="BP607" s="0" t="s">
        <v>68</v>
      </c>
      <c r="BQ607" s="0" t="s">
        <v>80</v>
      </c>
      <c r="BR607" s="8" t="s">
        <v>117</v>
      </c>
      <c r="BT607" s="0" t="s">
        <v>80</v>
      </c>
      <c r="BW607" s="0" t="s">
        <v>4299</v>
      </c>
      <c r="BX607" s="0" t="n">
        <v>1</v>
      </c>
      <c r="BY607" s="0" t="n">
        <f aca="false">+AR607</f>
        <v>0</v>
      </c>
      <c r="BZ607" s="0" t="n">
        <f aca="false">IF(BY607=0,CA607,BY607)</f>
        <v>0</v>
      </c>
    </row>
    <row r="608" customFormat="false" ht="15.75" hidden="false" customHeight="false" outlineLevel="0" collapsed="false">
      <c r="B608" s="0" t="s">
        <v>4300</v>
      </c>
      <c r="C608" s="0" t="s">
        <v>4301</v>
      </c>
      <c r="D608" s="0" t="s">
        <v>55</v>
      </c>
      <c r="E608" s="0" t="s">
        <v>56</v>
      </c>
      <c r="F608" s="0" t="n">
        <v>90021</v>
      </c>
      <c r="G608" s="5" t="s">
        <v>57</v>
      </c>
      <c r="H608" s="2" t="n">
        <v>34.029398</v>
      </c>
      <c r="I608" s="2" t="n">
        <v>-118.2296136</v>
      </c>
      <c r="Q608" s="0" t="s">
        <v>68</v>
      </c>
      <c r="R608" s="6" t="n">
        <v>2435</v>
      </c>
      <c r="S608" s="6" t="s">
        <v>280</v>
      </c>
      <c r="T608" s="6" t="s">
        <v>59</v>
      </c>
      <c r="Z608" s="0" t="s">
        <v>88</v>
      </c>
      <c r="AA608" s="0" t="s">
        <v>88</v>
      </c>
      <c r="AK608" s="0" t="n">
        <v>2015</v>
      </c>
      <c r="AL608" s="0" t="n">
        <v>4</v>
      </c>
      <c r="AM608" s="0" t="n">
        <v>53</v>
      </c>
      <c r="AP608" s="0" t="n">
        <v>5</v>
      </c>
      <c r="AZ608" s="0" t="str">
        <f aca="false">IF(BA608=BA609,"xxxXxxxx","")</f>
        <v/>
      </c>
      <c r="BA608" s="0" t="s">
        <v>4302</v>
      </c>
      <c r="BD608" s="7" t="s">
        <v>4303</v>
      </c>
      <c r="BE608" s="0" t="str">
        <f aca="false">SUBSTITUTE(BD608,CHAR(10),", ")</f>
        <v>1 Bedroom, 												1 Bed, , 												$2,435</v>
      </c>
      <c r="BF608" s="2" t="s">
        <v>68</v>
      </c>
      <c r="BJ608" s="6"/>
      <c r="BP608" s="0" t="s">
        <v>68</v>
      </c>
      <c r="BQ608" s="0" t="s">
        <v>80</v>
      </c>
      <c r="BR608" s="0" t="s">
        <v>91</v>
      </c>
      <c r="BT608" s="0" t="s">
        <v>80</v>
      </c>
      <c r="BW608" s="0" t="s">
        <v>4304</v>
      </c>
      <c r="BX608" s="0" t="n">
        <v>1</v>
      </c>
      <c r="BY608" s="0" t="n">
        <f aca="false">+AR608</f>
        <v>0</v>
      </c>
      <c r="BZ608" s="0" t="str">
        <f aca="false">IF(BY608=0,CA608,BY608)</f>
        <v>http://www.block24apts.com/</v>
      </c>
      <c r="CA608" s="0" t="s">
        <v>4305</v>
      </c>
    </row>
    <row r="609" customFormat="false" ht="15.75" hidden="false" customHeight="false" outlineLevel="0" collapsed="false">
      <c r="B609" s="0" t="s">
        <v>4306</v>
      </c>
      <c r="C609" s="0" t="s">
        <v>4307</v>
      </c>
      <c r="D609" s="0" t="s">
        <v>137</v>
      </c>
      <c r="E609" s="0" t="s">
        <v>97</v>
      </c>
      <c r="F609" s="0" t="n">
        <v>78207</v>
      </c>
      <c r="G609" s="0" t="s">
        <v>98</v>
      </c>
      <c r="H609" s="2" t="n">
        <v>29.40563</v>
      </c>
      <c r="I609" s="2" t="n">
        <v>-98.512669</v>
      </c>
      <c r="Z609" s="0" t="s">
        <v>60</v>
      </c>
      <c r="AA609" s="0" t="s">
        <v>60</v>
      </c>
      <c r="AK609" s="0" t="n">
        <v>2009</v>
      </c>
      <c r="AL609" s="0" t="n">
        <v>3</v>
      </c>
      <c r="AM609" s="0" t="n">
        <v>252</v>
      </c>
      <c r="AP609" s="0" t="n">
        <v>0</v>
      </c>
      <c r="AZ609" s="0" t="str">
        <f aca="false">IF(BA609=BA610,"xxxXxxxx","")</f>
        <v/>
      </c>
      <c r="BA609" s="0" t="s">
        <v>4308</v>
      </c>
      <c r="BD609" s="0" t="s">
        <v>90</v>
      </c>
      <c r="BE609" s="0" t="str">
        <f aca="false">SUBSTITUTE(BD609,CHAR(10),", ")</f>
        <v>No Availability</v>
      </c>
      <c r="BF609" s="0" t="s">
        <v>68</v>
      </c>
      <c r="BG609" s="0" t="s">
        <v>68</v>
      </c>
      <c r="BP609" s="0" t="s">
        <v>68</v>
      </c>
      <c r="BQ609" s="0" t="s">
        <v>80</v>
      </c>
      <c r="BR609" s="7" t="s">
        <v>4309</v>
      </c>
      <c r="BT609" s="0" t="s">
        <v>80</v>
      </c>
      <c r="BW609" s="0" t="s">
        <v>4310</v>
      </c>
      <c r="BX609" s="0" t="n">
        <v>1</v>
      </c>
      <c r="BY609" s="0" t="n">
        <f aca="false">+AR609</f>
        <v>0</v>
      </c>
      <c r="BZ609" s="0" t="n">
        <f aca="false">IF(BY609=0,CA609,BY609)</f>
        <v>0</v>
      </c>
    </row>
    <row r="610" customFormat="false" ht="15.75" hidden="false" customHeight="false" outlineLevel="0" collapsed="false">
      <c r="B610" s="5" t="s">
        <v>4311</v>
      </c>
      <c r="C610" s="5" t="s">
        <v>4312</v>
      </c>
      <c r="D610" s="5" t="s">
        <v>4313</v>
      </c>
      <c r="E610" s="5" t="s">
        <v>56</v>
      </c>
      <c r="F610" s="5" t="n">
        <v>94804</v>
      </c>
      <c r="G610" s="0" t="s">
        <v>77</v>
      </c>
      <c r="H610" s="2" t="n">
        <v>37.918958</v>
      </c>
      <c r="I610" s="2" t="n">
        <v>-122.3566379</v>
      </c>
      <c r="Z610" s="0" t="s">
        <v>88</v>
      </c>
      <c r="AA610" s="0" t="s">
        <v>88</v>
      </c>
      <c r="AH610" s="5"/>
      <c r="AK610" s="0" t="n">
        <v>2016</v>
      </c>
      <c r="AL610" s="0" t="n">
        <v>2</v>
      </c>
      <c r="AM610" s="0" t="n">
        <v>46</v>
      </c>
      <c r="AO610" s="5"/>
      <c r="AP610" s="5" t="n">
        <v>5</v>
      </c>
      <c r="AR610" s="5" t="s">
        <v>4314</v>
      </c>
      <c r="AS610" s="5"/>
      <c r="AT610" s="5"/>
      <c r="AU610" s="5"/>
      <c r="AY610" s="5"/>
      <c r="AZ610" s="0" t="str">
        <f aca="false">IF(BA610=BA611,"xxxXxxxx","")</f>
        <v/>
      </c>
      <c r="BA610" s="0" t="s">
        <v>4315</v>
      </c>
      <c r="BB610" s="5"/>
      <c r="BD610" s="0" t="s">
        <v>90</v>
      </c>
      <c r="BE610" s="0" t="str">
        <f aca="false">SUBSTITUTE(BD610,CHAR(10),", ")</f>
        <v>No Availability</v>
      </c>
      <c r="BF610" s="0" t="s">
        <v>68</v>
      </c>
      <c r="BG610" s="0" t="s">
        <v>68</v>
      </c>
      <c r="BP610" s="0" t="s">
        <v>68</v>
      </c>
      <c r="BQ610" s="0" t="s">
        <v>80</v>
      </c>
      <c r="BR610" s="8" t="s">
        <v>117</v>
      </c>
      <c r="BT610" s="0" t="s">
        <v>80</v>
      </c>
      <c r="BW610" s="5" t="s">
        <v>4316</v>
      </c>
      <c r="BX610" s="0" t="n">
        <v>1</v>
      </c>
      <c r="BY610" s="0" t="str">
        <f aca="false">+AR610</f>
        <v>https://www.udr.com/san-francisco-bay-area-apartments/san-francisco/</v>
      </c>
      <c r="BZ610" s="0" t="str">
        <f aca="false">IF(BY610=0,CA610,BY610)</f>
        <v>https://www.udr.com/san-francisco-bay-area-apartments/san-francisco/</v>
      </c>
    </row>
    <row r="611" customFormat="false" ht="15.75" hidden="false" customHeight="false" outlineLevel="0" collapsed="false">
      <c r="B611" s="0" t="s">
        <v>4317</v>
      </c>
      <c r="C611" s="0" t="s">
        <v>4318</v>
      </c>
      <c r="D611" s="0" t="s">
        <v>55</v>
      </c>
      <c r="E611" s="0" t="s">
        <v>56</v>
      </c>
      <c r="F611" s="0" t="n">
        <v>90012</v>
      </c>
      <c r="G611" s="5" t="s">
        <v>57</v>
      </c>
      <c r="H611" s="2" t="n">
        <v>34.0476296</v>
      </c>
      <c r="I611" s="2" t="n">
        <v>-118.2367183</v>
      </c>
      <c r="Q611" s="0" t="s">
        <v>68</v>
      </c>
      <c r="R611" s="6" t="n">
        <v>2901</v>
      </c>
      <c r="S611" s="6" t="n">
        <v>3142</v>
      </c>
      <c r="T611" s="6" t="s">
        <v>59</v>
      </c>
      <c r="Z611" s="0" t="s">
        <v>60</v>
      </c>
      <c r="AA611" s="0" t="s">
        <v>60</v>
      </c>
      <c r="AK611" s="0" t="n">
        <v>2008</v>
      </c>
      <c r="AL611" s="0" t="n">
        <v>4</v>
      </c>
      <c r="AM611" s="0" t="n">
        <v>118</v>
      </c>
      <c r="AP611" s="0" t="n">
        <v>38</v>
      </c>
      <c r="AR611" s="0" t="s">
        <v>4319</v>
      </c>
      <c r="AZ611" s="0" t="str">
        <f aca="false">IF(BA611=BA612,"xxxXxxxx","")</f>
        <v/>
      </c>
      <c r="BA611" s="0" t="s">
        <v>4320</v>
      </c>
      <c r="BD611" s="7" t="s">
        <v>4321</v>
      </c>
      <c r="BE611" s="0" t="str">
        <f aca="false">SUBSTITUTE(BD611,CHAR(10),", ")</f>
        <v>1 Bedroom, 												1 Bed, , 												$2,901 – 3,093, 										, 										, 												2 Bedrooms, 												2 Beds, , 												$3,142 – 3,687</v>
      </c>
      <c r="BF611" s="2" t="s">
        <v>68</v>
      </c>
      <c r="BJ611" s="6"/>
      <c r="BP611" s="0" t="s">
        <v>68</v>
      </c>
      <c r="BQ611" s="0" t="s">
        <v>80</v>
      </c>
      <c r="BR611" s="7" t="s">
        <v>2541</v>
      </c>
      <c r="BT611" s="7" t="s">
        <v>4322</v>
      </c>
      <c r="BW611" s="0" t="s">
        <v>4323</v>
      </c>
      <c r="BX611" s="0" t="n">
        <v>1</v>
      </c>
      <c r="BY611" s="0" t="str">
        <f aca="false">+AR611</f>
        <v>https://www.equityapartments.com/los-angeles/arts-district/artisan-on-2nd-apartments</v>
      </c>
      <c r="BZ611" s="0" t="str">
        <f aca="false">IF(BY611=0,CA611,BY611)</f>
        <v>https://www.equityapartments.com/los-angeles/arts-district/artisan-on-2nd-apartments</v>
      </c>
    </row>
    <row r="612" customFormat="false" ht="15.75" hidden="false" customHeight="false" outlineLevel="0" collapsed="false">
      <c r="B612" s="0" t="s">
        <v>4324</v>
      </c>
      <c r="C612" s="0" t="s">
        <v>4325</v>
      </c>
      <c r="D612" s="0" t="s">
        <v>55</v>
      </c>
      <c r="E612" s="0" t="s">
        <v>56</v>
      </c>
      <c r="F612" s="0" t="n">
        <v>90028</v>
      </c>
      <c r="G612" s="5" t="s">
        <v>57</v>
      </c>
      <c r="H612" s="2" t="n">
        <v>34.096873</v>
      </c>
      <c r="I612" s="2" t="n">
        <v>-118.3378414</v>
      </c>
      <c r="Z612" s="0" t="s">
        <v>88</v>
      </c>
      <c r="AA612" s="0" t="s">
        <v>88</v>
      </c>
      <c r="AK612" s="0" t="n">
        <v>1929</v>
      </c>
      <c r="AL612" s="0" t="n">
        <v>4</v>
      </c>
      <c r="AM612" s="0" t="n">
        <v>70</v>
      </c>
      <c r="AP612" s="0" t="n">
        <v>15</v>
      </c>
      <c r="AZ612" s="0" t="str">
        <f aca="false">IF(BA612=BA613,"xxxXxxxx","")</f>
        <v/>
      </c>
      <c r="BA612" s="0" t="s">
        <v>4326</v>
      </c>
      <c r="BD612" s="0" t="s">
        <v>90</v>
      </c>
      <c r="BE612" s="0" t="str">
        <f aca="false">SUBSTITUTE(BD612,CHAR(10),", ")</f>
        <v>No Availability</v>
      </c>
      <c r="BF612" s="0" t="s">
        <v>68</v>
      </c>
      <c r="BG612" s="0" t="s">
        <v>68</v>
      </c>
      <c r="BP612" s="0" t="s">
        <v>68</v>
      </c>
      <c r="BQ612" s="0" t="s">
        <v>80</v>
      </c>
      <c r="BR612" s="8" t="s">
        <v>117</v>
      </c>
      <c r="BT612" s="0" t="s">
        <v>80</v>
      </c>
      <c r="BW612" s="0" t="s">
        <v>4327</v>
      </c>
      <c r="BX612" s="0" t="n">
        <v>1</v>
      </c>
      <c r="BY612" s="0" t="n">
        <f aca="false">+AR612</f>
        <v>0</v>
      </c>
      <c r="BZ612" s="0" t="n">
        <f aca="false">IF(BY612=0,CA612,BY612)</f>
        <v>0</v>
      </c>
    </row>
    <row r="613" customFormat="false" ht="15.75" hidden="false" customHeight="false" outlineLevel="0" collapsed="false">
      <c r="B613" s="5" t="s">
        <v>4328</v>
      </c>
      <c r="C613" s="5" t="s">
        <v>4329</v>
      </c>
      <c r="D613" s="5" t="s">
        <v>1330</v>
      </c>
      <c r="E613" s="5" t="s">
        <v>56</v>
      </c>
      <c r="F613" s="5" t="n">
        <v>94608</v>
      </c>
      <c r="G613" s="5" t="s">
        <v>77</v>
      </c>
      <c r="H613" s="2" t="n">
        <v>37.8444259</v>
      </c>
      <c r="I613" s="2" t="n">
        <v>-122.2942301</v>
      </c>
      <c r="Q613" s="6" t="n">
        <v>2569</v>
      </c>
      <c r="R613" s="6" t="n">
        <v>2765</v>
      </c>
      <c r="S613" s="6" t="n">
        <v>3221</v>
      </c>
      <c r="T613" s="6" t="n">
        <v>3733</v>
      </c>
      <c r="Z613" s="0" t="s">
        <v>60</v>
      </c>
      <c r="AA613" s="0" t="s">
        <v>60</v>
      </c>
      <c r="AH613" s="5"/>
      <c r="AK613" s="0" t="n">
        <v>1994</v>
      </c>
      <c r="AL613" s="0" t="n">
        <v>5</v>
      </c>
      <c r="AM613" s="0" t="n">
        <v>267</v>
      </c>
      <c r="AO613" s="5"/>
      <c r="AP613" s="5" t="n">
        <v>92</v>
      </c>
      <c r="AR613" s="5" t="s">
        <v>4330</v>
      </c>
      <c r="AS613" s="5" t="s">
        <v>1161</v>
      </c>
      <c r="AT613" s="5" t="s">
        <v>123</v>
      </c>
      <c r="AU613" s="5"/>
      <c r="AY613" s="5"/>
      <c r="AZ613" s="0" t="str">
        <f aca="false">IF(BA613=BA614,"xxxXxxxx","")</f>
        <v/>
      </c>
      <c r="BA613" s="0" t="s">
        <v>4331</v>
      </c>
      <c r="BB613" s="5"/>
      <c r="BD613" s="7" t="s">
        <v>4332</v>
      </c>
      <c r="BE613" s="0" t="str">
        <f aca="false">SUBSTITUTE(BD613,CHAR(10),", ")</f>
        <v>Studio, 												Studio, , 												$2,569 – 2,649, 										, 										, 												1 Bedroom, 												1 Bed, , 												$2,705 – 3,166, 										, 										, 												2 Bedrooms, 												2 Beds, , 												$3,221 – 3,552, 										, 										, 												3 Bedrooms, 												3 Beds, , 												$3,733 – 4,253</v>
      </c>
      <c r="BF613" s="2" t="s">
        <v>68</v>
      </c>
      <c r="BP613" s="0" t="s">
        <v>68</v>
      </c>
      <c r="BQ613" s="0" t="s">
        <v>80</v>
      </c>
      <c r="BR613" s="7" t="s">
        <v>4333</v>
      </c>
      <c r="BT613" s="7" t="s">
        <v>4334</v>
      </c>
      <c r="BW613" s="5" t="s">
        <v>4335</v>
      </c>
      <c r="BX613" s="0" t="n">
        <v>1</v>
      </c>
      <c r="BY613" s="0" t="str">
        <f aca="false">+AR613</f>
        <v>https://www.equityapartments.com/san-francisco-bay/emeryville/artistry-emeryville-apartments</v>
      </c>
      <c r="BZ613" s="0" t="str">
        <f aca="false">IF(BY613=0,CA613,BY613)</f>
        <v>https://www.equityapartments.com/san-francisco-bay/emeryville/artistry-emeryville-apartments</v>
      </c>
    </row>
    <row r="614" customFormat="false" ht="15.75" hidden="false" customHeight="false" outlineLevel="0" collapsed="false">
      <c r="B614" s="0" t="s">
        <v>4336</v>
      </c>
      <c r="C614" s="0" t="s">
        <v>4337</v>
      </c>
      <c r="D614" s="0" t="s">
        <v>199</v>
      </c>
      <c r="E614" s="0" t="s">
        <v>97</v>
      </c>
      <c r="F614" s="0" t="n">
        <v>78745</v>
      </c>
      <c r="G614" s="0" t="s">
        <v>98</v>
      </c>
      <c r="H614" s="2" t="n">
        <v>30.2041391</v>
      </c>
      <c r="I614" s="2" t="n">
        <v>-97.7844632</v>
      </c>
      <c r="Q614" s="0" t="s">
        <v>68</v>
      </c>
      <c r="R614" s="6" t="n">
        <v>1195</v>
      </c>
      <c r="S614" s="6" t="n">
        <v>1345</v>
      </c>
      <c r="T614" s="6" t="s">
        <v>59</v>
      </c>
      <c r="Z614" s="0" t="s">
        <v>60</v>
      </c>
      <c r="AA614" s="0" t="s">
        <v>60</v>
      </c>
      <c r="AK614" s="0" t="n">
        <v>1985</v>
      </c>
      <c r="AL614" s="0" t="n">
        <v>2</v>
      </c>
      <c r="AM614" s="0" t="n">
        <v>95</v>
      </c>
      <c r="AP614" s="0" t="n">
        <v>20</v>
      </c>
      <c r="AR614" s="0" t="s">
        <v>4338</v>
      </c>
      <c r="AZ614" s="0" t="str">
        <f aca="false">IF(BA614=BA615,"xxxXxxxx","")</f>
        <v/>
      </c>
      <c r="BA614" s="0" t="s">
        <v>4339</v>
      </c>
      <c r="BD614" s="7" t="s">
        <v>4340</v>
      </c>
      <c r="BE614" s="0" t="str">
        <f aca="false">SUBSTITUTE(BD614,CHAR(10),", ")</f>
        <v>1 Bedroom, 												1 Bed, , 												$1,195, 										, 										, 												2 Bedrooms, 												2 Beds, , 												$1,345</v>
      </c>
      <c r="BF614" s="2" t="s">
        <v>68</v>
      </c>
      <c r="BJ614" s="6"/>
      <c r="BP614" s="0" t="s">
        <v>68</v>
      </c>
      <c r="BQ614" s="0" t="s">
        <v>80</v>
      </c>
      <c r="BR614" s="7" t="s">
        <v>4341</v>
      </c>
      <c r="BT614" s="7" t="s">
        <v>4342</v>
      </c>
      <c r="BW614" s="0" t="s">
        <v>4343</v>
      </c>
      <c r="BX614" s="0" t="n">
        <v>1</v>
      </c>
      <c r="BY614" s="0" t="str">
        <f aca="false">+AR614</f>
        <v>https://artsatturtlecreek.com/</v>
      </c>
      <c r="BZ614" s="0" t="str">
        <f aca="false">IF(BY614=0,CA614,BY614)</f>
        <v>https://artsatturtlecreek.com/</v>
      </c>
      <c r="CA614" s="0" t="s">
        <v>4344</v>
      </c>
    </row>
    <row r="615" customFormat="false" ht="15.75" hidden="false" customHeight="false" outlineLevel="0" collapsed="false">
      <c r="B615" s="4" t="s">
        <v>4345</v>
      </c>
      <c r="C615" s="0" t="s">
        <v>4346</v>
      </c>
      <c r="D615" s="0" t="s">
        <v>4347</v>
      </c>
      <c r="E615" s="0" t="s">
        <v>97</v>
      </c>
      <c r="F615" s="0" t="n">
        <v>78148</v>
      </c>
      <c r="G615" s="0" t="s">
        <v>98</v>
      </c>
      <c r="H615" s="2" t="n">
        <v>29.5435862</v>
      </c>
      <c r="I615" s="2" t="n">
        <v>-98.3136727</v>
      </c>
      <c r="Q615" s="0" t="s">
        <v>68</v>
      </c>
      <c r="R615" s="0" t="n">
        <v>780</v>
      </c>
      <c r="S615" s="0" t="n">
        <v>955</v>
      </c>
      <c r="T615" s="6" t="n">
        <v>1230</v>
      </c>
      <c r="Z615" s="0" t="s">
        <v>60</v>
      </c>
      <c r="AA615" s="0" t="s">
        <v>60</v>
      </c>
      <c r="AH615" s="0" t="s">
        <v>4348</v>
      </c>
      <c r="AK615" s="0" t="n">
        <v>2006</v>
      </c>
      <c r="AL615" s="0" t="n">
        <v>3</v>
      </c>
      <c r="AM615" s="0" t="n">
        <v>308</v>
      </c>
      <c r="AP615" s="0" t="n">
        <v>1</v>
      </c>
      <c r="AZ615" s="0" t="str">
        <f aca="false">IF(BA615=BA616,"xxxXxxxx","")</f>
        <v/>
      </c>
      <c r="BA615" s="0" t="s">
        <v>4349</v>
      </c>
      <c r="BD615" s="7" t="s">
        <v>4350</v>
      </c>
      <c r="BE615" s="0" t="str">
        <f aca="false">SUBSTITUTE(BD615,CHAR(10),", ")</f>
        <v>1 Bedroom, 												1 Bed, , 												$780 – 1,087, 										, 										, 												2 Bedrooms, 												2 Beds, , 												$955 – 1,165, 										, 										, 												3 Bedrooms, 												3 Beds, , 												$1,230 – 1,450</v>
      </c>
      <c r="BF615" s="2" t="s">
        <v>68</v>
      </c>
      <c r="BK615" s="0" t="s">
        <v>4351</v>
      </c>
      <c r="BP615" s="0" t="s">
        <v>68</v>
      </c>
      <c r="BQ615" s="7" t="s">
        <v>4352</v>
      </c>
      <c r="BR615" s="7" t="s">
        <v>4353</v>
      </c>
      <c r="BT615" s="7" t="s">
        <v>4354</v>
      </c>
      <c r="BW615" s="0" t="s">
        <v>4355</v>
      </c>
      <c r="BX615" s="0" t="n">
        <v>1</v>
      </c>
      <c r="BY615" s="0" t="n">
        <f aca="false">+AR615</f>
        <v>0</v>
      </c>
      <c r="BZ615" s="0" t="n">
        <f aca="false">IF(BY615=0,CA615,BY615)</f>
        <v>0</v>
      </c>
    </row>
    <row r="616" customFormat="false" ht="15.75" hidden="false" customHeight="false" outlineLevel="0" collapsed="false">
      <c r="B616" s="0" t="s">
        <v>4356</v>
      </c>
      <c r="C616" s="0" t="s">
        <v>4357</v>
      </c>
      <c r="D616" s="0" t="s">
        <v>655</v>
      </c>
      <c r="E616" s="0" t="s">
        <v>56</v>
      </c>
      <c r="F616" s="0" t="n">
        <v>92104</v>
      </c>
      <c r="G616" s="5" t="s">
        <v>656</v>
      </c>
      <c r="H616" s="2" t="n">
        <v>32.7477565</v>
      </c>
      <c r="I616" s="2" t="n">
        <v>-117.1205465</v>
      </c>
      <c r="Q616" s="0" t="s">
        <v>68</v>
      </c>
      <c r="R616" s="6" t="n">
        <v>1549</v>
      </c>
      <c r="S616" s="6" t="n">
        <v>1749</v>
      </c>
      <c r="T616" s="6" t="s">
        <v>59</v>
      </c>
      <c r="Z616" s="0" t="s">
        <v>60</v>
      </c>
      <c r="AA616" s="0" t="s">
        <v>60</v>
      </c>
      <c r="AK616" s="0" t="n">
        <v>1986</v>
      </c>
      <c r="AL616" s="0" t="n">
        <v>4</v>
      </c>
      <c r="AM616" s="0" t="n">
        <v>132</v>
      </c>
      <c r="AP616" s="0" t="n">
        <v>48</v>
      </c>
      <c r="AZ616" s="0" t="str">
        <f aca="false">IF(BA616=BA617,"xxxXxxxx","")</f>
        <v/>
      </c>
      <c r="BA616" s="0" t="s">
        <v>4358</v>
      </c>
      <c r="BD616" s="7" t="s">
        <v>4359</v>
      </c>
      <c r="BE616" s="0" t="str">
        <f aca="false">SUBSTITUTE(BD616,CHAR(10),", ")</f>
        <v>1 Bedroom, 												1 Bed, , 												$1,549 – 1,650, 										, 										, 												2 Bedrooms, 												2 Beds, , 												$1,749 – 2,150</v>
      </c>
      <c r="BF616" s="2" t="s">
        <v>68</v>
      </c>
      <c r="BJ616" s="6"/>
      <c r="BP616" s="0" t="s">
        <v>68</v>
      </c>
      <c r="BQ616" s="0" t="s">
        <v>80</v>
      </c>
      <c r="BR616" s="7" t="s">
        <v>4360</v>
      </c>
      <c r="BT616" s="7" t="s">
        <v>4361</v>
      </c>
      <c r="BW616" s="0" t="s">
        <v>4362</v>
      </c>
      <c r="BX616" s="0" t="n">
        <v>1</v>
      </c>
      <c r="BY616" s="0" t="n">
        <f aca="false">+AR616</f>
        <v>0</v>
      </c>
      <c r="BZ616" s="0" t="n">
        <f aca="false">IF(BY616=0,CA616,BY616)</f>
        <v>0</v>
      </c>
    </row>
    <row r="617" customFormat="false" ht="15.75" hidden="false" customHeight="false" outlineLevel="0" collapsed="false">
      <c r="B617" s="0" t="s">
        <v>4363</v>
      </c>
      <c r="C617" s="0" t="s">
        <v>4364</v>
      </c>
      <c r="D617" s="0" t="s">
        <v>355</v>
      </c>
      <c r="E617" s="0" t="s">
        <v>97</v>
      </c>
      <c r="F617" s="0" t="n">
        <v>77024</v>
      </c>
      <c r="G617" s="0" t="s">
        <v>98</v>
      </c>
      <c r="H617" s="2" t="n">
        <v>29.7635384</v>
      </c>
      <c r="I617" s="2" t="n">
        <v>-95.5568879</v>
      </c>
      <c r="Q617" s="0" t="s">
        <v>68</v>
      </c>
      <c r="R617" s="6" t="n">
        <v>1360</v>
      </c>
      <c r="S617" s="6" t="n">
        <v>2425</v>
      </c>
      <c r="T617" s="6" t="s">
        <v>59</v>
      </c>
      <c r="Z617" s="0" t="s">
        <v>60</v>
      </c>
      <c r="AA617" s="0" t="s">
        <v>60</v>
      </c>
      <c r="AK617" s="0" t="n">
        <v>2017</v>
      </c>
      <c r="AL617" s="0" t="n">
        <v>7</v>
      </c>
      <c r="AM617" s="0" t="n">
        <v>280</v>
      </c>
      <c r="AP617" s="0" t="n">
        <v>18</v>
      </c>
      <c r="AR617" s="0" t="s">
        <v>4365</v>
      </c>
      <c r="AV617" s="0" t="s">
        <v>65</v>
      </c>
      <c r="AZ617" s="0" t="str">
        <f aca="false">IF(BA617=BA618,"xxxXxxxx","")</f>
        <v/>
      </c>
      <c r="BA617" s="0" t="s">
        <v>4366</v>
      </c>
      <c r="BD617" s="7" t="s">
        <v>4367</v>
      </c>
      <c r="BE617" s="0" t="str">
        <f aca="false">SUBSTITUTE(BD617,CHAR(10),", ")</f>
        <v>1 Bedroom, 												1 Bed, , 												$1,360 – 1,845, 										, 										, 												2 Bedrooms, 												2 Beds, , 												$2,425 – 3,125</v>
      </c>
      <c r="BF617" s="2" t="s">
        <v>68</v>
      </c>
      <c r="BJ617" s="6"/>
      <c r="BP617" s="0" t="s">
        <v>68</v>
      </c>
      <c r="BQ617" s="0" t="s">
        <v>80</v>
      </c>
      <c r="BR617" s="7" t="s">
        <v>4368</v>
      </c>
      <c r="BT617" s="7" t="s">
        <v>4369</v>
      </c>
      <c r="BW617" s="0" t="s">
        <v>4370</v>
      </c>
      <c r="BX617" s="0" t="n">
        <v>1</v>
      </c>
      <c r="BY617" s="0" t="str">
        <f aca="false">+AR617</f>
        <v>https://www.ascensiononthebayou.com/</v>
      </c>
      <c r="BZ617" s="0" t="str">
        <f aca="false">IF(BY617=0,CA617,BY617)</f>
        <v>https://www.ascensiononthebayou.com/</v>
      </c>
    </row>
    <row r="618" customFormat="false" ht="15.75" hidden="false" customHeight="false" outlineLevel="0" collapsed="false">
      <c r="B618" s="0" t="s">
        <v>4371</v>
      </c>
      <c r="C618" s="0" t="s">
        <v>4372</v>
      </c>
      <c r="D618" s="0" t="s">
        <v>655</v>
      </c>
      <c r="E618" s="0" t="s">
        <v>56</v>
      </c>
      <c r="F618" s="0" t="n">
        <v>92131</v>
      </c>
      <c r="G618" s="5" t="s">
        <v>656</v>
      </c>
      <c r="H618" s="2" t="n">
        <v>32.900525</v>
      </c>
      <c r="I618" s="2" t="n">
        <v>-117.0863897</v>
      </c>
      <c r="Q618" s="0" t="s">
        <v>68</v>
      </c>
      <c r="R618" s="6" t="n">
        <v>2041</v>
      </c>
      <c r="S618" s="6" t="n">
        <v>2455</v>
      </c>
      <c r="T618" s="6" t="n">
        <v>2975</v>
      </c>
      <c r="Z618" s="0" t="s">
        <v>60</v>
      </c>
      <c r="AA618" s="0" t="s">
        <v>60</v>
      </c>
      <c r="AK618" s="0" t="n">
        <v>2018</v>
      </c>
      <c r="AL618" s="0" t="s">
        <v>875</v>
      </c>
      <c r="AM618" s="0" t="n">
        <v>84</v>
      </c>
      <c r="AP618" s="0" t="n">
        <v>9</v>
      </c>
      <c r="AZ618" s="0" t="str">
        <f aca="false">IF(BA618=BA619,"xxxXxxxx","")</f>
        <v/>
      </c>
      <c r="BA618" s="0" t="s">
        <v>4373</v>
      </c>
      <c r="BD618" s="7" t="s">
        <v>4374</v>
      </c>
      <c r="BE618" s="0" t="str">
        <f aca="false">SUBSTITUTE(BD618,CHAR(10),", ")</f>
        <v>1 Bedroom, 												1 Bed, , 												$2,041 – 2,111, 										, 										, 												2 Bedrooms, 												2 Beds, , 												$2,455 – 2,555, 										, 										, 												3 Bedrooms, 												3 Beds, , 												$2,975 – 3,015</v>
      </c>
      <c r="BF618" s="2" t="s">
        <v>68</v>
      </c>
      <c r="BJ618" s="6"/>
      <c r="BP618" s="0" t="s">
        <v>68</v>
      </c>
      <c r="BQ618" s="0" t="s">
        <v>80</v>
      </c>
      <c r="BR618" s="7" t="s">
        <v>4375</v>
      </c>
      <c r="BT618" s="7" t="s">
        <v>4376</v>
      </c>
      <c r="BW618" s="0" t="s">
        <v>4377</v>
      </c>
      <c r="BX618" s="0" t="n">
        <v>1</v>
      </c>
      <c r="BY618" s="0" t="n">
        <f aca="false">+AR618</f>
        <v>0</v>
      </c>
      <c r="BZ618" s="0" t="n">
        <f aca="false">IF(BY618=0,CA618,BY618)</f>
        <v>0</v>
      </c>
    </row>
    <row r="619" customFormat="false" ht="15.75" hidden="false" customHeight="false" outlineLevel="0" collapsed="false">
      <c r="B619" s="0" t="s">
        <v>4378</v>
      </c>
      <c r="C619" s="0" t="s">
        <v>4379</v>
      </c>
      <c r="D619" s="0" t="s">
        <v>355</v>
      </c>
      <c r="E619" s="0" t="s">
        <v>97</v>
      </c>
      <c r="F619" s="0" t="n">
        <v>77024</v>
      </c>
      <c r="G619" s="0" t="s">
        <v>98</v>
      </c>
      <c r="H619" s="2" t="n">
        <v>29.7820875</v>
      </c>
      <c r="I619" s="2" t="n">
        <v>-95.5591498</v>
      </c>
      <c r="Q619" s="0" t="s">
        <v>68</v>
      </c>
      <c r="R619" s="6" t="n">
        <v>1509</v>
      </c>
      <c r="S619" s="6" t="n">
        <v>2760</v>
      </c>
      <c r="T619" s="6" t="s">
        <v>59</v>
      </c>
      <c r="Z619" s="0" t="s">
        <v>60</v>
      </c>
      <c r="AA619" s="0" t="s">
        <v>60</v>
      </c>
      <c r="AK619" s="0" t="n">
        <v>2014</v>
      </c>
      <c r="AL619" s="0" t="n">
        <v>5</v>
      </c>
      <c r="AM619" s="0" t="n">
        <v>160</v>
      </c>
      <c r="AP619" s="0" t="n">
        <v>6</v>
      </c>
      <c r="AR619" s="0" t="s">
        <v>4380</v>
      </c>
      <c r="AZ619" s="0" t="str">
        <f aca="false">IF(BA619=BA620,"xxxXxxxx","")</f>
        <v/>
      </c>
      <c r="BA619" s="0" t="s">
        <v>4381</v>
      </c>
      <c r="BD619" s="7" t="s">
        <v>4382</v>
      </c>
      <c r="BE619" s="0" t="str">
        <f aca="false">SUBSTITUTE(BD619,CHAR(10),", ")</f>
        <v>1 Bedroom, 												1 Bed, , 												$1,509 – 5,112, 										, 										, 												2 Bedrooms, 												2 Beds, , 												$2,760 – 5,548</v>
      </c>
      <c r="BF619" s="2" t="s">
        <v>68</v>
      </c>
      <c r="BJ619" s="6"/>
      <c r="BP619" s="0" t="s">
        <v>68</v>
      </c>
      <c r="BQ619" s="0" t="s">
        <v>80</v>
      </c>
      <c r="BR619" s="7" t="s">
        <v>4383</v>
      </c>
      <c r="BT619" s="7" t="s">
        <v>4384</v>
      </c>
      <c r="BW619" s="0" t="s">
        <v>4385</v>
      </c>
      <c r="BX619" s="0" t="n">
        <v>1</v>
      </c>
      <c r="BY619" s="0" t="str">
        <f aca="false">+AR619</f>
        <v>https://www.ascentatcitycentre.com/</v>
      </c>
      <c r="BZ619" s="0" t="str">
        <f aca="false">IF(BY619=0,CA619,BY619)</f>
        <v>https://www.ascentatcitycentre.com/</v>
      </c>
    </row>
    <row r="620" customFormat="false" ht="15.75" hidden="false" customHeight="false" outlineLevel="0" collapsed="false">
      <c r="B620" s="0" t="s">
        <v>4386</v>
      </c>
      <c r="C620" s="0" t="s">
        <v>4387</v>
      </c>
      <c r="D620" s="0" t="s">
        <v>137</v>
      </c>
      <c r="E620" s="0" t="s">
        <v>97</v>
      </c>
      <c r="F620" s="0" t="n">
        <v>78256</v>
      </c>
      <c r="G620" s="0" t="s">
        <v>98</v>
      </c>
      <c r="H620" s="2" t="n">
        <v>29.6251854</v>
      </c>
      <c r="I620" s="2" t="n">
        <v>-98.6153803</v>
      </c>
      <c r="Q620" s="0" t="s">
        <v>68</v>
      </c>
      <c r="R620" s="6" t="n">
        <v>1076</v>
      </c>
      <c r="S620" s="6" t="n">
        <v>1581</v>
      </c>
      <c r="T620" s="6" t="n">
        <v>2362</v>
      </c>
      <c r="Z620" s="0" t="s">
        <v>60</v>
      </c>
      <c r="AA620" s="0" t="s">
        <v>60</v>
      </c>
      <c r="AK620" s="0" t="n">
        <v>2018</v>
      </c>
      <c r="AL620" s="0" t="n">
        <v>4</v>
      </c>
      <c r="AM620" s="0" t="n">
        <v>322</v>
      </c>
      <c r="AP620" s="0" t="n">
        <v>4</v>
      </c>
      <c r="AZ620" s="0" t="str">
        <f aca="false">IF(BA620=BA621,"xxxXxxxx","")</f>
        <v/>
      </c>
      <c r="BA620" s="0" t="s">
        <v>4388</v>
      </c>
      <c r="BD620" s="7" t="s">
        <v>4389</v>
      </c>
      <c r="BE620" s="0" t="str">
        <f aca="false">SUBSTITUTE(BD620,CHAR(10),", ")</f>
        <v>1 Bedroom, 												1 Bed, , 												$1,076 – 1,324, 										, 										, 												2 Bedrooms, 												2 Beds, , 												$1,581 – 1,708, 										, 										, 												3 Bedrooms, 												3 Beds, , 												$2,362</v>
      </c>
      <c r="BF620" s="2" t="s">
        <v>68</v>
      </c>
      <c r="BJ620" s="6"/>
      <c r="BP620" s="0" t="s">
        <v>68</v>
      </c>
      <c r="BQ620" s="0" t="s">
        <v>80</v>
      </c>
      <c r="BR620" s="7" t="s">
        <v>4390</v>
      </c>
      <c r="BT620" s="7" t="s">
        <v>4391</v>
      </c>
      <c r="BW620" s="0" t="s">
        <v>4392</v>
      </c>
      <c r="BX620" s="0" t="n">
        <v>1</v>
      </c>
      <c r="BY620" s="0" t="n">
        <f aca="false">+AR620</f>
        <v>0</v>
      </c>
      <c r="BZ620" s="0" t="n">
        <f aca="false">IF(BY620=0,CA620,BY620)</f>
        <v>0</v>
      </c>
    </row>
    <row r="621" customFormat="false" ht="15.75" hidden="false" customHeight="false" outlineLevel="0" collapsed="false">
      <c r="B621" s="0" t="s">
        <v>4393</v>
      </c>
      <c r="C621" s="0" t="s">
        <v>4394</v>
      </c>
      <c r="D621" s="0" t="s">
        <v>199</v>
      </c>
      <c r="E621" s="0" t="s">
        <v>97</v>
      </c>
      <c r="F621" s="0" t="n">
        <v>78754</v>
      </c>
      <c r="G621" s="0" t="s">
        <v>98</v>
      </c>
      <c r="H621" s="2" t="n">
        <v>30.3782193</v>
      </c>
      <c r="I621" s="2" t="n">
        <v>-97.6513886</v>
      </c>
      <c r="Q621" s="0" t="s">
        <v>68</v>
      </c>
      <c r="R621" s="0" t="n">
        <v>935</v>
      </c>
      <c r="S621" s="6" t="n">
        <v>1405</v>
      </c>
      <c r="T621" s="6" t="n">
        <v>1870</v>
      </c>
      <c r="Z621" s="0" t="s">
        <v>60</v>
      </c>
      <c r="AA621" s="0" t="s">
        <v>60</v>
      </c>
      <c r="AK621" s="0" t="n">
        <v>2003</v>
      </c>
      <c r="AL621" s="0" t="n">
        <v>3</v>
      </c>
      <c r="AM621" s="0" t="n">
        <v>460</v>
      </c>
      <c r="AP621" s="0" t="n">
        <v>0</v>
      </c>
      <c r="AZ621" s="0" t="str">
        <f aca="false">IF(BA621=BA622,"xxxXxxxx","")</f>
        <v/>
      </c>
      <c r="BA621" s="0" t="s">
        <v>4395</v>
      </c>
      <c r="BD621" s="7" t="s">
        <v>4396</v>
      </c>
      <c r="BE621" s="0" t="str">
        <f aca="false">SUBSTITUTE(BD621,CHAR(10),", ")</f>
        <v>1 Bedroom, 												1 Bed, , 												$935 – 2,000, 										, 										, 												2 Bedrooms, 												2 Beds, , 												$1,405 – 2,260, 										, 										, 												3 Bedrooms, 												3 Beds, , 												$1,870 – 3,045</v>
      </c>
      <c r="BF621" s="2" t="s">
        <v>68</v>
      </c>
      <c r="BP621" s="0" t="s">
        <v>68</v>
      </c>
      <c r="BQ621" s="0" t="s">
        <v>80</v>
      </c>
      <c r="BR621" s="7" t="s">
        <v>4397</v>
      </c>
      <c r="BT621" s="7" t="s">
        <v>4398</v>
      </c>
      <c r="BW621" s="0" t="s">
        <v>4399</v>
      </c>
      <c r="BX621" s="0" t="n">
        <v>1</v>
      </c>
      <c r="BY621" s="0" t="n">
        <f aca="false">+AR621</f>
        <v>0</v>
      </c>
      <c r="BZ621" s="0" t="n">
        <f aca="false">IF(BY621=0,CA621,BY621)</f>
        <v>0</v>
      </c>
    </row>
    <row r="622" customFormat="false" ht="15.75" hidden="false" customHeight="false" outlineLevel="0" collapsed="false">
      <c r="B622" s="0" t="s">
        <v>4400</v>
      </c>
      <c r="C622" s="0" t="s">
        <v>4401</v>
      </c>
      <c r="D622" s="0" t="s">
        <v>153</v>
      </c>
      <c r="E622" s="0" t="s">
        <v>56</v>
      </c>
      <c r="F622" s="0" t="n">
        <v>95123</v>
      </c>
      <c r="G622" s="5" t="s">
        <v>77</v>
      </c>
      <c r="H622" s="2" t="n">
        <v>37.2455919</v>
      </c>
      <c r="I622" s="2" t="n">
        <v>-121.802501</v>
      </c>
      <c r="Q622" s="0" t="s">
        <v>68</v>
      </c>
      <c r="R622" s="6" t="n">
        <v>2644</v>
      </c>
      <c r="S622" s="6" t="n">
        <v>3001</v>
      </c>
      <c r="T622" s="6" t="s">
        <v>988</v>
      </c>
      <c r="Z622" s="0" t="s">
        <v>60</v>
      </c>
      <c r="AA622" s="0" t="s">
        <v>60</v>
      </c>
      <c r="AK622" s="0" t="n">
        <v>2015</v>
      </c>
      <c r="AL622" s="0" t="n">
        <v>5</v>
      </c>
      <c r="AM622" s="0" t="n">
        <v>650</v>
      </c>
      <c r="AP622" s="0" t="n">
        <v>93</v>
      </c>
      <c r="AR622" s="0" t="s">
        <v>4402</v>
      </c>
      <c r="AZ622" s="0" t="str">
        <f aca="false">IF(BA622=BA623,"xxxXxxxx","")</f>
        <v/>
      </c>
      <c r="BA622" s="0" t="s">
        <v>4403</v>
      </c>
      <c r="BD622" s="7" t="s">
        <v>4404</v>
      </c>
      <c r="BE622" s="0" t="str">
        <f aca="false">SUBSTITUTE(BD622,CHAR(10),", ")</f>
        <v>1 Bedroom, 												1 Bed, , 												$2,644 – 6,203, 										, 										, 												2 Bedrooms, 												2 Beds, , 												$3,001 – 8,444, 										, 										, 												3 Bedrooms, 												3 Beds, , 												Call for Rent</v>
      </c>
      <c r="BF622" s="2" t="s">
        <v>68</v>
      </c>
      <c r="BJ622" s="6"/>
      <c r="BP622" s="0" t="s">
        <v>68</v>
      </c>
      <c r="BQ622" s="0" t="s">
        <v>80</v>
      </c>
      <c r="BR622" s="7" t="s">
        <v>4405</v>
      </c>
      <c r="BT622" s="7" t="s">
        <v>4406</v>
      </c>
      <c r="BW622" s="0" t="s">
        <v>4407</v>
      </c>
      <c r="BX622" s="0" t="n">
        <v>1</v>
      </c>
      <c r="BY622" s="0" t="str">
        <f aca="false">+AR622</f>
        <v>https://www.sheaapartments.com/apartments/ascent/</v>
      </c>
      <c r="BZ622" s="0" t="str">
        <f aca="false">IF(BY622=0,CA622,BY622)</f>
        <v>https://www.sheaapartments.com/apartments/ascent/</v>
      </c>
    </row>
    <row r="623" customFormat="false" ht="15.75" hidden="false" customHeight="false" outlineLevel="0" collapsed="false">
      <c r="B623" s="4" t="s">
        <v>4408</v>
      </c>
      <c r="C623" s="0" t="s">
        <v>4409</v>
      </c>
      <c r="D623" s="0" t="s">
        <v>96</v>
      </c>
      <c r="E623" s="0" t="s">
        <v>97</v>
      </c>
      <c r="F623" s="0" t="n">
        <v>75219</v>
      </c>
      <c r="G623" s="0" t="s">
        <v>98</v>
      </c>
      <c r="H623" s="2" t="n">
        <v>32.7908176</v>
      </c>
      <c r="I623" s="2" t="n">
        <v>-96.8090604</v>
      </c>
      <c r="Q623" s="6" t="n">
        <v>2049</v>
      </c>
      <c r="R623" s="0" t="s">
        <v>2773</v>
      </c>
      <c r="S623" s="6" t="n">
        <v>3656</v>
      </c>
      <c r="T623" s="0" t="s">
        <v>59</v>
      </c>
      <c r="Z623" s="0" t="s">
        <v>60</v>
      </c>
      <c r="AA623" s="0" t="s">
        <v>60</v>
      </c>
      <c r="AH623" s="0" t="s">
        <v>1814</v>
      </c>
      <c r="AK623" s="0" t="n">
        <v>2017</v>
      </c>
      <c r="AL623" s="0" t="n">
        <v>22</v>
      </c>
      <c r="AM623" s="0" t="n">
        <v>302</v>
      </c>
      <c r="AP623" s="0" t="n">
        <v>16</v>
      </c>
      <c r="AR623" s="0" t="s">
        <v>4410</v>
      </c>
      <c r="AT623" s="0" t="s">
        <v>441</v>
      </c>
      <c r="AZ623" s="0" t="str">
        <f aca="false">IF(BA623=BA624,"xxxXxxxx","")</f>
        <v/>
      </c>
      <c r="BA623" s="0" t="s">
        <v>4411</v>
      </c>
      <c r="BD623" s="7" t="s">
        <v>4412</v>
      </c>
      <c r="BE623" s="0" t="str">
        <f aca="false">SUBSTITUTE(BD623,CHAR(10),", ")</f>
        <v>Studio, 												Studio, , 												$2,049 – 2,074, 										, 										, 												1 Bedroom, 												1 Bed, , 												$2,155 – 3,411, 										, 										, 												2 Bedrooms, 												2 Beds, , 												$3,656 – 4,884</v>
      </c>
      <c r="BF623" s="2" t="s">
        <v>68</v>
      </c>
      <c r="BP623" s="0" t="s">
        <v>68</v>
      </c>
      <c r="BQ623" s="7" t="s">
        <v>4413</v>
      </c>
      <c r="BR623" s="7" t="s">
        <v>4414</v>
      </c>
      <c r="BT623" s="7" t="s">
        <v>4415</v>
      </c>
      <c r="BW623" s="0" t="s">
        <v>4416</v>
      </c>
      <c r="BX623" s="0" t="n">
        <v>1</v>
      </c>
      <c r="BY623" s="0" t="str">
        <f aca="false">+AR623</f>
        <v>https://ascentvictorypark.com/</v>
      </c>
      <c r="BZ623" s="0" t="str">
        <f aca="false">IF(BY623=0,CA623,BY623)</f>
        <v>https://ascentvictorypark.com/</v>
      </c>
    </row>
    <row r="624" customFormat="false" ht="15.75" hidden="false" customHeight="false" outlineLevel="0" collapsed="false">
      <c r="B624" s="0" t="s">
        <v>4417</v>
      </c>
      <c r="C624" s="0" t="s">
        <v>4418</v>
      </c>
      <c r="D624" s="0" t="s">
        <v>2180</v>
      </c>
      <c r="E624" s="0" t="s">
        <v>97</v>
      </c>
      <c r="F624" s="0" t="n">
        <v>75038</v>
      </c>
      <c r="G624" s="0" t="s">
        <v>98</v>
      </c>
      <c r="H624" s="2" t="n">
        <v>32.8664324</v>
      </c>
      <c r="I624" s="2" t="n">
        <v>-96.9876892</v>
      </c>
      <c r="Q624" s="0" t="s">
        <v>68</v>
      </c>
      <c r="R624" s="0" t="n">
        <v>820</v>
      </c>
      <c r="S624" s="0" t="n">
        <v>985</v>
      </c>
      <c r="T624" s="0" t="s">
        <v>59</v>
      </c>
      <c r="Z624" s="0" t="s">
        <v>60</v>
      </c>
      <c r="AA624" s="0" t="s">
        <v>60</v>
      </c>
      <c r="AK624" s="0" t="n">
        <v>1981</v>
      </c>
      <c r="AL624" s="0" t="n">
        <v>2</v>
      </c>
      <c r="AM624" s="0" t="n">
        <v>316</v>
      </c>
      <c r="AP624" s="0" t="n">
        <v>3</v>
      </c>
      <c r="AR624" s="0" t="s">
        <v>4419</v>
      </c>
      <c r="AT624" s="0" t="s">
        <v>1448</v>
      </c>
      <c r="AW624" s="0" t="n">
        <v>2006</v>
      </c>
      <c r="AZ624" s="0" t="str">
        <f aca="false">IF(BA624=BA625,"xxxXxxxx","")</f>
        <v/>
      </c>
      <c r="BA624" s="0" t="s">
        <v>4420</v>
      </c>
      <c r="BD624" s="7" t="s">
        <v>4421</v>
      </c>
      <c r="BE624" s="0" t="str">
        <f aca="false">SUBSTITUTE(BD624,CHAR(10),", ")</f>
        <v>1 Bedroom, 												1 Bed, , 												$820 – 870, 										, 										, 												2 Bedrooms, 												2 Beds, , 												$985 – 1,090</v>
      </c>
      <c r="BF624" s="2" t="s">
        <v>68</v>
      </c>
      <c r="BP624" s="0" t="s">
        <v>68</v>
      </c>
      <c r="BQ624" s="0" t="s">
        <v>80</v>
      </c>
      <c r="BR624" s="7" t="s">
        <v>4422</v>
      </c>
      <c r="BT624" s="7" t="s">
        <v>4423</v>
      </c>
      <c r="BW624" s="0" t="s">
        <v>4424</v>
      </c>
      <c r="BX624" s="0" t="n">
        <v>1</v>
      </c>
      <c r="BY624" s="0" t="str">
        <f aca="false">+AR624</f>
        <v>https://www.missionrockresidential.com/apartments/tx/plano/fountains-at-steeplechase/</v>
      </c>
      <c r="BZ624" s="0" t="str">
        <f aca="false">IF(BY624=0,CA624,BY624)</f>
        <v>https://www.missionrockresidential.com/apartments/tx/plano/fountains-at-steeplechase/</v>
      </c>
      <c r="CA624" s="0" t="s">
        <v>4425</v>
      </c>
    </row>
    <row r="625" customFormat="false" ht="15.75" hidden="false" customHeight="false" outlineLevel="0" collapsed="false">
      <c r="B625" s="0" t="s">
        <v>4426</v>
      </c>
      <c r="C625" s="0" t="s">
        <v>4427</v>
      </c>
      <c r="D625" s="0" t="s">
        <v>355</v>
      </c>
      <c r="E625" s="0" t="s">
        <v>97</v>
      </c>
      <c r="F625" s="0" t="n">
        <v>77042</v>
      </c>
      <c r="G625" s="0" t="s">
        <v>98</v>
      </c>
      <c r="H625" s="2" t="n">
        <v>29.7272172</v>
      </c>
      <c r="I625" s="2" t="n">
        <v>-95.5460416</v>
      </c>
      <c r="Q625" s="0" t="n">
        <v>699</v>
      </c>
      <c r="R625" s="0" t="n">
        <v>715</v>
      </c>
      <c r="S625" s="0" t="n">
        <v>939</v>
      </c>
      <c r="T625" s="0" t="s">
        <v>59</v>
      </c>
      <c r="Z625" s="0" t="s">
        <v>60</v>
      </c>
      <c r="AA625" s="0" t="s">
        <v>60</v>
      </c>
      <c r="AK625" s="0" t="n">
        <v>1974</v>
      </c>
      <c r="AL625" s="0" t="n">
        <v>3</v>
      </c>
      <c r="AM625" s="0" t="n">
        <v>656</v>
      </c>
      <c r="AP625" s="0" t="n">
        <v>23</v>
      </c>
      <c r="AR625" s="0" t="s">
        <v>4428</v>
      </c>
      <c r="AW625" s="0" t="n">
        <v>2007</v>
      </c>
      <c r="AZ625" s="0" t="str">
        <f aca="false">IF(BA625=BA626,"xxxXxxxx","")</f>
        <v/>
      </c>
      <c r="BA625" s="0" t="s">
        <v>4429</v>
      </c>
      <c r="BD625" s="7" t="s">
        <v>4430</v>
      </c>
      <c r="BE625" s="0" t="str">
        <f aca="false">SUBSTITUTE(BD625,CHAR(10),", ")</f>
        <v>Studio, 												Studio, , 												$699, 										, 										, 												1 Bedroom, 												1 Bed, , 												$749 – 999, 										, 										, 												2 Bedrooms, 												2 Beds, , 												$939 – 1,249</v>
      </c>
      <c r="BF625" s="2" t="s">
        <v>68</v>
      </c>
      <c r="BP625" s="0" t="s">
        <v>68</v>
      </c>
      <c r="BQ625" s="0" t="s">
        <v>80</v>
      </c>
      <c r="BR625" s="7" t="s">
        <v>4431</v>
      </c>
      <c r="BT625" s="7" t="s">
        <v>4432</v>
      </c>
      <c r="BW625" s="0" t="s">
        <v>4433</v>
      </c>
      <c r="BX625" s="0" t="n">
        <v>1</v>
      </c>
      <c r="BY625" s="0" t="str">
        <f aca="false">+AR625</f>
        <v>https://theaberdeenapartments.com/</v>
      </c>
      <c r="BZ625" s="0" t="str">
        <f aca="false">IF(BY625=0,CA625,BY625)</f>
        <v>https://theaberdeenapartments.com/</v>
      </c>
      <c r="CA625" s="0" t="s">
        <v>4434</v>
      </c>
    </row>
    <row r="626" customFormat="false" ht="15.75" hidden="false" customHeight="false" outlineLevel="0" collapsed="false">
      <c r="B626" s="4" t="s">
        <v>4435</v>
      </c>
      <c r="C626" s="0" t="s">
        <v>4436</v>
      </c>
      <c r="D626" s="0" t="s">
        <v>355</v>
      </c>
      <c r="E626" s="0" t="s">
        <v>97</v>
      </c>
      <c r="F626" s="0" t="n">
        <v>77074</v>
      </c>
      <c r="G626" s="0" t="s">
        <v>98</v>
      </c>
      <c r="H626" s="2" t="n">
        <v>29.7076263</v>
      </c>
      <c r="I626" s="2" t="n">
        <v>-95.5020609</v>
      </c>
      <c r="Q626" s="0" t="s">
        <v>68</v>
      </c>
      <c r="R626" s="0" t="n">
        <v>699</v>
      </c>
      <c r="S626" s="0" t="n">
        <v>949</v>
      </c>
      <c r="T626" s="6" t="n">
        <v>1079</v>
      </c>
      <c r="Z626" s="0" t="s">
        <v>88</v>
      </c>
      <c r="AA626" s="0" t="s">
        <v>88</v>
      </c>
      <c r="AH626" s="0" t="s">
        <v>210</v>
      </c>
      <c r="AK626" s="0" t="n">
        <v>1971</v>
      </c>
      <c r="AL626" s="0" t="n">
        <v>2</v>
      </c>
      <c r="AM626" s="0" t="n">
        <v>429</v>
      </c>
      <c r="AP626" s="0" t="n">
        <v>7</v>
      </c>
      <c r="AZ626" s="0" t="str">
        <f aca="false">IF(BA626=BA627,"xxxXxxxx","")</f>
        <v/>
      </c>
      <c r="BA626" s="0" t="s">
        <v>4437</v>
      </c>
      <c r="BD626" s="7" t="s">
        <v>4438</v>
      </c>
      <c r="BE626" s="0" t="str">
        <f aca="false">SUBSTITUTE(BD626,CHAR(10),", ")</f>
        <v>1 Bedroom, 												1 Bed, , 												$699 – 855, 										, 										, 												2 Bedrooms, 												2 Beds, , 												$949 – 1,169, 										, 										, 												3 Bedrooms, 												3 Beds, , 												$1,079 – 1,319</v>
      </c>
      <c r="BF626" s="2" t="s">
        <v>68</v>
      </c>
      <c r="BK626" s="0" t="s">
        <v>4439</v>
      </c>
      <c r="BP626" s="0" t="s">
        <v>68</v>
      </c>
      <c r="BQ626" s="7" t="s">
        <v>4440</v>
      </c>
      <c r="BR626" s="0" t="s">
        <v>91</v>
      </c>
      <c r="BT626" s="7" t="s">
        <v>4441</v>
      </c>
      <c r="BW626" s="0" t="s">
        <v>4442</v>
      </c>
      <c r="BX626" s="0" t="n">
        <v>1</v>
      </c>
      <c r="BY626" s="0" t="n">
        <f aca="false">+AR626</f>
        <v>0</v>
      </c>
      <c r="BZ626" s="0" t="str">
        <f aca="false">IF(BY626=0,CA626,BY626)</f>
        <v>http://www.parkgeneseeapts.com/</v>
      </c>
      <c r="CA626" s="0" t="s">
        <v>4443</v>
      </c>
    </row>
    <row r="627" customFormat="false" ht="15.75" hidden="false" customHeight="false" outlineLevel="0" collapsed="false">
      <c r="B627" s="0" t="s">
        <v>4444</v>
      </c>
      <c r="C627" s="0" t="s">
        <v>4445</v>
      </c>
      <c r="D627" s="0" t="s">
        <v>355</v>
      </c>
      <c r="E627" s="0" t="s">
        <v>97</v>
      </c>
      <c r="F627" s="0" t="n">
        <v>77055</v>
      </c>
      <c r="G627" s="0" t="s">
        <v>98</v>
      </c>
      <c r="H627" s="2" t="n">
        <v>29.7968486</v>
      </c>
      <c r="I627" s="2" t="n">
        <v>-95.4949011</v>
      </c>
      <c r="Q627" s="0" t="s">
        <v>68</v>
      </c>
      <c r="R627" s="0" t="n">
        <v>875</v>
      </c>
      <c r="S627" s="6" t="n">
        <v>1200</v>
      </c>
      <c r="T627" s="0" t="s">
        <v>59</v>
      </c>
      <c r="Z627" s="0" t="s">
        <v>60</v>
      </c>
      <c r="AA627" s="0" t="s">
        <v>60</v>
      </c>
      <c r="AK627" s="0" t="n">
        <v>1968</v>
      </c>
      <c r="AL627" s="0" t="n">
        <v>2</v>
      </c>
      <c r="AM627" s="0" t="n">
        <v>68</v>
      </c>
      <c r="AP627" s="0" t="n">
        <v>1</v>
      </c>
      <c r="AZ627" s="0" t="str">
        <f aca="false">IF(BA627=BA628,"xxxXxxxx","")</f>
        <v/>
      </c>
      <c r="BA627" s="0" t="s">
        <v>4446</v>
      </c>
      <c r="BD627" s="7" t="s">
        <v>4447</v>
      </c>
      <c r="BE627" s="0" t="str">
        <f aca="false">SUBSTITUTE(BD627,CHAR(10),", ")</f>
        <v>1 Bedroom, 												1 Bed, , 												$875 – 895, 										, 										, 												2 Bedrooms, 												2 Beds, , 												$1,200 – 1,250</v>
      </c>
      <c r="BF627" s="2" t="s">
        <v>68</v>
      </c>
      <c r="BP627" s="0" t="s">
        <v>68</v>
      </c>
      <c r="BQ627" s="0" t="s">
        <v>80</v>
      </c>
      <c r="BR627" s="7" t="s">
        <v>4448</v>
      </c>
      <c r="BT627" s="7" t="s">
        <v>4449</v>
      </c>
      <c r="BW627" s="0" t="s">
        <v>4450</v>
      </c>
      <c r="BX627" s="0" t="n">
        <v>1</v>
      </c>
      <c r="BY627" s="0" t="n">
        <f aca="false">+AR627</f>
        <v>0</v>
      </c>
      <c r="BZ627" s="0" t="str">
        <f aca="false">IF(BY627=0,CA627,BY627)</f>
        <v>http://www.liveinoakpark.com/</v>
      </c>
      <c r="CA627" s="0" t="s">
        <v>4451</v>
      </c>
    </row>
    <row r="628" customFormat="false" ht="15.75" hidden="false" customHeight="false" outlineLevel="0" collapsed="false">
      <c r="B628" s="0" t="s">
        <v>4452</v>
      </c>
      <c r="C628" s="0" t="s">
        <v>4453</v>
      </c>
      <c r="D628" s="0" t="s">
        <v>355</v>
      </c>
      <c r="E628" s="0" t="s">
        <v>97</v>
      </c>
      <c r="F628" s="0" t="n">
        <v>77025</v>
      </c>
      <c r="G628" s="0" t="s">
        <v>98</v>
      </c>
      <c r="H628" s="2" t="n">
        <v>29.6737316</v>
      </c>
      <c r="I628" s="2" t="n">
        <v>-95.4410701</v>
      </c>
      <c r="Q628" s="0" t="s">
        <v>68</v>
      </c>
      <c r="R628" s="0" t="s">
        <v>68</v>
      </c>
      <c r="S628" s="0" t="n">
        <v>869</v>
      </c>
      <c r="T628" s="6" t="n">
        <v>1199</v>
      </c>
      <c r="Z628" s="0" t="s">
        <v>60</v>
      </c>
      <c r="AA628" s="0" t="s">
        <v>60</v>
      </c>
      <c r="AK628" s="0" t="n">
        <v>1968</v>
      </c>
      <c r="AL628" s="0" t="n">
        <v>3</v>
      </c>
      <c r="AM628" s="0" t="n">
        <v>163</v>
      </c>
      <c r="AP628" s="0" t="n">
        <v>2</v>
      </c>
      <c r="AZ628" s="0" t="str">
        <f aca="false">IF(BA628=BA629,"xxxXxxxx","")</f>
        <v/>
      </c>
      <c r="BA628" s="0" t="s">
        <v>4454</v>
      </c>
      <c r="BD628" s="7" t="s">
        <v>4455</v>
      </c>
      <c r="BE628" s="0" t="str">
        <f aca="false">SUBSTITUTE(BD628,CHAR(10),", ")</f>
        <v>2 Bedrooms, 												2 Beds, , 												$869 – 999, 										, 										, 												3 Bedrooms, 												3 Beds, , 												$1,199</v>
      </c>
      <c r="BF628" s="2" t="s">
        <v>68</v>
      </c>
      <c r="BP628" s="0" t="s">
        <v>68</v>
      </c>
      <c r="BQ628" s="0" t="s">
        <v>80</v>
      </c>
      <c r="BR628" s="7" t="s">
        <v>4456</v>
      </c>
      <c r="BT628" s="7" t="s">
        <v>4457</v>
      </c>
      <c r="BW628" s="0" t="s">
        <v>4458</v>
      </c>
      <c r="BX628" s="0" t="n">
        <v>1</v>
      </c>
      <c r="BY628" s="0" t="n">
        <f aca="false">+AR628</f>
        <v>0</v>
      </c>
      <c r="BZ628" s="0" t="str">
        <f aca="false">IF(BY628=0,CA628,BY628)</f>
        <v>http://www.equityapartments.com/san-francisco-bay/campbell/woodleaf-apartments?ILSid=5</v>
      </c>
      <c r="CA628" s="0" t="s">
        <v>4459</v>
      </c>
    </row>
    <row r="629" customFormat="false" ht="15.75" hidden="false" customHeight="false" outlineLevel="0" collapsed="false">
      <c r="B629" s="4" t="s">
        <v>4460</v>
      </c>
      <c r="C629" s="0" t="s">
        <v>4461</v>
      </c>
      <c r="D629" s="0" t="s">
        <v>355</v>
      </c>
      <c r="E629" s="0" t="s">
        <v>97</v>
      </c>
      <c r="F629" s="0" t="n">
        <v>77081</v>
      </c>
      <c r="G629" s="0" t="s">
        <v>98</v>
      </c>
      <c r="H629" s="2" t="n">
        <v>29.7101013</v>
      </c>
      <c r="I629" s="2" t="n">
        <v>-95.4918969</v>
      </c>
      <c r="Q629" s="0" t="s">
        <v>68</v>
      </c>
      <c r="R629" s="0" t="n">
        <v>810</v>
      </c>
      <c r="S629" s="0" t="n">
        <v>950</v>
      </c>
      <c r="T629" s="6" t="n">
        <v>1111</v>
      </c>
      <c r="Z629" s="0" t="s">
        <v>88</v>
      </c>
      <c r="AA629" s="0" t="s">
        <v>88</v>
      </c>
      <c r="AH629" s="0" t="s">
        <v>4462</v>
      </c>
      <c r="AK629" s="0" t="n">
        <v>1964</v>
      </c>
      <c r="AL629" s="0" t="n">
        <v>2</v>
      </c>
      <c r="AM629" s="0" t="n">
        <v>302</v>
      </c>
      <c r="AP629" s="0" t="n">
        <v>0</v>
      </c>
      <c r="AZ629" s="0" t="str">
        <f aca="false">IF(BA629=BA630,"xxxXxxxx","")</f>
        <v/>
      </c>
      <c r="BA629" s="0" t="s">
        <v>4463</v>
      </c>
      <c r="BD629" s="7" t="s">
        <v>4464</v>
      </c>
      <c r="BE629" s="0" t="str">
        <f aca="false">SUBSTITUTE(BD629,CHAR(10),", ")</f>
        <v>1 Bedroom, 												1 Bed, , 												$810, 										, 										, 												2 Bedrooms, 												2 Beds, , 												$950 – 990, 										, 										, 												3 Bedrooms, 												3 Beds, , 												$1,111 – 1,168, 										, 										, 												4 Bedrooms, 												4 Beds, , 												$1,303</v>
      </c>
      <c r="BF629" s="2" t="s">
        <v>68</v>
      </c>
      <c r="BJ629" s="6" t="n">
        <v>1303</v>
      </c>
      <c r="BK629" s="0" t="s">
        <v>4465</v>
      </c>
      <c r="BP629" s="0" t="s">
        <v>68</v>
      </c>
      <c r="BQ629" s="7" t="s">
        <v>4466</v>
      </c>
      <c r="BR629" s="0" t="s">
        <v>91</v>
      </c>
      <c r="BT629" s="7" t="s">
        <v>4467</v>
      </c>
      <c r="BW629" s="0" t="s">
        <v>4468</v>
      </c>
      <c r="BX629" s="0" t="n">
        <v>1</v>
      </c>
      <c r="BY629" s="0" t="n">
        <f aca="false">+AR629</f>
        <v>0</v>
      </c>
      <c r="BZ629" s="0" t="n">
        <f aca="false">IF(BY629=0,CA629,BY629)</f>
        <v>0</v>
      </c>
    </row>
    <row r="630" customFormat="false" ht="15.75" hidden="false" customHeight="false" outlineLevel="0" collapsed="false">
      <c r="B630" s="0" t="s">
        <v>4469</v>
      </c>
      <c r="C630" s="0" t="s">
        <v>4470</v>
      </c>
      <c r="D630" s="0" t="s">
        <v>137</v>
      </c>
      <c r="E630" s="0" t="s">
        <v>97</v>
      </c>
      <c r="F630" s="0" t="n">
        <v>78209</v>
      </c>
      <c r="G630" s="0" t="s">
        <v>98</v>
      </c>
      <c r="H630" s="2" t="n">
        <v>29.491609</v>
      </c>
      <c r="I630" s="2" t="n">
        <v>-98.456779</v>
      </c>
      <c r="Q630" s="0" t="n">
        <v>700</v>
      </c>
      <c r="R630" s="0" t="n">
        <v>749</v>
      </c>
      <c r="S630" s="6" t="n">
        <v>1125</v>
      </c>
      <c r="T630" s="6" t="n">
        <v>1450</v>
      </c>
      <c r="Z630" s="0" t="s">
        <v>60</v>
      </c>
      <c r="AA630" s="0" t="s">
        <v>60</v>
      </c>
      <c r="AK630" s="0" t="n">
        <v>1967</v>
      </c>
      <c r="AL630" s="0" t="n">
        <v>2</v>
      </c>
      <c r="AM630" s="0" t="n">
        <v>98</v>
      </c>
      <c r="AP630" s="0" t="n">
        <v>3</v>
      </c>
      <c r="AZ630" s="0" t="str">
        <f aca="false">IF(BA630=BA631,"xxxXxxxx","")</f>
        <v/>
      </c>
      <c r="BA630" s="0" t="s">
        <v>4471</v>
      </c>
      <c r="BD630" s="7" t="s">
        <v>4472</v>
      </c>
      <c r="BE630" s="0" t="str">
        <f aca="false">SUBSTITUTE(BD630,CHAR(10),", ")</f>
        <v>Studio, 												Studio, , 												$700, 										, 										, 												1 Bedroom, 												1 Bed, , 												$850 – 1,050, 										, 										, 												2 Bedrooms, 												2 Beds, , 												$1,125 – 1,425, 										, 										, 												3 Bedrooms, 												3 Beds, , 												$1,450 – 1,785</v>
      </c>
      <c r="BF630" s="2" t="s">
        <v>68</v>
      </c>
      <c r="BP630" s="0" t="s">
        <v>68</v>
      </c>
      <c r="BQ630" s="0" t="s">
        <v>80</v>
      </c>
      <c r="BR630" s="7" t="s">
        <v>4473</v>
      </c>
      <c r="BT630" s="7" t="s">
        <v>4474</v>
      </c>
      <c r="BW630" s="0" t="s">
        <v>4475</v>
      </c>
      <c r="BX630" s="0" t="n">
        <v>1</v>
      </c>
      <c r="BY630" s="0" t="n">
        <f aca="false">+AR630</f>
        <v>0</v>
      </c>
      <c r="BZ630" s="0" t="n">
        <f aca="false">IF(BY630=0,CA630,BY630)</f>
        <v>0</v>
      </c>
    </row>
    <row r="631" customFormat="false" ht="15.75" hidden="false" customHeight="false" outlineLevel="0" collapsed="false">
      <c r="B631" s="0" t="s">
        <v>4476</v>
      </c>
      <c r="C631" s="0" t="s">
        <v>4477</v>
      </c>
      <c r="D631" s="0" t="s">
        <v>355</v>
      </c>
      <c r="E631" s="0" t="s">
        <v>97</v>
      </c>
      <c r="F631" s="0" t="n">
        <v>77042</v>
      </c>
      <c r="G631" s="0" t="s">
        <v>98</v>
      </c>
      <c r="H631" s="2" t="n">
        <v>29.7234153</v>
      </c>
      <c r="I631" s="2" t="n">
        <v>-95.5467859</v>
      </c>
      <c r="Q631" s="0" t="s">
        <v>68</v>
      </c>
      <c r="R631" s="0" t="n">
        <v>700</v>
      </c>
      <c r="S631" s="0" t="n">
        <v>700</v>
      </c>
      <c r="T631" s="0" t="s">
        <v>59</v>
      </c>
      <c r="Z631" s="0" t="s">
        <v>60</v>
      </c>
      <c r="AA631" s="0" t="s">
        <v>60</v>
      </c>
      <c r="AK631" s="0" t="n">
        <v>1976</v>
      </c>
      <c r="AL631" s="0" t="n">
        <v>2</v>
      </c>
      <c r="AM631" s="0" t="n">
        <v>171</v>
      </c>
      <c r="AP631" s="0" t="n">
        <v>1</v>
      </c>
      <c r="AZ631" s="0" t="str">
        <f aca="false">IF(BA631=BA632,"xxxXxxxx","")</f>
        <v/>
      </c>
      <c r="BA631" s="0" t="s">
        <v>4478</v>
      </c>
      <c r="BD631" s="7" t="s">
        <v>4479</v>
      </c>
      <c r="BE631" s="0" t="str">
        <f aca="false">SUBSTITUTE(BD631,CHAR(10),", ")</f>
        <v>1 Bedroom, 												1 Bed, , 												$700 – 860, 										, 										, 												2 Bedrooms, 												2 Beds, , 												$700 – 1,099</v>
      </c>
      <c r="BF631" s="2" t="s">
        <v>68</v>
      </c>
      <c r="BP631" s="0" t="s">
        <v>68</v>
      </c>
      <c r="BQ631" s="0" t="s">
        <v>80</v>
      </c>
      <c r="BR631" s="7" t="s">
        <v>4480</v>
      </c>
      <c r="BT631" s="7" t="s">
        <v>4481</v>
      </c>
      <c r="BW631" s="0" t="s">
        <v>4482</v>
      </c>
      <c r="BX631" s="0" t="n">
        <v>1</v>
      </c>
      <c r="BY631" s="0" t="n">
        <f aca="false">+AR631</f>
        <v>0</v>
      </c>
      <c r="BZ631" s="0" t="str">
        <f aca="false">IF(BY631=0,CA631,BY631)</f>
        <v>https://www.avaloncommunities.com/california/san-francisco-apartments/avalon-sunset-towers?utm_source=Apartments.com&amp;utm_medium=ILS_Listing</v>
      </c>
      <c r="CA631" s="0" t="s">
        <v>4483</v>
      </c>
    </row>
    <row r="632" customFormat="false" ht="15.75" hidden="false" customHeight="false" outlineLevel="0" collapsed="false">
      <c r="B632" s="0" t="s">
        <v>4484</v>
      </c>
      <c r="C632" s="0" t="s">
        <v>4485</v>
      </c>
      <c r="D632" s="0" t="s">
        <v>137</v>
      </c>
      <c r="E632" s="0" t="s">
        <v>97</v>
      </c>
      <c r="F632" s="0" t="n">
        <v>78232</v>
      </c>
      <c r="G632" s="0" t="s">
        <v>98</v>
      </c>
      <c r="H632" s="2" t="n">
        <v>29.5903193</v>
      </c>
      <c r="I632" s="2" t="n">
        <v>-98.4476017</v>
      </c>
      <c r="Q632" s="0" t="s">
        <v>68</v>
      </c>
      <c r="R632" s="0" t="n">
        <v>729</v>
      </c>
      <c r="S632" s="0" t="n">
        <v>878</v>
      </c>
      <c r="T632" s="6" t="n">
        <v>1485</v>
      </c>
      <c r="Z632" s="0" t="s">
        <v>60</v>
      </c>
      <c r="AA632" s="0" t="s">
        <v>60</v>
      </c>
      <c r="AK632" s="0" t="n">
        <v>1984</v>
      </c>
      <c r="AL632" s="0" t="n">
        <v>3</v>
      </c>
      <c r="AM632" s="0" t="n">
        <v>462</v>
      </c>
      <c r="AP632" s="0" t="n">
        <v>8</v>
      </c>
      <c r="AR632" s="0" t="s">
        <v>4486</v>
      </c>
      <c r="AW632" s="0" t="n">
        <v>1995</v>
      </c>
      <c r="AZ632" s="0" t="str">
        <f aca="false">IF(BA632=BA633,"xxxXxxxx","")</f>
        <v/>
      </c>
      <c r="BA632" s="0" t="s">
        <v>4487</v>
      </c>
      <c r="BD632" s="7" t="s">
        <v>4488</v>
      </c>
      <c r="BE632" s="0" t="str">
        <f aca="false">SUBSTITUTE(BD632,CHAR(10),", ")</f>
        <v>1 Bedroom, 												1 Bed, , 												$729 – 2,224, 										, 										, 												2 Bedrooms, 												2 Beds, , 												$878 – 2,656, 										, 										, 												3 Bedrooms, 												3 Beds, , 												$1,485 – 4,002</v>
      </c>
      <c r="BF632" s="2" t="s">
        <v>68</v>
      </c>
      <c r="BP632" s="0" t="s">
        <v>68</v>
      </c>
      <c r="BQ632" s="0" t="s">
        <v>80</v>
      </c>
      <c r="BR632" s="7" t="s">
        <v>4489</v>
      </c>
      <c r="BT632" s="7" t="s">
        <v>4490</v>
      </c>
      <c r="BW632" s="0" t="s">
        <v>4491</v>
      </c>
      <c r="BX632" s="0" t="n">
        <v>1</v>
      </c>
      <c r="BY632" s="0" t="str">
        <f aca="false">+AR632</f>
        <v>https://www.ashleyoaks-apts.com/</v>
      </c>
      <c r="BZ632" s="0" t="str">
        <f aca="false">IF(BY632=0,CA632,BY632)</f>
        <v>https://www.ashleyoaks-apts.com/</v>
      </c>
      <c r="CA632" s="0" t="s">
        <v>4492</v>
      </c>
    </row>
    <row r="633" customFormat="false" ht="15.75" hidden="false" customHeight="false" outlineLevel="0" collapsed="false">
      <c r="B633" s="0" t="s">
        <v>4493</v>
      </c>
      <c r="C633" s="0" t="s">
        <v>4494</v>
      </c>
      <c r="D633" s="0" t="s">
        <v>355</v>
      </c>
      <c r="E633" s="0" t="s">
        <v>97</v>
      </c>
      <c r="F633" s="0" t="n">
        <v>77057</v>
      </c>
      <c r="G633" s="0" t="s">
        <v>98</v>
      </c>
      <c r="H633" s="2" t="n">
        <v>29.7265824</v>
      </c>
      <c r="I633" s="2" t="n">
        <v>-95.4946182</v>
      </c>
      <c r="Q633" s="0" t="s">
        <v>68</v>
      </c>
      <c r="R633" s="0" t="n">
        <v>700</v>
      </c>
      <c r="S633" s="0" t="n">
        <v>900</v>
      </c>
      <c r="T633" s="0" t="s">
        <v>59</v>
      </c>
      <c r="Z633" s="0" t="s">
        <v>60</v>
      </c>
      <c r="AA633" s="0" t="s">
        <v>60</v>
      </c>
      <c r="AK633" s="0" t="n">
        <v>1973</v>
      </c>
      <c r="AL633" s="0" t="n">
        <v>2</v>
      </c>
      <c r="AM633" s="0" t="n">
        <v>117</v>
      </c>
      <c r="AP633" s="0" t="n">
        <v>0</v>
      </c>
      <c r="AR633" s="0" t="s">
        <v>4495</v>
      </c>
      <c r="AZ633" s="0" t="str">
        <f aca="false">IF(BA633=BA634,"xxxXxxxx","")</f>
        <v/>
      </c>
      <c r="BA633" s="0" t="s">
        <v>4496</v>
      </c>
      <c r="BD633" s="7" t="s">
        <v>4497</v>
      </c>
      <c r="BE633" s="0" t="str">
        <f aca="false">SUBSTITUTE(BD633,CHAR(10),", ")</f>
        <v>1 Bedroom, 												1 Bed, , 												$700, 										, 										, 												2 Bedrooms, 												2 Beds, , 												$900</v>
      </c>
      <c r="BF633" s="2" t="s">
        <v>68</v>
      </c>
      <c r="BP633" s="0" t="s">
        <v>68</v>
      </c>
      <c r="BQ633" s="0" t="s">
        <v>80</v>
      </c>
      <c r="BR633" s="7" t="s">
        <v>4498</v>
      </c>
      <c r="BT633" s="7" t="s">
        <v>4499</v>
      </c>
      <c r="BW633" s="0" t="s">
        <v>4500</v>
      </c>
      <c r="BX633" s="0" t="n">
        <v>1</v>
      </c>
      <c r="BY633" s="0" t="str">
        <f aca="false">+AR633</f>
        <v>https://www.ashleysquareatsouthpark.com/</v>
      </c>
      <c r="BZ633" s="0" t="str">
        <f aca="false">IF(BY633=0,CA633,BY633)</f>
        <v>https://www.ashleysquareatsouthpark.com/</v>
      </c>
    </row>
    <row r="634" customFormat="false" ht="15.75" hidden="false" customHeight="false" outlineLevel="0" collapsed="false">
      <c r="B634" s="4" t="s">
        <v>4501</v>
      </c>
      <c r="C634" s="0" t="s">
        <v>4502</v>
      </c>
      <c r="D634" s="0" t="s">
        <v>1399</v>
      </c>
      <c r="E634" s="0" t="s">
        <v>97</v>
      </c>
      <c r="F634" s="0" t="n">
        <v>77504</v>
      </c>
      <c r="G634" s="0" t="s">
        <v>98</v>
      </c>
      <c r="H634" s="2" t="n">
        <v>29.6514697</v>
      </c>
      <c r="I634" s="2" t="n">
        <v>-95.1803219</v>
      </c>
      <c r="Q634" s="0" t="s">
        <v>68</v>
      </c>
      <c r="R634" s="0" t="n">
        <v>815</v>
      </c>
      <c r="S634" s="0" t="n">
        <v>995</v>
      </c>
      <c r="T634" s="6" t="n">
        <v>1464</v>
      </c>
      <c r="Z634" s="0" t="s">
        <v>60</v>
      </c>
      <c r="AA634" s="0" t="s">
        <v>60</v>
      </c>
      <c r="AH634" s="0" t="s">
        <v>4348</v>
      </c>
      <c r="AK634" s="0" t="n">
        <v>1978</v>
      </c>
      <c r="AL634" s="0" t="n">
        <v>2</v>
      </c>
      <c r="AM634" s="0" t="n">
        <v>696</v>
      </c>
      <c r="AP634" s="0" t="n">
        <v>8</v>
      </c>
      <c r="AR634" s="0" t="s">
        <v>4503</v>
      </c>
      <c r="AZ634" s="0" t="str">
        <f aca="false">IF(BA634=BA635,"xxxXxxxx","")</f>
        <v/>
      </c>
      <c r="BA634" s="0" t="s">
        <v>4504</v>
      </c>
      <c r="BD634" s="7" t="s">
        <v>4505</v>
      </c>
      <c r="BE634" s="0" t="str">
        <f aca="false">SUBSTITUTE(BD634,CHAR(10),", ")</f>
        <v>1 Bedroom, 												1 Bed, , 												$815 – 935, 										, 										, 												2 Bedrooms, 												2 Beds, , 												$995 – 2,144, 										, 										, 												3 Bedrooms, 												3 Beds, , 												$1,464 – 1,634</v>
      </c>
      <c r="BF634" s="2" t="s">
        <v>68</v>
      </c>
      <c r="BK634" s="0" t="s">
        <v>4506</v>
      </c>
      <c r="BP634" s="0" t="s">
        <v>68</v>
      </c>
      <c r="BQ634" s="7" t="s">
        <v>4507</v>
      </c>
      <c r="BR634" s="7" t="s">
        <v>4508</v>
      </c>
      <c r="BT634" s="7" t="s">
        <v>4509</v>
      </c>
      <c r="BW634" s="0" t="s">
        <v>4510</v>
      </c>
      <c r="BX634" s="0" t="n">
        <v>1</v>
      </c>
      <c r="BY634" s="0" t="str">
        <f aca="false">+AR634</f>
        <v>https://www.ashmoreapartments.com/</v>
      </c>
      <c r="BZ634" s="0" t="str">
        <f aca="false">IF(BY634=0,CA634,BY634)</f>
        <v>https://www.ashmoreapartments.com/</v>
      </c>
      <c r="CA634" s="0" t="s">
        <v>4511</v>
      </c>
    </row>
    <row r="635" customFormat="false" ht="15.75" hidden="false" customHeight="false" outlineLevel="0" collapsed="false">
      <c r="B635" s="11" t="s">
        <v>4512</v>
      </c>
      <c r="C635" s="0" t="s">
        <v>4513</v>
      </c>
      <c r="D635" s="0" t="s">
        <v>199</v>
      </c>
      <c r="E635" s="0" t="s">
        <v>97</v>
      </c>
      <c r="F635" s="0" t="n">
        <v>78701</v>
      </c>
      <c r="G635" s="0" t="s">
        <v>98</v>
      </c>
      <c r="H635" s="2" t="n">
        <v>30.2641297</v>
      </c>
      <c r="I635" s="2" t="n">
        <v>-97.7453625</v>
      </c>
      <c r="Q635" s="0" t="s">
        <v>68</v>
      </c>
      <c r="R635" s="6" t="n">
        <v>2648</v>
      </c>
      <c r="S635" s="6" t="n">
        <v>4104</v>
      </c>
      <c r="T635" s="6" t="s">
        <v>988</v>
      </c>
      <c r="Z635" s="0" t="s">
        <v>60</v>
      </c>
      <c r="AA635" s="0" t="s">
        <v>60</v>
      </c>
      <c r="AK635" s="0" t="n">
        <v>2009</v>
      </c>
      <c r="AL635" s="0" t="n">
        <v>36</v>
      </c>
      <c r="AM635" s="0" t="n">
        <v>259</v>
      </c>
      <c r="AP635" s="0" t="n">
        <v>32</v>
      </c>
      <c r="AV635" s="0" t="s">
        <v>65</v>
      </c>
      <c r="AZ635" s="0" t="str">
        <f aca="false">IF(BA635=BA636,"xxxXxxxx","")</f>
        <v/>
      </c>
      <c r="BA635" s="0" t="s">
        <v>4514</v>
      </c>
      <c r="BD635" s="7" t="s">
        <v>4515</v>
      </c>
      <c r="BE635" s="0" t="str">
        <f aca="false">SUBSTITUTE(BD635,CHAR(10),", ")</f>
        <v>1 Bedroom, 												1 Bed, , 												$2,648 – 6,139, 										, 										, 												2 Bedrooms, 												2 Beds, , 												$4,104 – 11,661, 										, 										, 												3 Bedrooms, 												3 Beds, , 												Call for Rent</v>
      </c>
      <c r="BF635" s="2" t="s">
        <v>68</v>
      </c>
      <c r="BJ635" s="6"/>
      <c r="BK635" s="0" t="s">
        <v>4516</v>
      </c>
      <c r="BP635" s="0" t="s">
        <v>68</v>
      </c>
      <c r="BQ635" s="7" t="s">
        <v>4517</v>
      </c>
      <c r="BR635" s="7" t="s">
        <v>4518</v>
      </c>
      <c r="BT635" s="7" t="s">
        <v>4519</v>
      </c>
      <c r="BW635" s="0" t="s">
        <v>4520</v>
      </c>
      <c r="BX635" s="0" t="n">
        <v>1</v>
      </c>
      <c r="BY635" s="0" t="n">
        <f aca="false">+AR635</f>
        <v>0</v>
      </c>
      <c r="BZ635" s="0" t="n">
        <f aca="false">IF(BY635=0,CA635,BY635)</f>
        <v>0</v>
      </c>
    </row>
    <row r="636" customFormat="false" ht="15.75" hidden="false" customHeight="false" outlineLevel="0" collapsed="false">
      <c r="B636" s="0" t="s">
        <v>4521</v>
      </c>
      <c r="C636" s="0" t="s">
        <v>4522</v>
      </c>
      <c r="D636" s="0" t="s">
        <v>355</v>
      </c>
      <c r="E636" s="0" t="s">
        <v>97</v>
      </c>
      <c r="F636" s="0" t="n">
        <v>77019</v>
      </c>
      <c r="G636" s="0" t="s">
        <v>98</v>
      </c>
      <c r="H636" s="2" t="n">
        <v>29.7587854</v>
      </c>
      <c r="I636" s="2" t="n">
        <v>-95.3835672</v>
      </c>
      <c r="Q636" s="0" t="s">
        <v>68</v>
      </c>
      <c r="R636" s="6" t="n">
        <v>1315</v>
      </c>
      <c r="S636" s="6" t="n">
        <v>1750</v>
      </c>
      <c r="T636" s="6" t="s">
        <v>59</v>
      </c>
      <c r="Z636" s="0" t="s">
        <v>60</v>
      </c>
      <c r="AA636" s="0" t="s">
        <v>60</v>
      </c>
      <c r="AK636" s="0" t="n">
        <v>2013</v>
      </c>
      <c r="AL636" s="0" t="n">
        <v>4</v>
      </c>
      <c r="AM636" s="0" t="n">
        <v>246</v>
      </c>
      <c r="AP636" s="0" t="n">
        <v>23</v>
      </c>
      <c r="AR636" s="0" t="s">
        <v>4523</v>
      </c>
      <c r="AZ636" s="0" t="str">
        <f aca="false">IF(BA636=BA637,"xxxXxxxx","")</f>
        <v/>
      </c>
      <c r="BA636" s="0" t="s">
        <v>4524</v>
      </c>
      <c r="BD636" s="7" t="s">
        <v>4525</v>
      </c>
      <c r="BE636" s="0" t="str">
        <f aca="false">SUBSTITUTE(BD636,CHAR(10),", ")</f>
        <v>1 Bedroom, 												1 Bed, , 												$1,315 – 1,620, 										, 										, 												2 Bedrooms, 												2 Beds, , 												$1,750 – 2,150</v>
      </c>
      <c r="BF636" s="2" t="s">
        <v>68</v>
      </c>
      <c r="BJ636" s="6"/>
      <c r="BP636" s="0" t="s">
        <v>68</v>
      </c>
      <c r="BQ636" s="0" t="s">
        <v>80</v>
      </c>
      <c r="BR636" s="7" t="s">
        <v>4526</v>
      </c>
      <c r="BT636" s="7" t="s">
        <v>4527</v>
      </c>
      <c r="BW636" s="0" t="s">
        <v>4528</v>
      </c>
      <c r="BX636" s="0" t="n">
        <v>1</v>
      </c>
      <c r="BY636" s="0" t="str">
        <f aca="false">+AR636</f>
        <v>https://ashtonwestdallas.com/</v>
      </c>
      <c r="BZ636" s="0" t="str">
        <f aca="false">IF(BY636=0,CA636,BY636)</f>
        <v>https://ashtonwestdallas.com/</v>
      </c>
    </row>
    <row r="637" customFormat="false" ht="15.75" hidden="false" customHeight="false" outlineLevel="0" collapsed="false">
      <c r="B637" s="5" t="s">
        <v>4529</v>
      </c>
      <c r="C637" s="5" t="s">
        <v>4530</v>
      </c>
      <c r="D637" s="5" t="s">
        <v>87</v>
      </c>
      <c r="E637" s="5" t="s">
        <v>56</v>
      </c>
      <c r="F637" s="5" t="n">
        <v>94134</v>
      </c>
      <c r="G637" s="5" t="s">
        <v>77</v>
      </c>
      <c r="H637" s="2" t="n">
        <v>37.7114889</v>
      </c>
      <c r="I637" s="2" t="n">
        <v>-122.3919488</v>
      </c>
      <c r="Q637" s="6" t="n">
        <v>3312</v>
      </c>
      <c r="R637" s="6" t="n">
        <v>3835</v>
      </c>
      <c r="S637" s="6" t="n">
        <v>4819</v>
      </c>
      <c r="T637" s="0" t="s">
        <v>59</v>
      </c>
      <c r="Z637" s="0" t="s">
        <v>60</v>
      </c>
      <c r="AA637" s="0" t="s">
        <v>60</v>
      </c>
      <c r="AH637" s="5"/>
      <c r="AK637" s="0" t="n">
        <v>2009</v>
      </c>
      <c r="AL637" s="0" t="n">
        <v>7</v>
      </c>
      <c r="AM637" s="0" t="n">
        <v>110</v>
      </c>
      <c r="AO637" s="5"/>
      <c r="AP637" s="5" t="n">
        <v>62</v>
      </c>
      <c r="AR637" s="5" t="s">
        <v>4531</v>
      </c>
      <c r="AS637" s="5" t="s">
        <v>254</v>
      </c>
      <c r="AT637" s="5" t="s">
        <v>562</v>
      </c>
      <c r="AU637" s="5"/>
      <c r="AY637" s="5"/>
      <c r="AZ637" s="0" t="str">
        <f aca="false">IF(BA637=BA638,"xxxXxxxx","")</f>
        <v/>
      </c>
      <c r="BA637" s="0" t="s">
        <v>4532</v>
      </c>
      <c r="BB637" s="5"/>
      <c r="BD637" s="7" t="s">
        <v>4533</v>
      </c>
      <c r="BE637" s="0" t="str">
        <f aca="false">SUBSTITUTE(BD637,CHAR(10),", ")</f>
        <v>Studio, 												Studio, , 												$3,312 – 3,408, 										, 										, 												1 Bedroom, 												1 Bed, , 												$3,265 – 4,870, 										, 										, 												2 Bedrooms, 												2 Beds, , 												$4,819 – 5,589</v>
      </c>
      <c r="BF637" s="2" t="s">
        <v>68</v>
      </c>
      <c r="BP637" s="0" t="s">
        <v>68</v>
      </c>
      <c r="BQ637" s="0" t="s">
        <v>80</v>
      </c>
      <c r="BR637" s="7" t="s">
        <v>4534</v>
      </c>
      <c r="BT637" s="7" t="s">
        <v>4535</v>
      </c>
      <c r="BW637" s="5" t="s">
        <v>4536</v>
      </c>
      <c r="BX637" s="0" t="n">
        <v>1</v>
      </c>
      <c r="BY637" s="0" t="str">
        <f aca="false">+AR637</f>
        <v>https://www.ashtonsf.com/</v>
      </c>
      <c r="BZ637" s="0" t="str">
        <f aca="false">IF(BY637=0,CA637,BY637)</f>
        <v>https://www.ashtonsf.com/</v>
      </c>
    </row>
    <row r="638" customFormat="false" ht="15.75" hidden="false" customHeight="false" outlineLevel="0" collapsed="false">
      <c r="B638" s="0" t="s">
        <v>4537</v>
      </c>
      <c r="C638" s="0" t="s">
        <v>4538</v>
      </c>
      <c r="D638" s="0" t="s">
        <v>3127</v>
      </c>
      <c r="E638" s="0" t="s">
        <v>56</v>
      </c>
      <c r="F638" s="0" t="n">
        <v>91607</v>
      </c>
      <c r="G638" s="0" t="s">
        <v>57</v>
      </c>
      <c r="H638" s="2" t="n">
        <v>34.1579231</v>
      </c>
      <c r="I638" s="2" t="n">
        <v>-118.4090992</v>
      </c>
      <c r="Q638" s="0" t="s">
        <v>68</v>
      </c>
      <c r="R638" s="6" t="n">
        <v>2276</v>
      </c>
      <c r="S638" s="6" t="n">
        <v>3080</v>
      </c>
      <c r="T638" s="6" t="s">
        <v>59</v>
      </c>
      <c r="Z638" s="0" t="s">
        <v>60</v>
      </c>
      <c r="AA638" s="0" t="s">
        <v>60</v>
      </c>
      <c r="AK638" s="0" t="n">
        <v>2014</v>
      </c>
      <c r="AL638" s="0" t="n">
        <v>5</v>
      </c>
      <c r="AM638" s="0" t="n">
        <v>264</v>
      </c>
      <c r="AP638" s="0" t="n">
        <v>32</v>
      </c>
      <c r="AR638" s="0" t="s">
        <v>4539</v>
      </c>
      <c r="AZ638" s="0" t="str">
        <f aca="false">IF(BA638=BA639,"xxxXxxxx","")</f>
        <v/>
      </c>
      <c r="BA638" s="0" t="s">
        <v>4540</v>
      </c>
      <c r="BD638" s="7" t="s">
        <v>4541</v>
      </c>
      <c r="BE638" s="0" t="str">
        <f aca="false">SUBSTITUTE(BD638,CHAR(10),", ")</f>
        <v>1 Bedroom, 												1 Bed, , 												$2,276 – 2,516, 										, 										, 												2 Bedrooms, 												2 Beds, , 												$3,080 – 3,416</v>
      </c>
      <c r="BF638" s="2" t="s">
        <v>68</v>
      </c>
      <c r="BJ638" s="6"/>
      <c r="BK638" s="0" t="s">
        <v>4542</v>
      </c>
      <c r="BP638" s="0" t="s">
        <v>68</v>
      </c>
      <c r="BQ638" s="7" t="s">
        <v>4543</v>
      </c>
      <c r="BR638" s="7" t="s">
        <v>4544</v>
      </c>
      <c r="BT638" s="7" t="s">
        <v>4545</v>
      </c>
      <c r="BW638" s="0" t="s">
        <v>4546</v>
      </c>
      <c r="BX638" s="0" t="n">
        <v>1</v>
      </c>
      <c r="BY638" s="0" t="str">
        <f aca="false">+AR638</f>
        <v>https://www.essexapartmenthomes.com/california/los-angeles-area-apartments/valley-village-apartments/ashton-sherman-village</v>
      </c>
      <c r="BZ638" s="0" t="str">
        <f aca="false">IF(BY638=0,CA638,BY638)</f>
        <v>https://www.essexapartmenthomes.com/california/los-angeles-area-apartments/valley-village-apartments/ashton-sherman-village</v>
      </c>
    </row>
    <row r="639" customFormat="false" ht="15.75" hidden="false" customHeight="false" outlineLevel="0" collapsed="false">
      <c r="B639" s="4" t="s">
        <v>4547</v>
      </c>
      <c r="C639" s="0" t="s">
        <v>4548</v>
      </c>
      <c r="D639" s="0" t="s">
        <v>96</v>
      </c>
      <c r="E639" s="0" t="s">
        <v>97</v>
      </c>
      <c r="F639" s="0" t="n">
        <v>75252</v>
      </c>
      <c r="G639" s="0" t="s">
        <v>98</v>
      </c>
      <c r="H639" s="2" t="n">
        <v>32.9874652</v>
      </c>
      <c r="I639" s="2" t="n">
        <v>-96.7753116</v>
      </c>
      <c r="Q639" s="0" t="s">
        <v>68</v>
      </c>
      <c r="R639" s="0" t="n">
        <v>769</v>
      </c>
      <c r="S639" s="6" t="n">
        <v>1149</v>
      </c>
      <c r="T639" s="0" t="s">
        <v>59</v>
      </c>
      <c r="Z639" s="0" t="s">
        <v>60</v>
      </c>
      <c r="AA639" s="0" t="s">
        <v>60</v>
      </c>
      <c r="AH639" s="0" t="s">
        <v>1896</v>
      </c>
      <c r="AK639" s="0" t="n">
        <v>1985</v>
      </c>
      <c r="AL639" s="0" t="n">
        <v>2</v>
      </c>
      <c r="AM639" s="0" t="n">
        <v>446</v>
      </c>
      <c r="AP639" s="0" t="n">
        <v>5</v>
      </c>
      <c r="AR639" s="0" t="s">
        <v>4549</v>
      </c>
      <c r="AZ639" s="0" t="str">
        <f aca="false">IF(BA639=BA640,"xxxXxxxx","")</f>
        <v/>
      </c>
      <c r="BA639" s="0" t="s">
        <v>4550</v>
      </c>
      <c r="BD639" s="7" t="s">
        <v>4551</v>
      </c>
      <c r="BE639" s="0" t="str">
        <f aca="false">SUBSTITUTE(BD639,CHAR(10),", ")</f>
        <v>1 Bedroom, 												1 Bed, , 												$769 – 1,029, 										, 										, 												2 Bedrooms, 												2 Beds, , 												$1,149 – 1,329</v>
      </c>
      <c r="BF639" s="2" t="s">
        <v>68</v>
      </c>
      <c r="BK639" s="0" t="s">
        <v>4552</v>
      </c>
      <c r="BP639" s="0" t="s">
        <v>68</v>
      </c>
      <c r="BQ639" s="7" t="s">
        <v>4553</v>
      </c>
      <c r="BR639" s="7" t="s">
        <v>4554</v>
      </c>
      <c r="BT639" s="7" t="s">
        <v>4555</v>
      </c>
      <c r="BW639" s="0" t="s">
        <v>4556</v>
      </c>
      <c r="BX639" s="0" t="n">
        <v>1</v>
      </c>
      <c r="BY639" s="0" t="str">
        <f aca="false">+AR639</f>
        <v>https://www.myashwoodpark.com/</v>
      </c>
      <c r="BZ639" s="0" t="str">
        <f aca="false">IF(BY639=0,CA639,BY639)</f>
        <v>https://www.myashwoodpark.com/</v>
      </c>
    </row>
    <row r="640" customFormat="false" ht="15.75" hidden="false" customHeight="false" outlineLevel="0" collapsed="false">
      <c r="B640" s="0" t="s">
        <v>4557</v>
      </c>
      <c r="C640" s="0" t="s">
        <v>4558</v>
      </c>
      <c r="D640" s="0" t="s">
        <v>355</v>
      </c>
      <c r="E640" s="0" t="s">
        <v>97</v>
      </c>
      <c r="F640" s="0" t="n">
        <v>77092</v>
      </c>
      <c r="G640" s="0" t="s">
        <v>98</v>
      </c>
      <c r="H640" s="2" t="n">
        <v>29.8507688</v>
      </c>
      <c r="I640" s="2" t="n">
        <v>-95.479954</v>
      </c>
      <c r="Q640" s="6" t="n">
        <v>1740</v>
      </c>
      <c r="R640" s="6" t="n">
        <v>2013</v>
      </c>
      <c r="S640" s="6" t="n">
        <v>2599</v>
      </c>
      <c r="T640" s="0" t="s">
        <v>59</v>
      </c>
      <c r="Z640" s="0" t="s">
        <v>60</v>
      </c>
      <c r="AA640" s="0" t="s">
        <v>60</v>
      </c>
      <c r="AK640" s="0" t="n">
        <v>1971</v>
      </c>
      <c r="AL640" s="0" t="n">
        <v>3</v>
      </c>
      <c r="AM640" s="0" t="n">
        <v>302</v>
      </c>
      <c r="AP640" s="0" t="n">
        <v>0</v>
      </c>
      <c r="AZ640" s="0" t="str">
        <f aca="false">IF(BA640=BA641,"xxxXxxxx","")</f>
        <v/>
      </c>
      <c r="BA640" s="0" t="s">
        <v>4559</v>
      </c>
      <c r="BD640" s="7" t="s">
        <v>4560</v>
      </c>
      <c r="BE640" s="0" t="str">
        <f aca="false">SUBSTITUTE(BD640,CHAR(10),", ")</f>
        <v>Studio, 												Studio, , 												$1,740 – 1,770, 										, 										, 												1 Bedroom, 												1 Bed, , 												$1,950 – 2,060, 										, 										, 												2 Bedrooms, 												2 Beds, , 												$2,599 – 2,690</v>
      </c>
      <c r="BF640" s="2" t="s">
        <v>68</v>
      </c>
      <c r="BP640" s="0" t="s">
        <v>68</v>
      </c>
      <c r="BQ640" s="0" t="s">
        <v>80</v>
      </c>
      <c r="BR640" s="7" t="s">
        <v>4561</v>
      </c>
      <c r="BT640" s="7" t="s">
        <v>4562</v>
      </c>
      <c r="BW640" s="0" t="s">
        <v>4563</v>
      </c>
      <c r="BX640" s="0" t="n">
        <v>1</v>
      </c>
      <c r="BY640" s="0" t="n">
        <f aca="false">+AR640</f>
        <v>0</v>
      </c>
      <c r="BZ640" s="0" t="str">
        <f aca="false">IF(BY640=0,CA640,BY640)</f>
        <v>https://www.greenpointapts.com/</v>
      </c>
      <c r="CA640" s="0" t="s">
        <v>4564</v>
      </c>
    </row>
    <row r="641" customFormat="false" ht="15.75" hidden="false" customHeight="false" outlineLevel="0" collapsed="false">
      <c r="B641" s="0" t="s">
        <v>4565</v>
      </c>
      <c r="C641" s="0" t="s">
        <v>4566</v>
      </c>
      <c r="D641" s="0" t="s">
        <v>1688</v>
      </c>
      <c r="E641" s="0" t="s">
        <v>56</v>
      </c>
      <c r="F641" s="0" t="n">
        <v>95035</v>
      </c>
      <c r="G641" s="5" t="s">
        <v>77</v>
      </c>
      <c r="H641" s="2" t="n">
        <v>37.4072006</v>
      </c>
      <c r="I641" s="2" t="n">
        <v>-121.9013579</v>
      </c>
      <c r="Z641" s="0" t="s">
        <v>88</v>
      </c>
      <c r="AA641" s="0" t="s">
        <v>88</v>
      </c>
      <c r="AK641" s="0" t="n">
        <v>2008</v>
      </c>
      <c r="AL641" s="0" t="n">
        <v>4</v>
      </c>
      <c r="AM641" s="0" t="n">
        <v>101</v>
      </c>
      <c r="AP641" s="0" t="n">
        <v>3</v>
      </c>
      <c r="AZ641" s="0" t="str">
        <f aca="false">IF(BA641=BA642,"xxxXxxxx","")</f>
        <v/>
      </c>
      <c r="BA641" s="0" t="s">
        <v>4567</v>
      </c>
      <c r="BB641" s="0" t="s">
        <v>4568</v>
      </c>
      <c r="BD641" s="0" t="s">
        <v>90</v>
      </c>
      <c r="BE641" s="0" t="str">
        <f aca="false">SUBSTITUTE(BD641,CHAR(10),", ")</f>
        <v>No Availability</v>
      </c>
      <c r="BF641" s="0" t="s">
        <v>68</v>
      </c>
      <c r="BG641" s="0" t="s">
        <v>68</v>
      </c>
      <c r="BP641" s="0" t="s">
        <v>68</v>
      </c>
      <c r="BQ641" s="0" t="s">
        <v>80</v>
      </c>
      <c r="BR641" s="0" t="s">
        <v>91</v>
      </c>
      <c r="BT641" s="0" t="s">
        <v>80</v>
      </c>
      <c r="BW641" s="0" t="s">
        <v>4569</v>
      </c>
      <c r="BX641" s="0" t="n">
        <v>1</v>
      </c>
      <c r="BY641" s="0" t="n">
        <f aca="false">+AR641</f>
        <v>0</v>
      </c>
      <c r="BZ641" s="0" t="n">
        <f aca="false">IF(BY641=0,CA641,BY641)</f>
        <v>0</v>
      </c>
    </row>
    <row r="642" customFormat="false" ht="15.75" hidden="false" customHeight="false" outlineLevel="0" collapsed="false">
      <c r="B642" s="0" t="s">
        <v>4570</v>
      </c>
      <c r="C642" s="0" t="s">
        <v>4571</v>
      </c>
      <c r="D642" s="0" t="s">
        <v>655</v>
      </c>
      <c r="E642" s="0" t="s">
        <v>56</v>
      </c>
      <c r="F642" s="0" t="n">
        <v>92117</v>
      </c>
      <c r="G642" s="5" t="s">
        <v>656</v>
      </c>
      <c r="H642" s="2" t="n">
        <v>32.834134</v>
      </c>
      <c r="I642" s="2" t="n">
        <v>-117.1832264</v>
      </c>
      <c r="Z642" s="0" t="s">
        <v>88</v>
      </c>
      <c r="AA642" s="0" t="s">
        <v>88</v>
      </c>
      <c r="AK642" s="0" t="n">
        <v>1970</v>
      </c>
      <c r="AL642" s="0" t="n">
        <v>2</v>
      </c>
      <c r="AM642" s="0" t="n">
        <v>70</v>
      </c>
      <c r="AP642" s="0" t="n">
        <v>5</v>
      </c>
      <c r="AZ642" s="0" t="str">
        <f aca="false">IF(BA642=BA643,"xxxXxxxx","")</f>
        <v/>
      </c>
      <c r="BA642" s="0" t="s">
        <v>4572</v>
      </c>
      <c r="BD642" s="0" t="s">
        <v>90</v>
      </c>
      <c r="BE642" s="0" t="str">
        <f aca="false">SUBSTITUTE(BD642,CHAR(10),", ")</f>
        <v>No Availability</v>
      </c>
      <c r="BF642" s="0" t="s">
        <v>68</v>
      </c>
      <c r="BG642" s="0" t="s">
        <v>68</v>
      </c>
      <c r="BP642" s="0" t="s">
        <v>68</v>
      </c>
      <c r="BQ642" s="0" t="s">
        <v>80</v>
      </c>
      <c r="BR642" s="0" t="s">
        <v>91</v>
      </c>
      <c r="BT642" s="0" t="s">
        <v>80</v>
      </c>
      <c r="BW642" s="0" t="s">
        <v>4573</v>
      </c>
      <c r="BX642" s="0" t="n">
        <v>1</v>
      </c>
      <c r="BY642" s="0" t="n">
        <f aca="false">+AR642</f>
        <v>0</v>
      </c>
      <c r="BZ642" s="0" t="str">
        <f aca="false">IF(BY642=0,CA642,BY642)</f>
        <v>https://www.maac.com/texas/austin/balcones-woods/?utm_medium=ils&amp;utm_source=costar&amp;utm_campaign=2019</v>
      </c>
      <c r="CA642" s="0" t="s">
        <v>4574</v>
      </c>
    </row>
    <row r="643" customFormat="false" ht="15.75" hidden="false" customHeight="false" outlineLevel="0" collapsed="false">
      <c r="B643" s="0" t="s">
        <v>4575</v>
      </c>
      <c r="C643" s="0" t="s">
        <v>4576</v>
      </c>
      <c r="D643" s="0" t="s">
        <v>355</v>
      </c>
      <c r="E643" s="0" t="s">
        <v>97</v>
      </c>
      <c r="F643" s="0" t="n">
        <v>77004</v>
      </c>
      <c r="G643" s="0" t="s">
        <v>98</v>
      </c>
      <c r="H643" s="2" t="n">
        <v>29.724077</v>
      </c>
      <c r="I643" s="2" t="n">
        <v>-95.351089</v>
      </c>
      <c r="Z643" s="0" t="s">
        <v>60</v>
      </c>
      <c r="AA643" s="0" t="s">
        <v>60</v>
      </c>
      <c r="AK643" s="0" t="n">
        <v>2017</v>
      </c>
      <c r="AL643" s="0" t="n">
        <v>4</v>
      </c>
      <c r="AM643" s="0" t="n">
        <v>235</v>
      </c>
      <c r="AP643" s="0" t="n">
        <v>2</v>
      </c>
      <c r="AZ643" s="0" t="str">
        <f aca="false">IF(BA643=BA644,"xxxXxxxx","")</f>
        <v/>
      </c>
      <c r="BA643" s="0" t="s">
        <v>4577</v>
      </c>
      <c r="BD643" s="7" t="s">
        <v>4578</v>
      </c>
      <c r="BE643" s="0" t="str">
        <f aca="false">SUBSTITUTE(BD643,CHAR(10),", ")</f>
        <v>2 																–, 4 Beds												, , 												$699 – 989, , , 														/ Person, 										, 										, 												, 1 Bed												, , 												$1,329, , , 														/ Unit</v>
      </c>
      <c r="BF643" s="0" t="s">
        <v>68</v>
      </c>
      <c r="BG643" s="0" t="s">
        <v>68</v>
      </c>
      <c r="BP643" s="0" t="s">
        <v>68</v>
      </c>
      <c r="BQ643" s="0" t="s">
        <v>80</v>
      </c>
      <c r="BR643" s="7" t="s">
        <v>4579</v>
      </c>
      <c r="BT643" s="7" t="s">
        <v>4580</v>
      </c>
      <c r="BW643" s="0" t="s">
        <v>4581</v>
      </c>
      <c r="BX643" s="0" t="n">
        <v>1</v>
      </c>
      <c r="BY643" s="0" t="n">
        <f aca="false">+AR643</f>
        <v>0</v>
      </c>
      <c r="BZ643" s="0" t="n">
        <f aca="false">IF(BY643=0,CA643,BY643)</f>
        <v>0</v>
      </c>
    </row>
    <row r="644" customFormat="false" ht="15.75" hidden="false" customHeight="false" outlineLevel="0" collapsed="false">
      <c r="B644" s="0" t="s">
        <v>4582</v>
      </c>
      <c r="C644" s="0" t="s">
        <v>4583</v>
      </c>
      <c r="D644" s="0" t="s">
        <v>655</v>
      </c>
      <c r="E644" s="0" t="s">
        <v>56</v>
      </c>
      <c r="F644" s="0" t="n">
        <v>92103</v>
      </c>
      <c r="G644" s="5" t="s">
        <v>656</v>
      </c>
      <c r="H644" s="2" t="n">
        <v>32.7421773</v>
      </c>
      <c r="I644" s="2" t="n">
        <v>-117.1699246</v>
      </c>
      <c r="Q644" s="0" t="s">
        <v>68</v>
      </c>
      <c r="R644" s="6" t="n">
        <v>1420</v>
      </c>
      <c r="S644" s="6" t="n">
        <v>1675</v>
      </c>
      <c r="T644" s="6" t="s">
        <v>59</v>
      </c>
      <c r="Z644" s="0" t="s">
        <v>88</v>
      </c>
      <c r="AA644" s="0" t="s">
        <v>60</v>
      </c>
      <c r="AK644" s="0" t="n">
        <v>1968</v>
      </c>
      <c r="AL644" s="0" t="n">
        <v>2</v>
      </c>
      <c r="AM644" s="0" t="n">
        <v>60</v>
      </c>
      <c r="AP644" s="0" t="n">
        <v>2</v>
      </c>
      <c r="AR644" s="0" t="s">
        <v>4584</v>
      </c>
      <c r="AT644" s="0" t="s">
        <v>562</v>
      </c>
      <c r="AZ644" s="0" t="str">
        <f aca="false">IF(BA644=BA645,"xxxXxxxx","")</f>
        <v/>
      </c>
      <c r="BA644" s="0" t="s">
        <v>4585</v>
      </c>
      <c r="BD644" s="7" t="s">
        <v>4586</v>
      </c>
      <c r="BE644" s="0" t="str">
        <f aca="false">SUBSTITUTE(BD644,CHAR(10),", ")</f>
        <v>1 Bedroom, 												1 Bed, , 												$1,420 – 1,450, 										, 										, 												2 Bedrooms, 												2 Beds, , 												$1,675 – 1,755</v>
      </c>
      <c r="BF644" s="2" t="s">
        <v>68</v>
      </c>
      <c r="BJ644" s="6"/>
      <c r="BP644" s="0" t="s">
        <v>68</v>
      </c>
      <c r="BQ644" s="0" t="s">
        <v>80</v>
      </c>
      <c r="BR644" s="7" t="s">
        <v>4587</v>
      </c>
      <c r="BT644" s="7" t="s">
        <v>4588</v>
      </c>
      <c r="BW644" s="0" t="s">
        <v>4589</v>
      </c>
      <c r="BX644" s="0" t="n">
        <v>1</v>
      </c>
      <c r="BY644" s="0" t="str">
        <f aca="false">+AR644</f>
        <v>https://aspenparkapts.prospectportal.com/</v>
      </c>
      <c r="BZ644" s="0" t="str">
        <f aca="false">IF(BY644=0,CA644,BY644)</f>
        <v>https://aspenparkapts.prospectportal.com/</v>
      </c>
      <c r="CA644" s="0" t="s">
        <v>4590</v>
      </c>
    </row>
    <row r="645" customFormat="false" ht="15.75" hidden="false" customHeight="false" outlineLevel="0" collapsed="false">
      <c r="B645" s="0" t="s">
        <v>4591</v>
      </c>
      <c r="C645" s="0" t="s">
        <v>4592</v>
      </c>
      <c r="D645" s="0" t="s">
        <v>355</v>
      </c>
      <c r="E645" s="0" t="s">
        <v>97</v>
      </c>
      <c r="F645" s="0" t="n">
        <v>77055</v>
      </c>
      <c r="G645" s="0" t="s">
        <v>98</v>
      </c>
      <c r="H645" s="2" t="n">
        <v>29.811974</v>
      </c>
      <c r="I645" s="2" t="n">
        <v>-95.496929</v>
      </c>
      <c r="Q645" s="0" t="s">
        <v>68</v>
      </c>
      <c r="R645" s="0" t="n">
        <v>800</v>
      </c>
      <c r="S645" s="6" t="n">
        <v>1090</v>
      </c>
      <c r="T645" s="0" t="s">
        <v>59</v>
      </c>
      <c r="Z645" s="0" t="s">
        <v>60</v>
      </c>
      <c r="AA645" s="0" t="s">
        <v>60</v>
      </c>
      <c r="AK645" s="0" t="n">
        <v>1970</v>
      </c>
      <c r="AL645" s="0" t="n">
        <v>2</v>
      </c>
      <c r="AM645" s="0" t="n">
        <v>208</v>
      </c>
      <c r="AP645" s="0" t="n">
        <v>1</v>
      </c>
      <c r="AZ645" s="0" t="str">
        <f aca="false">IF(BA645=BA646,"xxxXxxxx","")</f>
        <v/>
      </c>
      <c r="BA645" s="0" t="s">
        <v>4593</v>
      </c>
      <c r="BD645" s="7" t="s">
        <v>4594</v>
      </c>
      <c r="BE645" s="0" t="str">
        <f aca="false">SUBSTITUTE(BD645,CHAR(10),", ")</f>
        <v>1 Bedroom, 												1 Bed, , 												$800 – 970, 										, 										, 												2 Bedrooms, 												2 Beds, , 												$1,090 – 1,200</v>
      </c>
      <c r="BF645" s="2" t="s">
        <v>68</v>
      </c>
      <c r="BP645" s="0" t="s">
        <v>68</v>
      </c>
      <c r="BQ645" s="0" t="s">
        <v>80</v>
      </c>
      <c r="BR645" s="7" t="s">
        <v>4595</v>
      </c>
      <c r="BT645" s="7" t="s">
        <v>4596</v>
      </c>
      <c r="BW645" s="0" t="s">
        <v>4597</v>
      </c>
      <c r="BX645" s="0" t="n">
        <v>1</v>
      </c>
      <c r="BY645" s="0" t="n">
        <f aca="false">+AR645</f>
        <v>0</v>
      </c>
      <c r="BZ645" s="0" t="str">
        <f aca="false">IF(BY645=0,CA645,BY645)</f>
        <v>http://www.pinestreetflats.com/</v>
      </c>
      <c r="CA645" s="0" t="s">
        <v>4598</v>
      </c>
    </row>
    <row r="646" customFormat="false" ht="15.75" hidden="false" customHeight="false" outlineLevel="0" collapsed="false">
      <c r="B646" s="0" t="s">
        <v>4599</v>
      </c>
      <c r="C646" s="0" t="s">
        <v>4600</v>
      </c>
      <c r="D646" s="0" t="s">
        <v>199</v>
      </c>
      <c r="E646" s="0" t="s">
        <v>97</v>
      </c>
      <c r="F646" s="0" t="n">
        <v>78751</v>
      </c>
      <c r="G646" s="0" t="s">
        <v>98</v>
      </c>
      <c r="H646" s="2" t="n">
        <v>30.3119321</v>
      </c>
      <c r="I646" s="2" t="n">
        <v>-97.7317617</v>
      </c>
      <c r="Q646" s="0" t="s">
        <v>68</v>
      </c>
      <c r="R646" s="0" t="n">
        <v>965</v>
      </c>
      <c r="S646" s="0" t="s">
        <v>280</v>
      </c>
      <c r="T646" s="0" t="s">
        <v>59</v>
      </c>
      <c r="Z646" s="0" t="s">
        <v>60</v>
      </c>
      <c r="AA646" s="0" t="s">
        <v>60</v>
      </c>
      <c r="AK646" s="0" t="n">
        <v>1966</v>
      </c>
      <c r="AL646" s="0" t="n">
        <v>3</v>
      </c>
      <c r="AM646" s="0" t="n">
        <v>86</v>
      </c>
      <c r="AP646" s="0" t="n">
        <v>8</v>
      </c>
      <c r="AZ646" s="0" t="str">
        <f aca="false">IF(BA646=BA647,"xxxXxxxx","")</f>
        <v/>
      </c>
      <c r="BA646" s="0" t="s">
        <v>4601</v>
      </c>
      <c r="BD646" s="7" t="s">
        <v>4602</v>
      </c>
      <c r="BE646" s="0" t="str">
        <f aca="false">SUBSTITUTE(BD646,CHAR(10),", ")</f>
        <v>1 Bedroom, 												1 Bed, , 												$965</v>
      </c>
      <c r="BF646" s="2" t="s">
        <v>68</v>
      </c>
      <c r="BP646" s="0" t="s">
        <v>68</v>
      </c>
      <c r="BQ646" s="0" t="s">
        <v>80</v>
      </c>
      <c r="BR646" s="7" t="s">
        <v>4603</v>
      </c>
      <c r="BT646" s="0" t="s">
        <v>80</v>
      </c>
      <c r="BW646" s="0" t="s">
        <v>4604</v>
      </c>
      <c r="BX646" s="0" t="n">
        <v>1</v>
      </c>
      <c r="BY646" s="0" t="n">
        <f aca="false">+AR646</f>
        <v>0</v>
      </c>
      <c r="BZ646" s="0" t="n">
        <f aca="false">IF(BY646=0,CA646,BY646)</f>
        <v>0</v>
      </c>
    </row>
    <row r="647" customFormat="false" ht="15.75" hidden="false" customHeight="false" outlineLevel="0" collapsed="false">
      <c r="B647" s="4" t="s">
        <v>4605</v>
      </c>
      <c r="C647" s="0" t="s">
        <v>4606</v>
      </c>
      <c r="D647" s="0" t="s">
        <v>355</v>
      </c>
      <c r="E647" s="0" t="s">
        <v>97</v>
      </c>
      <c r="F647" s="0" t="n">
        <v>77054</v>
      </c>
      <c r="G647" s="0" t="s">
        <v>98</v>
      </c>
      <c r="H647" s="2" t="n">
        <v>29.675755</v>
      </c>
      <c r="I647" s="2" t="n">
        <v>-95.4195649</v>
      </c>
      <c r="Q647" s="0" t="s">
        <v>68</v>
      </c>
      <c r="R647" s="6" t="n">
        <v>1215</v>
      </c>
      <c r="S647" s="6" t="n">
        <v>1730</v>
      </c>
      <c r="T647" s="6" t="s">
        <v>59</v>
      </c>
      <c r="Z647" s="0" t="s">
        <v>60</v>
      </c>
      <c r="AA647" s="0" t="s">
        <v>60</v>
      </c>
      <c r="AH647" s="0" t="s">
        <v>356</v>
      </c>
      <c r="AK647" s="0" t="n">
        <v>2018</v>
      </c>
      <c r="AL647" s="0" t="n">
        <v>4</v>
      </c>
      <c r="AM647" s="0" t="n">
        <v>282</v>
      </c>
      <c r="AP647" s="0" t="n">
        <v>0</v>
      </c>
      <c r="AZ647" s="0" t="str">
        <f aca="false">IF(BA647=BA648,"xxxXxxxx","")</f>
        <v/>
      </c>
      <c r="BA647" s="0" t="s">
        <v>4607</v>
      </c>
      <c r="BD647" s="7" t="s">
        <v>4608</v>
      </c>
      <c r="BE647" s="0" t="str">
        <f aca="false">SUBSTITUTE(BD647,CHAR(10),", ")</f>
        <v>1 Bedroom, 												1 Bed, , 												$1,215 – 1,460, 										, 										, 												2 Bedrooms, 												2 Beds, , 												$1,730 – 2,010</v>
      </c>
      <c r="BF647" s="2" t="s">
        <v>68</v>
      </c>
      <c r="BJ647" s="6"/>
      <c r="BP647" s="0" t="s">
        <v>68</v>
      </c>
      <c r="BQ647" s="7" t="s">
        <v>4609</v>
      </c>
      <c r="BR647" s="7" t="s">
        <v>4610</v>
      </c>
      <c r="BT647" s="7" t="s">
        <v>4611</v>
      </c>
      <c r="BW647" s="0" t="s">
        <v>4612</v>
      </c>
      <c r="BX647" s="0" t="n">
        <v>1</v>
      </c>
      <c r="BY647" s="0" t="n">
        <f aca="false">+AR647</f>
        <v>0</v>
      </c>
      <c r="BZ647" s="0" t="n">
        <f aca="false">IF(BY647=0,CA647,BY647)</f>
        <v>0</v>
      </c>
    </row>
    <row r="648" customFormat="false" ht="15.75" hidden="false" customHeight="false" outlineLevel="0" collapsed="false">
      <c r="B648" s="0" t="s">
        <v>4613</v>
      </c>
      <c r="C648" s="0" t="s">
        <v>4614</v>
      </c>
      <c r="D648" s="0" t="s">
        <v>429</v>
      </c>
      <c r="E648" s="0" t="s">
        <v>97</v>
      </c>
      <c r="F648" s="0" t="n">
        <v>76137</v>
      </c>
      <c r="G648" s="0" t="s">
        <v>98</v>
      </c>
      <c r="H648" s="2" t="n">
        <v>32.8717709</v>
      </c>
      <c r="I648" s="2" t="n">
        <v>-97.3045837</v>
      </c>
      <c r="Q648" s="0" t="s">
        <v>68</v>
      </c>
      <c r="R648" s="6" t="n">
        <v>1074</v>
      </c>
      <c r="S648" s="6" t="n">
        <v>1404</v>
      </c>
      <c r="T648" s="6" t="n">
        <v>1633</v>
      </c>
      <c r="Z648" s="0" t="s">
        <v>60</v>
      </c>
      <c r="AA648" s="0" t="s">
        <v>60</v>
      </c>
      <c r="AK648" s="0" t="n">
        <v>2009</v>
      </c>
      <c r="AL648" s="0" t="n">
        <v>3</v>
      </c>
      <c r="AM648" s="0" t="n">
        <v>294</v>
      </c>
      <c r="AP648" s="0" t="n">
        <v>5</v>
      </c>
      <c r="AZ648" s="0" t="str">
        <f aca="false">IF(BA648=BA649,"xxxXxxxx","")</f>
        <v/>
      </c>
      <c r="BA648" s="0" t="s">
        <v>4615</v>
      </c>
      <c r="BD648" s="7" t="s">
        <v>4616</v>
      </c>
      <c r="BE648" s="0" t="str">
        <f aca="false">SUBSTITUTE(BD648,CHAR(10),", ")</f>
        <v>1 Bedroom, 												1 Bed, , 												$1,074 – 1,899, 										, 										, 												2 Bedrooms, 												2 Beds, , 												$1,404 – 2,516, 										, 										, 												3 Bedrooms, 												3 Beds, , 												$1,633 – 3,086</v>
      </c>
      <c r="BF648" s="2" t="s">
        <v>68</v>
      </c>
      <c r="BJ648" s="6"/>
      <c r="BP648" s="0" t="s">
        <v>68</v>
      </c>
      <c r="BQ648" s="0" t="s">
        <v>80</v>
      </c>
      <c r="BR648" s="7" t="s">
        <v>4617</v>
      </c>
      <c r="BT648" s="7" t="s">
        <v>4618</v>
      </c>
      <c r="BW648" s="0" t="s">
        <v>4619</v>
      </c>
      <c r="BX648" s="0" t="n">
        <v>1</v>
      </c>
      <c r="BY648" s="0" t="n">
        <f aca="false">+AR648</f>
        <v>0</v>
      </c>
      <c r="BZ648" s="0" t="n">
        <f aca="false">IF(BY648=0,CA648,BY648)</f>
        <v>0</v>
      </c>
    </row>
    <row r="649" customFormat="false" ht="15.75" hidden="false" customHeight="false" outlineLevel="0" collapsed="false">
      <c r="B649" s="0" t="s">
        <v>4620</v>
      </c>
      <c r="C649" s="0" t="s">
        <v>4621</v>
      </c>
      <c r="D649" s="0" t="s">
        <v>137</v>
      </c>
      <c r="E649" s="0" t="s">
        <v>97</v>
      </c>
      <c r="F649" s="0" t="n">
        <v>78238</v>
      </c>
      <c r="G649" s="0" t="s">
        <v>98</v>
      </c>
      <c r="H649" s="2" t="n">
        <v>29.4785438</v>
      </c>
      <c r="I649" s="2" t="n">
        <v>-98.6103612</v>
      </c>
      <c r="Q649" s="0" t="s">
        <v>68</v>
      </c>
      <c r="R649" s="6" t="n">
        <v>1031</v>
      </c>
      <c r="S649" s="6" t="n">
        <v>1202</v>
      </c>
      <c r="T649" s="6" t="n">
        <v>1368</v>
      </c>
      <c r="Z649" s="0" t="s">
        <v>60</v>
      </c>
      <c r="AA649" s="0" t="s">
        <v>60</v>
      </c>
      <c r="AK649" s="0" t="n">
        <v>2009</v>
      </c>
      <c r="AL649" s="0" t="n">
        <v>3</v>
      </c>
      <c r="AM649" s="0" t="n">
        <v>274</v>
      </c>
      <c r="AP649" s="0" t="n">
        <v>11</v>
      </c>
      <c r="AR649" s="0" t="s">
        <v>4622</v>
      </c>
      <c r="AZ649" s="0" t="str">
        <f aca="false">IF(BA649=BA650,"xxxXxxxx","")</f>
        <v/>
      </c>
      <c r="BA649" s="0" t="s">
        <v>4623</v>
      </c>
      <c r="BD649" s="7" t="s">
        <v>4624</v>
      </c>
      <c r="BE649" s="0" t="str">
        <f aca="false">SUBSTITUTE(BD649,CHAR(10),", ")</f>
        <v>1 Bedroom, 												1 Bed, , 												$1,031 – 1,922, 										, 										, 												2 Bedrooms, 												2 Beds, , 												$1,202 – 2,323, 										, 										, 												3 Bedrooms, 												3 Beds, , 												$1,368 – 2,743</v>
      </c>
      <c r="BF649" s="2" t="s">
        <v>68</v>
      </c>
      <c r="BJ649" s="6"/>
      <c r="BP649" s="0" t="s">
        <v>68</v>
      </c>
      <c r="BQ649" s="0" t="s">
        <v>80</v>
      </c>
      <c r="BR649" s="7" t="s">
        <v>4625</v>
      </c>
      <c r="BT649" s="7" t="s">
        <v>4626</v>
      </c>
      <c r="BW649" s="0" t="s">
        <v>4627</v>
      </c>
      <c r="BX649" s="0" t="n">
        <v>1</v>
      </c>
      <c r="BY649" s="0" t="str">
        <f aca="false">+AR649</f>
        <v>https://www.aspireroxbury.com/</v>
      </c>
      <c r="BZ649" s="0" t="str">
        <f aca="false">IF(BY649=0,CA649,BY649)</f>
        <v>https://www.aspireroxbury.com/</v>
      </c>
    </row>
    <row r="650" customFormat="false" ht="15.75" hidden="false" customHeight="false" outlineLevel="0" collapsed="false">
      <c r="B650" s="0" t="s">
        <v>4628</v>
      </c>
      <c r="C650" s="0" t="s">
        <v>4629</v>
      </c>
      <c r="D650" s="0" t="s">
        <v>355</v>
      </c>
      <c r="E650" s="0" t="s">
        <v>97</v>
      </c>
      <c r="F650" s="0" t="n">
        <v>77007</v>
      </c>
      <c r="G650" s="0" t="s">
        <v>98</v>
      </c>
      <c r="H650" s="2" t="n">
        <v>29.7805306</v>
      </c>
      <c r="I650" s="2" t="n">
        <v>-95.3993371</v>
      </c>
      <c r="Q650" s="0" t="s">
        <v>68</v>
      </c>
      <c r="R650" s="6" t="n">
        <v>1530</v>
      </c>
      <c r="S650" s="6" t="n">
        <v>2331</v>
      </c>
      <c r="T650" s="6" t="s">
        <v>59</v>
      </c>
      <c r="Z650" s="0" t="s">
        <v>60</v>
      </c>
      <c r="AA650" s="0" t="s">
        <v>60</v>
      </c>
      <c r="AK650" s="0" t="n">
        <v>2016</v>
      </c>
      <c r="AL650" s="0" t="n">
        <v>5</v>
      </c>
      <c r="AM650" s="0" t="n">
        <v>378</v>
      </c>
      <c r="AP650" s="0" t="n">
        <v>10</v>
      </c>
      <c r="AZ650" s="0" t="str">
        <f aca="false">IF(BA650=BA651,"xxxXxxxx","")</f>
        <v/>
      </c>
      <c r="BA650" s="0" t="s">
        <v>4630</v>
      </c>
      <c r="BD650" s="7" t="s">
        <v>4631</v>
      </c>
      <c r="BE650" s="0" t="str">
        <f aca="false">SUBSTITUTE(BD650,CHAR(10),", ")</f>
        <v>1 Bedroom, 												1 Bed, , 												$1,530 – 2,290, 										, 										, 												2 Bedrooms, 												2 Beds, , 												$2,331 – 3,560</v>
      </c>
      <c r="BF650" s="2" t="s">
        <v>68</v>
      </c>
      <c r="BJ650" s="6"/>
      <c r="BP650" s="0" t="s">
        <v>68</v>
      </c>
      <c r="BQ650" s="0" t="s">
        <v>80</v>
      </c>
      <c r="BR650" s="7" t="s">
        <v>4632</v>
      </c>
      <c r="BT650" s="7" t="s">
        <v>4633</v>
      </c>
      <c r="BW650" s="0" t="s">
        <v>4634</v>
      </c>
      <c r="BX650" s="0" t="n">
        <v>1</v>
      </c>
      <c r="BY650" s="0" t="n">
        <f aca="false">+AR650</f>
        <v>0</v>
      </c>
      <c r="BZ650" s="0" t="n">
        <f aca="false">IF(BY650=0,CA650,BY650)</f>
        <v>0</v>
      </c>
    </row>
    <row r="651" customFormat="false" ht="15.75" hidden="false" customHeight="false" outlineLevel="0" collapsed="false">
      <c r="B651" s="0" t="s">
        <v>4635</v>
      </c>
      <c r="C651" s="0" t="s">
        <v>4636</v>
      </c>
      <c r="D651" s="0" t="s">
        <v>1569</v>
      </c>
      <c r="E651" s="0" t="s">
        <v>56</v>
      </c>
      <c r="F651" s="0" t="n">
        <v>94086</v>
      </c>
      <c r="G651" s="5" t="s">
        <v>77</v>
      </c>
      <c r="H651" s="2" t="n">
        <v>37.3679322</v>
      </c>
      <c r="I651" s="2" t="n">
        <v>-122.0022025</v>
      </c>
      <c r="Z651" s="0" t="s">
        <v>88</v>
      </c>
      <c r="AA651" s="0" t="s">
        <v>88</v>
      </c>
      <c r="AK651" s="0" t="n">
        <v>1974</v>
      </c>
      <c r="AL651" s="0" t="n">
        <v>2</v>
      </c>
      <c r="AM651" s="0" t="n">
        <v>95</v>
      </c>
      <c r="AP651" s="0" t="n">
        <v>0</v>
      </c>
      <c r="AZ651" s="0" t="str">
        <f aca="false">IF(BA651=BA652,"xxxXxxxx","")</f>
        <v/>
      </c>
      <c r="BA651" s="0" t="s">
        <v>4637</v>
      </c>
      <c r="BD651" s="0" t="s">
        <v>90</v>
      </c>
      <c r="BE651" s="0" t="str">
        <f aca="false">SUBSTITUTE(BD651,CHAR(10),", ")</f>
        <v>No Availability</v>
      </c>
      <c r="BF651" s="0" t="s">
        <v>68</v>
      </c>
      <c r="BG651" s="0" t="s">
        <v>68</v>
      </c>
      <c r="BP651" s="0" t="s">
        <v>68</v>
      </c>
      <c r="BQ651" s="0" t="s">
        <v>80</v>
      </c>
      <c r="BR651" s="8" t="s">
        <v>117</v>
      </c>
      <c r="BT651" s="0" t="s">
        <v>80</v>
      </c>
      <c r="BW651" s="0" t="s">
        <v>4638</v>
      </c>
      <c r="BX651" s="0" t="n">
        <v>1</v>
      </c>
      <c r="BY651" s="0" t="n">
        <f aca="false">+AR651</f>
        <v>0</v>
      </c>
      <c r="BZ651" s="0" t="str">
        <f aca="false">IF(BY651=0,CA651,BY651)</f>
        <v>http://www.paradiseislandjax.com/</v>
      </c>
      <c r="CA651" s="0" t="s">
        <v>4639</v>
      </c>
    </row>
    <row r="652" customFormat="false" ht="15.75" hidden="false" customHeight="false" outlineLevel="0" collapsed="false">
      <c r="B652" s="0" t="s">
        <v>4640</v>
      </c>
      <c r="C652" s="0" t="s">
        <v>4641</v>
      </c>
      <c r="D652" s="0" t="s">
        <v>355</v>
      </c>
      <c r="E652" s="0" t="s">
        <v>97</v>
      </c>
      <c r="F652" s="0" t="n">
        <v>77056</v>
      </c>
      <c r="G652" s="0" t="s">
        <v>98</v>
      </c>
      <c r="H652" s="2" t="n">
        <v>29.763845</v>
      </c>
      <c r="I652" s="2" t="n">
        <v>-95.463519</v>
      </c>
      <c r="Q652" s="6" t="n">
        <v>1287</v>
      </c>
      <c r="R652" s="6" t="n">
        <v>1310</v>
      </c>
      <c r="S652" s="6" t="n">
        <v>1608</v>
      </c>
      <c r="T652" s="0" t="s">
        <v>59</v>
      </c>
      <c r="Z652" s="0" t="s">
        <v>60</v>
      </c>
      <c r="AA652" s="0" t="s">
        <v>60</v>
      </c>
      <c r="AK652" s="0" t="n">
        <v>2014</v>
      </c>
      <c r="AL652" s="0" t="n">
        <v>6</v>
      </c>
      <c r="AM652" s="0" t="n">
        <v>238</v>
      </c>
      <c r="AP652" s="0" t="n">
        <v>21</v>
      </c>
      <c r="AR652" s="0" t="s">
        <v>4642</v>
      </c>
      <c r="AZ652" s="0" t="str">
        <f aca="false">IF(BA652=BA653,"xxxXxxxx","")</f>
        <v/>
      </c>
      <c r="BA652" s="0" t="s">
        <v>4643</v>
      </c>
      <c r="BD652" s="7" t="s">
        <v>4644</v>
      </c>
      <c r="BE652" s="0" t="str">
        <f aca="false">SUBSTITUTE(BD652,CHAR(10),", ")</f>
        <v>Studio, 												Studio, , 												$1,287 – 2,721, 										, 										, 												1 Bedroom, 												1 Bed, , 												$1,310 – 2,609, 										, 										, 												2 Bedrooms, 												2 Beds, , 												$1,608 – 3,976</v>
      </c>
      <c r="BF652" s="2" t="s">
        <v>68</v>
      </c>
      <c r="BP652" s="0" t="s">
        <v>68</v>
      </c>
      <c r="BQ652" s="0" t="s">
        <v>80</v>
      </c>
      <c r="BR652" s="7" t="s">
        <v>4645</v>
      </c>
      <c r="BT652" s="7" t="s">
        <v>4646</v>
      </c>
      <c r="BW652" s="0" t="s">
        <v>4647</v>
      </c>
      <c r="BX652" s="0" t="n">
        <v>1</v>
      </c>
      <c r="BY652" s="0" t="str">
        <f aca="false">+AR652</f>
        <v>https://www.astorhouston.com/</v>
      </c>
      <c r="BZ652" s="0" t="str">
        <f aca="false">IF(BY652=0,CA652,BY652)</f>
        <v>https://www.astorhouston.com/</v>
      </c>
    </row>
    <row r="653" customFormat="false" ht="15.75" hidden="false" customHeight="false" outlineLevel="0" collapsed="false">
      <c r="B653" s="0" t="s">
        <v>4648</v>
      </c>
      <c r="C653" s="0" t="s">
        <v>4649</v>
      </c>
      <c r="D653" s="0" t="s">
        <v>655</v>
      </c>
      <c r="E653" s="0" t="s">
        <v>56</v>
      </c>
      <c r="F653" s="0" t="n">
        <v>92111</v>
      </c>
      <c r="G653" s="5" t="s">
        <v>656</v>
      </c>
      <c r="H653" s="2" t="n">
        <v>32.7847749</v>
      </c>
      <c r="I653" s="2" t="n">
        <v>-117.1682689</v>
      </c>
      <c r="Q653" s="0" t="s">
        <v>68</v>
      </c>
      <c r="R653" s="6" t="n">
        <v>1550</v>
      </c>
      <c r="S653" s="6" t="s">
        <v>280</v>
      </c>
      <c r="T653" s="6" t="s">
        <v>59</v>
      </c>
      <c r="Z653" s="0" t="s">
        <v>88</v>
      </c>
      <c r="AA653" s="0" t="s">
        <v>88</v>
      </c>
      <c r="AK653" s="0" t="n">
        <v>1942</v>
      </c>
      <c r="AL653" s="0" t="n">
        <v>2</v>
      </c>
      <c r="AM653" s="0" t="n">
        <v>150</v>
      </c>
      <c r="AP653" s="0" t="n">
        <v>31</v>
      </c>
      <c r="AZ653" s="0" t="str">
        <f aca="false">IF(BA653=BA654,"xxxXxxxx","")</f>
        <v/>
      </c>
      <c r="BA653" s="0" t="s">
        <v>4650</v>
      </c>
      <c r="BD653" s="7" t="s">
        <v>4651</v>
      </c>
      <c r="BE653" s="0" t="str">
        <f aca="false">SUBSTITUTE(BD653,CHAR(10),", ")</f>
        <v>1 Bedroom, 												1 Bed, , 												$1,550</v>
      </c>
      <c r="BF653" s="2" t="s">
        <v>68</v>
      </c>
      <c r="BJ653" s="6"/>
      <c r="BP653" s="0" t="s">
        <v>68</v>
      </c>
      <c r="BQ653" s="0" t="s">
        <v>80</v>
      </c>
      <c r="BR653" s="0" t="s">
        <v>91</v>
      </c>
      <c r="BT653" s="0" t="s">
        <v>80</v>
      </c>
      <c r="BW653" s="0" t="s">
        <v>4652</v>
      </c>
      <c r="BX653" s="0" t="n">
        <v>1</v>
      </c>
      <c r="BY653" s="0" t="n">
        <f aca="false">+AR653</f>
        <v>0</v>
      </c>
      <c r="BZ653" s="0" t="n">
        <f aca="false">IF(BY653=0,CA653,BY653)</f>
        <v>0</v>
      </c>
    </row>
    <row r="654" customFormat="false" ht="15.75" hidden="false" customHeight="false" outlineLevel="0" collapsed="false">
      <c r="B654" s="4" t="s">
        <v>4653</v>
      </c>
      <c r="C654" s="0" t="s">
        <v>4654</v>
      </c>
      <c r="D654" s="0" t="s">
        <v>55</v>
      </c>
      <c r="E654" s="0" t="s">
        <v>56</v>
      </c>
      <c r="F654" s="0" t="n">
        <v>90014</v>
      </c>
      <c r="G654" s="5" t="s">
        <v>57</v>
      </c>
      <c r="H654" s="2" t="n">
        <v>34.0450682</v>
      </c>
      <c r="I654" s="2" t="n">
        <v>-118.2573975</v>
      </c>
      <c r="Q654" s="0" t="s">
        <v>58</v>
      </c>
      <c r="R654" s="6" t="n">
        <v>3160</v>
      </c>
      <c r="S654" s="6" t="n">
        <v>4950</v>
      </c>
      <c r="T654" s="0" t="s">
        <v>59</v>
      </c>
      <c r="Z654" s="0" t="s">
        <v>60</v>
      </c>
      <c r="AA654" s="0" t="s">
        <v>60</v>
      </c>
      <c r="AH654" s="0" t="s">
        <v>1553</v>
      </c>
      <c r="AK654" s="0" t="n">
        <v>2016</v>
      </c>
      <c r="AL654" s="0" t="n">
        <v>33</v>
      </c>
      <c r="AM654" s="0" t="n">
        <v>363</v>
      </c>
      <c r="AP654" s="0" t="n">
        <v>62</v>
      </c>
      <c r="AR654" s="9" t="s">
        <v>2002</v>
      </c>
      <c r="AS654" s="5" t="s">
        <v>254</v>
      </c>
      <c r="AT654" s="0" t="s">
        <v>64</v>
      </c>
      <c r="AZ654" s="0" t="str">
        <f aca="false">IF(BA654=BA655,"xxxXxxxx","")</f>
        <v/>
      </c>
      <c r="BA654" s="0" t="s">
        <v>4655</v>
      </c>
      <c r="BD654" s="7" t="s">
        <v>4656</v>
      </c>
      <c r="BE654" s="0" t="str">
        <f aca="false">SUBSTITUTE(BD654,CHAR(10),", ")</f>
        <v>Studio, 												Studio, , 												Call for Rent, 										, 										, 												1 Bedroom, 												1 Bed, , 												$3,160 – 6,005, 										, 										, 												2 Bedrooms, 												2 Beds, , 												$4,950 – 13,437</v>
      </c>
      <c r="BF654" s="2" t="s">
        <v>68</v>
      </c>
      <c r="BK654" s="0" t="s">
        <v>4657</v>
      </c>
      <c r="BP654" s="0" t="s">
        <v>68</v>
      </c>
      <c r="BQ654" s="7" t="s">
        <v>4658</v>
      </c>
      <c r="BR654" s="7" t="s">
        <v>4659</v>
      </c>
      <c r="BT654" s="7" t="s">
        <v>4660</v>
      </c>
      <c r="BW654" s="0" t="s">
        <v>4661</v>
      </c>
      <c r="BX654" s="0" t="n">
        <v>1</v>
      </c>
      <c r="BY654" s="0" t="str">
        <f aca="false">+AR654</f>
        <v>https://atelierdtla.com/</v>
      </c>
      <c r="BZ654" s="0" t="str">
        <f aca="false">IF(BY654=0,CA654,BY654)</f>
        <v>https://atelierdtla.com/</v>
      </c>
    </row>
    <row r="655" customFormat="false" ht="15.75" hidden="false" customHeight="false" outlineLevel="0" collapsed="false">
      <c r="B655" s="0" t="s">
        <v>4662</v>
      </c>
      <c r="C655" s="0" t="s">
        <v>4663</v>
      </c>
      <c r="D655" s="0" t="s">
        <v>96</v>
      </c>
      <c r="E655" s="0" t="s">
        <v>97</v>
      </c>
      <c r="F655" s="0" t="n">
        <v>75219</v>
      </c>
      <c r="G655" s="0" t="s">
        <v>98</v>
      </c>
      <c r="H655" s="2" t="n">
        <v>32.8187821</v>
      </c>
      <c r="I655" s="2" t="n">
        <v>-96.8185727</v>
      </c>
      <c r="Q655" s="0" t="s">
        <v>68</v>
      </c>
      <c r="R655" s="6" t="n">
        <v>1087</v>
      </c>
      <c r="S655" s="6" t="n">
        <v>1501</v>
      </c>
      <c r="T655" s="6" t="n">
        <v>2179</v>
      </c>
      <c r="Z655" s="0" t="s">
        <v>60</v>
      </c>
      <c r="AA655" s="0" t="s">
        <v>60</v>
      </c>
      <c r="AK655" s="0" t="n">
        <v>1993</v>
      </c>
      <c r="AL655" s="0" t="n">
        <v>3</v>
      </c>
      <c r="AM655" s="0" t="n">
        <v>380</v>
      </c>
      <c r="AP655" s="0" t="n">
        <v>21</v>
      </c>
      <c r="AR655" s="0" t="s">
        <v>4664</v>
      </c>
      <c r="AT655" s="0" t="s">
        <v>64</v>
      </c>
      <c r="AZ655" s="0" t="str">
        <f aca="false">IF(BA655=BA656,"xxxXxxxx","")</f>
        <v/>
      </c>
      <c r="BA655" s="0" t="s">
        <v>4665</v>
      </c>
      <c r="BD655" s="7" t="s">
        <v>4666</v>
      </c>
      <c r="BE655" s="0" t="str">
        <f aca="false">SUBSTITUTE(BD655,CHAR(10),", ")</f>
        <v>1 Bedroom, 												1 Bed, , 												$1,087 – 1,614, 										, 										, 												2 Bedrooms, 												2 Beds, , 												$1,501 – 1,929, 										, 										, 												3 Bedrooms, 												3 Beds, , 												$2,179 – 3,023</v>
      </c>
      <c r="BF655" s="2" t="s">
        <v>68</v>
      </c>
      <c r="BJ655" s="6"/>
      <c r="BP655" s="0" t="s">
        <v>68</v>
      </c>
      <c r="BQ655" s="0" t="s">
        <v>80</v>
      </c>
      <c r="BR655" s="7" t="s">
        <v>4667</v>
      </c>
      <c r="BT655" s="7" t="s">
        <v>4668</v>
      </c>
      <c r="BW655" s="0" t="s">
        <v>4669</v>
      </c>
      <c r="BX655" s="0" t="n">
        <v>1</v>
      </c>
      <c r="BY655" s="0" t="str">
        <f aca="false">+AR655</f>
        <v>https://bhmanagement.com/communities/atera-apartments/</v>
      </c>
      <c r="BZ655" s="0" t="str">
        <f aca="false">IF(BY655=0,CA655,BY655)</f>
        <v>https://bhmanagement.com/communities/atera-apartments/</v>
      </c>
    </row>
    <row r="656" customFormat="false" ht="15.75" hidden="false" customHeight="false" outlineLevel="0" collapsed="false">
      <c r="B656" s="0" t="s">
        <v>4670</v>
      </c>
      <c r="C656" s="0" t="s">
        <v>4671</v>
      </c>
      <c r="D656" s="0" t="s">
        <v>137</v>
      </c>
      <c r="E656" s="0" t="s">
        <v>97</v>
      </c>
      <c r="F656" s="0" t="n">
        <v>78240</v>
      </c>
      <c r="G656" s="0" t="s">
        <v>98</v>
      </c>
      <c r="H656" s="2" t="n">
        <v>29.522589</v>
      </c>
      <c r="I656" s="2" t="n">
        <v>-98.6022969</v>
      </c>
      <c r="Q656" s="0" t="s">
        <v>68</v>
      </c>
      <c r="R656" s="0" t="n">
        <v>750</v>
      </c>
      <c r="S656" s="0" t="n">
        <v>965</v>
      </c>
      <c r="T656" s="0" t="s">
        <v>59</v>
      </c>
      <c r="Z656" s="0" t="s">
        <v>60</v>
      </c>
      <c r="AA656" s="0" t="s">
        <v>60</v>
      </c>
      <c r="AK656" s="0" t="n">
        <v>1983</v>
      </c>
      <c r="AL656" s="0" t="n">
        <v>2</v>
      </c>
      <c r="AM656" s="0" t="n">
        <v>254</v>
      </c>
      <c r="AP656" s="0" t="n">
        <v>11</v>
      </c>
      <c r="AZ656" s="0" t="str">
        <f aca="false">IF(BA656=BA657,"xxxXxxxx","")</f>
        <v/>
      </c>
      <c r="BA656" s="0" t="s">
        <v>4672</v>
      </c>
      <c r="BD656" s="7" t="s">
        <v>4673</v>
      </c>
      <c r="BE656" s="0" t="str">
        <f aca="false">SUBSTITUTE(BD656,CHAR(10),", ")</f>
        <v>1 Bedroom, 												1 Bed, , 												$750 – 795, 										, 										, 												2 Bedrooms, 												2 Beds, , 												$965</v>
      </c>
      <c r="BF656" s="2" t="s">
        <v>68</v>
      </c>
      <c r="BP656" s="0" t="s">
        <v>68</v>
      </c>
      <c r="BQ656" s="0" t="s">
        <v>80</v>
      </c>
      <c r="BR656" s="7" t="s">
        <v>4674</v>
      </c>
      <c r="BT656" s="7" t="s">
        <v>4675</v>
      </c>
      <c r="BW656" s="0" t="s">
        <v>4676</v>
      </c>
      <c r="BX656" s="0" t="n">
        <v>1</v>
      </c>
      <c r="BY656" s="0" t="n">
        <f aca="false">+AR656</f>
        <v>0</v>
      </c>
      <c r="BZ656" s="0" t="str">
        <f aca="false">IF(BY656=0,CA656,BY656)</f>
        <v>http://denverdenizen.com/</v>
      </c>
      <c r="CA656" s="0" t="s">
        <v>4677</v>
      </c>
    </row>
    <row r="657" customFormat="false" ht="15.75" hidden="false" customHeight="false" outlineLevel="0" collapsed="false">
      <c r="B657" s="0" t="s">
        <v>4678</v>
      </c>
      <c r="C657" s="0" t="s">
        <v>4679</v>
      </c>
      <c r="D657" s="0" t="s">
        <v>153</v>
      </c>
      <c r="E657" s="0" t="s">
        <v>56</v>
      </c>
      <c r="F657" s="0" t="n">
        <v>95112</v>
      </c>
      <c r="G657" s="5" t="s">
        <v>77</v>
      </c>
      <c r="H657" s="2" t="n">
        <v>37.3644369</v>
      </c>
      <c r="I657" s="2" t="n">
        <v>-121.9090418</v>
      </c>
      <c r="Q657" s="6" t="n">
        <v>1300</v>
      </c>
      <c r="R657" s="6" t="s">
        <v>251</v>
      </c>
      <c r="S657" s="0" t="s">
        <v>280</v>
      </c>
      <c r="T657" s="0" t="s">
        <v>59</v>
      </c>
      <c r="Z657" s="0" t="s">
        <v>88</v>
      </c>
      <c r="AA657" s="0" t="s">
        <v>88</v>
      </c>
      <c r="AK657" s="0" t="n">
        <v>2000</v>
      </c>
      <c r="AL657" s="0" t="n">
        <v>4</v>
      </c>
      <c r="AM657" s="0" t="n">
        <v>160</v>
      </c>
      <c r="AP657" s="0" t="n">
        <v>13</v>
      </c>
      <c r="AV657" s="0" t="s">
        <v>65</v>
      </c>
      <c r="AZ657" s="0" t="str">
        <f aca="false">IF(BA657=BA658,"xxxXxxxx","")</f>
        <v/>
      </c>
      <c r="BA657" s="0" t="s">
        <v>4680</v>
      </c>
      <c r="BD657" s="7" t="s">
        <v>4681</v>
      </c>
      <c r="BE657" s="0" t="str">
        <f aca="false">SUBSTITUTE(BD657,CHAR(10),", ")</f>
        <v>Studio, 												Studio, , 												$1,300 – 2,150</v>
      </c>
      <c r="BF657" s="2" t="s">
        <v>68</v>
      </c>
      <c r="BP657" s="0" t="s">
        <v>68</v>
      </c>
      <c r="BQ657" s="0" t="s">
        <v>80</v>
      </c>
      <c r="BR657" s="0" t="s">
        <v>91</v>
      </c>
      <c r="BT657" s="7" t="s">
        <v>4682</v>
      </c>
      <c r="BW657" s="0" t="s">
        <v>4683</v>
      </c>
      <c r="BX657" s="0" t="n">
        <v>1</v>
      </c>
      <c r="BY657" s="0" t="n">
        <f aca="false">+AR657</f>
        <v>0</v>
      </c>
      <c r="BZ657" s="0" t="n">
        <f aca="false">IF(BY657=0,CA657,BY657)</f>
        <v>0</v>
      </c>
    </row>
    <row r="658" customFormat="false" ht="15.75" hidden="false" customHeight="false" outlineLevel="0" collapsed="false">
      <c r="B658" s="0" t="s">
        <v>4684</v>
      </c>
      <c r="C658" s="0" t="s">
        <v>4685</v>
      </c>
      <c r="D658" s="0" t="s">
        <v>55</v>
      </c>
      <c r="E658" s="0" t="s">
        <v>56</v>
      </c>
      <c r="F658" s="0" t="n">
        <v>90024</v>
      </c>
      <c r="G658" s="5" t="s">
        <v>57</v>
      </c>
      <c r="H658" s="2" t="n">
        <v>34.0662922</v>
      </c>
      <c r="I658" s="2" t="n">
        <v>-118.4502721</v>
      </c>
      <c r="Q658" s="0" t="s">
        <v>68</v>
      </c>
      <c r="R658" s="6" t="n">
        <v>2707</v>
      </c>
      <c r="S658" s="6" t="s">
        <v>280</v>
      </c>
      <c r="T658" s="6" t="s">
        <v>59</v>
      </c>
      <c r="Z658" s="0" t="s">
        <v>88</v>
      </c>
      <c r="AA658" s="0" t="s">
        <v>88</v>
      </c>
      <c r="AK658" s="0" t="n">
        <v>1989</v>
      </c>
      <c r="AL658" s="0" t="n">
        <v>6</v>
      </c>
      <c r="AM658" s="0" t="n">
        <v>84</v>
      </c>
      <c r="AP658" s="0" t="n">
        <v>23</v>
      </c>
      <c r="AR658" s="0" t="s">
        <v>4686</v>
      </c>
      <c r="AT658" s="0" t="s">
        <v>64</v>
      </c>
      <c r="AV658" s="0" t="s">
        <v>65</v>
      </c>
      <c r="AZ658" s="0" t="str">
        <f aca="false">IF(BA658=BA659,"xxxXxxxx","")</f>
        <v/>
      </c>
      <c r="BA658" s="0" t="s">
        <v>4687</v>
      </c>
      <c r="BD658" s="7" t="s">
        <v>4688</v>
      </c>
      <c r="BE658" s="0" t="str">
        <f aca="false">SUBSTITUTE(BD658,CHAR(10),", ")</f>
        <v>1 Bedroom, 												1 Bed, , 												$2,707 – 3,207</v>
      </c>
      <c r="BF658" s="2" t="s">
        <v>68</v>
      </c>
      <c r="BJ658" s="6"/>
      <c r="BP658" s="0" t="s">
        <v>68</v>
      </c>
      <c r="BQ658" s="0" t="s">
        <v>80</v>
      </c>
      <c r="BR658" s="0" t="s">
        <v>91</v>
      </c>
      <c r="BT658" s="7" t="s">
        <v>4689</v>
      </c>
      <c r="BW658" s="0" t="s">
        <v>4690</v>
      </c>
      <c r="BX658" s="0" t="n">
        <v>1</v>
      </c>
      <c r="BY658" s="0" t="str">
        <f aca="false">+AR658</f>
        <v>https://www.atrium-westwood.com/</v>
      </c>
      <c r="BZ658" s="0" t="str">
        <f aca="false">IF(BY658=0,CA658,BY658)</f>
        <v>https://www.atrium-westwood.com/</v>
      </c>
    </row>
    <row r="659" customFormat="false" ht="15.75" hidden="false" customHeight="false" outlineLevel="0" collapsed="false">
      <c r="B659" s="0" t="s">
        <v>4691</v>
      </c>
      <c r="C659" s="0" t="s">
        <v>4692</v>
      </c>
      <c r="D659" s="0" t="s">
        <v>429</v>
      </c>
      <c r="E659" s="0" t="s">
        <v>97</v>
      </c>
      <c r="F659" s="0" t="n">
        <v>76133</v>
      </c>
      <c r="G659" s="0" t="s">
        <v>98</v>
      </c>
      <c r="H659" s="2" t="n">
        <v>32.6349153</v>
      </c>
      <c r="I659" s="2" t="n">
        <v>-97.3765239</v>
      </c>
      <c r="Q659" s="0" t="s">
        <v>68</v>
      </c>
      <c r="R659" s="0" t="n">
        <v>918</v>
      </c>
      <c r="S659" s="6" t="n">
        <v>1504</v>
      </c>
      <c r="T659" s="6" t="n">
        <v>2097</v>
      </c>
      <c r="Z659" s="0" t="s">
        <v>60</v>
      </c>
      <c r="AA659" s="0" t="s">
        <v>60</v>
      </c>
      <c r="AK659" s="0" t="n">
        <v>2001</v>
      </c>
      <c r="AL659" s="0" t="n">
        <v>3</v>
      </c>
      <c r="AM659" s="0" t="n">
        <v>162</v>
      </c>
      <c r="AP659" s="0" t="n">
        <v>0</v>
      </c>
      <c r="AW659" s="0" t="n">
        <v>2016</v>
      </c>
      <c r="AZ659" s="0" t="str">
        <f aca="false">IF(BA659=BA660,"xxxXxxxx","")</f>
        <v/>
      </c>
      <c r="BA659" s="0" t="s">
        <v>4693</v>
      </c>
      <c r="BD659" s="7" t="s">
        <v>4694</v>
      </c>
      <c r="BE659" s="0" t="str">
        <f aca="false">SUBSTITUTE(BD659,CHAR(10),", ")</f>
        <v>1 Bedroom, 												1 Bed, , 												$918 – 1,475, 										, 										, 												2 Bedrooms, 												2 Beds, , 												$1,504 – 1,956, 										, 										, 												3 Bedrooms, 												3 Beds, , 												$2,097</v>
      </c>
      <c r="BF659" s="2" t="s">
        <v>68</v>
      </c>
      <c r="BP659" s="0" t="s">
        <v>68</v>
      </c>
      <c r="BQ659" s="0" t="s">
        <v>80</v>
      </c>
      <c r="BR659" s="7" t="s">
        <v>4695</v>
      </c>
      <c r="BT659" s="7" t="s">
        <v>4696</v>
      </c>
      <c r="BW659" s="0" t="s">
        <v>4697</v>
      </c>
      <c r="BX659" s="0" t="n">
        <v>1</v>
      </c>
      <c r="BY659" s="0" t="n">
        <f aca="false">+AR659</f>
        <v>0</v>
      </c>
      <c r="BZ659" s="0" t="n">
        <f aca="false">IF(BY659=0,CA659,BY659)</f>
        <v>0</v>
      </c>
    </row>
    <row r="660" customFormat="false" ht="15.75" hidden="false" customHeight="false" outlineLevel="0" collapsed="false">
      <c r="B660" s="0" t="s">
        <v>4698</v>
      </c>
      <c r="C660" s="0" t="s">
        <v>4699</v>
      </c>
      <c r="D660" s="0" t="s">
        <v>199</v>
      </c>
      <c r="E660" s="0" t="s">
        <v>97</v>
      </c>
      <c r="F660" s="0" t="n">
        <v>78757</v>
      </c>
      <c r="G660" s="0" t="s">
        <v>98</v>
      </c>
      <c r="H660" s="2" t="n">
        <v>30.3533189</v>
      </c>
      <c r="I660" s="2" t="n">
        <v>-97.7287279</v>
      </c>
      <c r="Q660" s="0" t="s">
        <v>68</v>
      </c>
      <c r="R660" s="6" t="n">
        <v>1072</v>
      </c>
      <c r="S660" s="6" t="n">
        <v>1143</v>
      </c>
      <c r="T660" s="6" t="s">
        <v>59</v>
      </c>
      <c r="Z660" s="0" t="s">
        <v>60</v>
      </c>
      <c r="AA660" s="0" t="s">
        <v>60</v>
      </c>
      <c r="AK660" s="0" t="n">
        <v>1984</v>
      </c>
      <c r="AL660" s="0" t="n">
        <v>3</v>
      </c>
      <c r="AM660" s="0" t="n">
        <v>104</v>
      </c>
      <c r="AP660" s="0" t="n">
        <v>14</v>
      </c>
      <c r="AR660" s="9" t="s">
        <v>4700</v>
      </c>
      <c r="AS660" s="0" t="s">
        <v>4701</v>
      </c>
      <c r="AT660" s="0" t="s">
        <v>4702</v>
      </c>
      <c r="AZ660" s="0" t="str">
        <f aca="false">IF(BA660=BA661,"xxxXxxxx","")</f>
        <v/>
      </c>
      <c r="BA660" s="9" t="s">
        <v>4703</v>
      </c>
      <c r="BD660" s="7" t="s">
        <v>4704</v>
      </c>
      <c r="BE660" s="0" t="str">
        <f aca="false">SUBSTITUTE(BD660,CHAR(10),", ")</f>
        <v>1 Bedroom, 												1 Bed, , 												$1,072 – 1,234, 										, 										, 												2 Bedrooms, 												2 Beds, , 												$1,143 – 1,485</v>
      </c>
      <c r="BF660" s="2" t="s">
        <v>68</v>
      </c>
      <c r="BJ660" s="6"/>
      <c r="BP660" s="0" t="s">
        <v>68</v>
      </c>
      <c r="BQ660" s="0" t="s">
        <v>80</v>
      </c>
      <c r="BR660" s="7" t="s">
        <v>4705</v>
      </c>
      <c r="BT660" s="7" t="s">
        <v>4706</v>
      </c>
      <c r="BW660" s="0" t="s">
        <v>4707</v>
      </c>
      <c r="BX660" s="0" t="n">
        <v>1</v>
      </c>
      <c r="BY660" s="0" t="str">
        <f aca="false">+AR660</f>
        <v>https://www.atxnorth.com/</v>
      </c>
      <c r="BZ660" s="0" t="str">
        <f aca="false">IF(BY660=0,CA660,BY660)</f>
        <v>https://www.atxnorth.com/</v>
      </c>
      <c r="CA660" s="0" t="s">
        <v>4708</v>
      </c>
    </row>
    <row r="661" customFormat="false" ht="15.75" hidden="false" customHeight="false" outlineLevel="0" collapsed="false">
      <c r="B661" s="0" t="s">
        <v>4709</v>
      </c>
      <c r="C661" s="0" t="s">
        <v>4710</v>
      </c>
      <c r="D661" s="0" t="s">
        <v>199</v>
      </c>
      <c r="E661" s="0" t="s">
        <v>97</v>
      </c>
      <c r="F661" s="0" t="n">
        <v>78753</v>
      </c>
      <c r="G661" s="0" t="s">
        <v>98</v>
      </c>
      <c r="H661" s="2" t="n">
        <v>30.3600674</v>
      </c>
      <c r="I661" s="2" t="n">
        <v>-97.6998005</v>
      </c>
      <c r="Q661" s="0" t="s">
        <v>68</v>
      </c>
      <c r="R661" s="0" t="n">
        <v>969</v>
      </c>
      <c r="S661" s="6" t="n">
        <v>1199</v>
      </c>
      <c r="T661" s="6" t="n">
        <v>1599</v>
      </c>
      <c r="Z661" s="0" t="s">
        <v>88</v>
      </c>
      <c r="AA661" s="0" t="s">
        <v>88</v>
      </c>
      <c r="AK661" s="0" t="n">
        <v>1972</v>
      </c>
      <c r="AL661" s="0" t="n">
        <v>2</v>
      </c>
      <c r="AM661" s="0" t="n">
        <v>190</v>
      </c>
      <c r="AP661" s="0" t="n">
        <v>1</v>
      </c>
      <c r="AR661" s="0" t="s">
        <v>4711</v>
      </c>
      <c r="AW661" s="0" t="n">
        <v>2011</v>
      </c>
      <c r="AZ661" s="0" t="str">
        <f aca="false">IF(BA661=BA662,"xxxXxxxx","")</f>
        <v/>
      </c>
      <c r="BA661" s="0" t="s">
        <v>4712</v>
      </c>
      <c r="BD661" s="7" t="s">
        <v>4713</v>
      </c>
      <c r="BE661" s="0" t="str">
        <f aca="false">SUBSTITUTE(BD661,CHAR(10),", ")</f>
        <v>1 Bedroom, 												1 Bed, , 												$969 – 1,069, 										, 										, 												2 Bedrooms, 												2 Beds, , 												$1,199 – 1,384, 										, 										, 												3 Bedrooms, 												3 Beds, , 												$1,599 – 1,699</v>
      </c>
      <c r="BF661" s="2" t="s">
        <v>68</v>
      </c>
      <c r="BP661" s="0" t="s">
        <v>68</v>
      </c>
      <c r="BQ661" s="0" t="s">
        <v>80</v>
      </c>
      <c r="BR661" s="0" t="s">
        <v>91</v>
      </c>
      <c r="BT661" s="7" t="s">
        <v>4714</v>
      </c>
      <c r="BW661" s="0" t="s">
        <v>4715</v>
      </c>
      <c r="BX661" s="0" t="n">
        <v>1</v>
      </c>
      <c r="BY661" s="0" t="str">
        <f aca="false">+AR661</f>
        <v>http://www.aubryhillsapts.com/</v>
      </c>
      <c r="BZ661" s="0" t="str">
        <f aca="false">IF(BY661=0,CA661,BY661)</f>
        <v>http://www.aubryhillsapts.com/</v>
      </c>
      <c r="CA661" s="0" t="s">
        <v>4716</v>
      </c>
    </row>
    <row r="662" customFormat="false" ht="15.75" hidden="false" customHeight="false" outlineLevel="0" collapsed="false">
      <c r="B662" s="0" t="s">
        <v>4717</v>
      </c>
      <c r="C662" s="0" t="s">
        <v>4718</v>
      </c>
      <c r="D662" s="0" t="s">
        <v>137</v>
      </c>
      <c r="E662" s="0" t="s">
        <v>97</v>
      </c>
      <c r="F662" s="0" t="n">
        <v>78240</v>
      </c>
      <c r="G662" s="0" t="s">
        <v>98</v>
      </c>
      <c r="H662" s="2" t="n">
        <v>29.5267481</v>
      </c>
      <c r="I662" s="2" t="n">
        <v>-98.5714302</v>
      </c>
      <c r="Q662" s="0" t="s">
        <v>68</v>
      </c>
      <c r="R662" s="0" t="n">
        <v>720</v>
      </c>
      <c r="S662" s="0" t="n">
        <v>800</v>
      </c>
      <c r="T662" s="6" t="n">
        <v>1250</v>
      </c>
      <c r="Z662" s="0" t="s">
        <v>60</v>
      </c>
      <c r="AA662" s="0" t="s">
        <v>60</v>
      </c>
      <c r="AK662" s="0" t="n">
        <v>1973</v>
      </c>
      <c r="AL662" s="0" t="n">
        <v>2</v>
      </c>
      <c r="AM662" s="0" t="n">
        <v>224</v>
      </c>
      <c r="AP662" s="0" t="n">
        <v>3</v>
      </c>
      <c r="AR662" s="0" t="s">
        <v>4719</v>
      </c>
      <c r="AW662" s="0" t="n">
        <v>2019</v>
      </c>
      <c r="AZ662" s="0" t="str">
        <f aca="false">IF(BA662=BA663,"xxxXxxxx","")</f>
        <v/>
      </c>
      <c r="BA662" s="0" t="s">
        <v>4720</v>
      </c>
      <c r="BD662" s="7" t="s">
        <v>4721</v>
      </c>
      <c r="BE662" s="0" t="str">
        <f aca="false">SUBSTITUTE(BD662,CHAR(10),", ")</f>
        <v>1 Bedroom, 												1 Bed, , 												$720, 										, 										, 												2 Bedrooms, 												2 Beds, , 												$800 – 925, 										, 										, 												3 Bedrooms, 												3 Beds, , 												$1,250</v>
      </c>
      <c r="BF662" s="2" t="s">
        <v>68</v>
      </c>
      <c r="BP662" s="0" t="s">
        <v>68</v>
      </c>
      <c r="BQ662" s="0" t="s">
        <v>80</v>
      </c>
      <c r="BR662" s="7" t="s">
        <v>4722</v>
      </c>
      <c r="BT662" s="7" t="s">
        <v>4723</v>
      </c>
      <c r="BW662" s="0" t="s">
        <v>4724</v>
      </c>
      <c r="BX662" s="0" t="n">
        <v>1</v>
      </c>
      <c r="BY662" s="0" t="str">
        <f aca="false">+AR662</f>
        <v>https://www.auburncreekapartments.com/</v>
      </c>
      <c r="BZ662" s="0" t="str">
        <f aca="false">IF(BY662=0,CA662,BY662)</f>
        <v>https://www.auburncreekapartments.com/</v>
      </c>
    </row>
    <row r="663" customFormat="false" ht="15.75" hidden="false" customHeight="false" outlineLevel="0" collapsed="false">
      <c r="B663" s="0" t="s">
        <v>4725</v>
      </c>
      <c r="C663" s="0" t="s">
        <v>4726</v>
      </c>
      <c r="D663" s="0" t="s">
        <v>355</v>
      </c>
      <c r="E663" s="0" t="s">
        <v>97</v>
      </c>
      <c r="F663" s="0" t="n">
        <v>77004</v>
      </c>
      <c r="G663" s="0" t="s">
        <v>98</v>
      </c>
      <c r="H663" s="2" t="n">
        <v>29.7147262</v>
      </c>
      <c r="I663" s="2" t="n">
        <v>-95.3689893</v>
      </c>
      <c r="N663" s="0" t="n">
        <f aca="false">TRUE()</f>
        <v>1</v>
      </c>
      <c r="O663" s="0" t="n">
        <f aca="false">TRUE()</f>
        <v>1</v>
      </c>
      <c r="P663" s="0" t="n">
        <f aca="false">TRUE()</f>
        <v>1</v>
      </c>
      <c r="R663" s="0" t="n">
        <v>980</v>
      </c>
      <c r="S663" s="0" t="s">
        <v>4727</v>
      </c>
      <c r="Z663" s="0" t="s">
        <v>60</v>
      </c>
      <c r="AA663" s="0" t="s">
        <v>60</v>
      </c>
      <c r="AK663" s="0" t="n">
        <v>2001</v>
      </c>
      <c r="AL663" s="0" t="n">
        <v>3</v>
      </c>
      <c r="AM663" s="0" t="n">
        <v>180</v>
      </c>
      <c r="AP663" s="0" t="n">
        <v>1</v>
      </c>
      <c r="AZ663" s="0" t="str">
        <f aca="false">IF(BA663=BA664,"xxxXxxxx","")</f>
        <v/>
      </c>
      <c r="BA663" s="0" t="s">
        <v>4728</v>
      </c>
      <c r="BP663" s="0" t="s">
        <v>68</v>
      </c>
      <c r="BQ663" s="0" t="s">
        <v>80</v>
      </c>
      <c r="BR663" s="7" t="s">
        <v>4729</v>
      </c>
      <c r="BT663" s="7" t="s">
        <v>4730</v>
      </c>
      <c r="BW663" s="0" t="s">
        <v>4731</v>
      </c>
      <c r="BX663" s="0" t="n">
        <v>1</v>
      </c>
      <c r="BY663" s="0" t="n">
        <f aca="false">+AR663</f>
        <v>0</v>
      </c>
      <c r="BZ663" s="0" t="n">
        <f aca="false">IF(BY663=0,CA663,BY663)</f>
        <v>0</v>
      </c>
    </row>
    <row r="664" customFormat="false" ht="15.75" hidden="false" customHeight="false" outlineLevel="0" collapsed="false">
      <c r="B664" s="0" t="s">
        <v>4732</v>
      </c>
      <c r="C664" s="0" t="s">
        <v>4733</v>
      </c>
      <c r="D664" s="0" t="s">
        <v>355</v>
      </c>
      <c r="E664" s="0" t="s">
        <v>97</v>
      </c>
      <c r="F664" s="0" t="n">
        <v>77057</v>
      </c>
      <c r="G664" s="0" t="s">
        <v>98</v>
      </c>
      <c r="H664" s="2" t="n">
        <v>29.7477665</v>
      </c>
      <c r="I664" s="2" t="n">
        <v>-95.4824737</v>
      </c>
      <c r="Q664" s="0" t="s">
        <v>68</v>
      </c>
      <c r="R664" s="6" t="n">
        <v>1025</v>
      </c>
      <c r="S664" s="6" t="n">
        <v>1400</v>
      </c>
      <c r="T664" s="6" t="s">
        <v>59</v>
      </c>
      <c r="Z664" s="0" t="s">
        <v>60</v>
      </c>
      <c r="AA664" s="0" t="s">
        <v>60</v>
      </c>
      <c r="AK664" s="0" t="n">
        <v>1982</v>
      </c>
      <c r="AL664" s="0" t="n">
        <v>4</v>
      </c>
      <c r="AM664" s="0" t="n">
        <v>150</v>
      </c>
      <c r="AP664" s="0" t="n">
        <v>2</v>
      </c>
      <c r="AZ664" s="0" t="str">
        <f aca="false">IF(BA664=BA665,"xxxXxxxx","")</f>
        <v/>
      </c>
      <c r="BA664" s="0" t="s">
        <v>4734</v>
      </c>
      <c r="BD664" s="7" t="s">
        <v>4735</v>
      </c>
      <c r="BE664" s="0" t="str">
        <f aca="false">SUBSTITUTE(BD664,CHAR(10),", ")</f>
        <v>1 Bedroom, 												1 Bed, , 												$1,025 – 1,350, 										, 										, 												2 Bedrooms, 												2 Beds, , 												$1,400</v>
      </c>
      <c r="BF664" s="2" t="s">
        <v>68</v>
      </c>
      <c r="BJ664" s="6"/>
      <c r="BK664" s="0" t="s">
        <v>4736</v>
      </c>
      <c r="BP664" s="0" t="s">
        <v>68</v>
      </c>
      <c r="BQ664" s="7" t="s">
        <v>4737</v>
      </c>
      <c r="BR664" s="7" t="s">
        <v>4738</v>
      </c>
      <c r="BT664" s="7" t="s">
        <v>4739</v>
      </c>
      <c r="BW664" s="0" t="s">
        <v>4740</v>
      </c>
      <c r="BX664" s="0" t="n">
        <v>1</v>
      </c>
      <c r="BY664" s="0" t="n">
        <f aca="false">+AR664</f>
        <v>0</v>
      </c>
      <c r="BZ664" s="0" t="n">
        <f aca="false">IF(BY664=0,CA664,BY664)</f>
        <v>0</v>
      </c>
    </row>
    <row r="665" customFormat="false" ht="15.75" hidden="false" customHeight="false" outlineLevel="0" collapsed="false">
      <c r="B665" s="4" t="s">
        <v>4741</v>
      </c>
      <c r="C665" s="0" t="s">
        <v>4742</v>
      </c>
      <c r="D665" s="0" t="s">
        <v>96</v>
      </c>
      <c r="E665" s="0" t="s">
        <v>97</v>
      </c>
      <c r="F665" s="0" t="n">
        <v>75220</v>
      </c>
      <c r="G665" s="0" t="s">
        <v>98</v>
      </c>
      <c r="H665" s="2" t="n">
        <v>32.8614103</v>
      </c>
      <c r="I665" s="2" t="n">
        <v>-96.850066</v>
      </c>
      <c r="Q665" s="0" t="s">
        <v>68</v>
      </c>
      <c r="R665" s="6" t="n">
        <v>1315</v>
      </c>
      <c r="S665" s="6" t="n">
        <v>1825</v>
      </c>
      <c r="T665" s="6" t="n">
        <v>2290</v>
      </c>
      <c r="Z665" s="0" t="s">
        <v>60</v>
      </c>
      <c r="AA665" s="0" t="s">
        <v>60</v>
      </c>
      <c r="AH665" s="0" t="s">
        <v>1814</v>
      </c>
      <c r="AK665" s="0" t="n">
        <v>2018</v>
      </c>
      <c r="AL665" s="0" t="n">
        <v>4</v>
      </c>
      <c r="AM665" s="0" t="n">
        <v>473</v>
      </c>
      <c r="AP665" s="0" t="n">
        <v>1</v>
      </c>
      <c r="AR665" s="0" t="s">
        <v>4743</v>
      </c>
      <c r="AT665" s="0" t="s">
        <v>441</v>
      </c>
      <c r="AZ665" s="0" t="str">
        <f aca="false">IF(BA665=BA666,"xxxXxxxx","")</f>
        <v/>
      </c>
      <c r="BA665" s="0" t="s">
        <v>4744</v>
      </c>
      <c r="BD665" s="7" t="s">
        <v>4745</v>
      </c>
      <c r="BE665" s="0" t="str">
        <f aca="false">SUBSTITUTE(BD665,CHAR(10),", ")</f>
        <v>1 Bedroom, 												1 Bed, , 												$1,315 – 1,935, 										, 										, 												2 Bedrooms, 												2 Beds, , 												$1,825 – 2,295, 										, 										, 												3 Bedrooms, 												3 Beds, , 												$2,290 – 3,870</v>
      </c>
      <c r="BF665" s="2" t="s">
        <v>68</v>
      </c>
      <c r="BJ665" s="6"/>
      <c r="BP665" s="0" t="s">
        <v>68</v>
      </c>
      <c r="BQ665" s="7" t="s">
        <v>4746</v>
      </c>
      <c r="BR665" s="7" t="s">
        <v>4747</v>
      </c>
      <c r="BT665" s="7" t="s">
        <v>4748</v>
      </c>
      <c r="BW665" s="0" t="s">
        <v>4749</v>
      </c>
      <c r="BX665" s="0" t="n">
        <v>1</v>
      </c>
      <c r="BY665" s="0" t="str">
        <f aca="false">+AR665</f>
        <v>https://aurabluffview.com/</v>
      </c>
      <c r="BZ665" s="0" t="str">
        <f aca="false">IF(BY665=0,CA665,BY665)</f>
        <v>https://aurabluffview.com/</v>
      </c>
    </row>
    <row r="666" customFormat="false" ht="15.75" hidden="false" customHeight="false" outlineLevel="0" collapsed="false">
      <c r="B666" s="4" t="s">
        <v>4750</v>
      </c>
      <c r="C666" s="0" t="s">
        <v>4751</v>
      </c>
      <c r="D666" s="0" t="s">
        <v>4752</v>
      </c>
      <c r="E666" s="0" t="s">
        <v>97</v>
      </c>
      <c r="F666" s="0" t="n">
        <v>75074</v>
      </c>
      <c r="G666" s="0" t="s">
        <v>98</v>
      </c>
      <c r="H666" s="2" t="n">
        <v>33.0056988</v>
      </c>
      <c r="I666" s="2" t="n">
        <v>-96.7026644</v>
      </c>
      <c r="Q666" s="0" t="s">
        <v>68</v>
      </c>
      <c r="R666" s="0" t="n">
        <v>975</v>
      </c>
      <c r="S666" s="6" t="n">
        <v>1615</v>
      </c>
      <c r="T666" s="0" t="s">
        <v>59</v>
      </c>
      <c r="Z666" s="0" t="s">
        <v>60</v>
      </c>
      <c r="AA666" s="0" t="s">
        <v>60</v>
      </c>
      <c r="AH666" s="0" t="s">
        <v>1814</v>
      </c>
      <c r="AK666" s="0" t="n">
        <v>2015</v>
      </c>
      <c r="AL666" s="0" t="n">
        <v>4</v>
      </c>
      <c r="AM666" s="0" t="n">
        <v>386</v>
      </c>
      <c r="AP666" s="0" t="n">
        <v>12</v>
      </c>
      <c r="AR666" s="0" t="s">
        <v>4753</v>
      </c>
      <c r="AT666" s="0" t="s">
        <v>441</v>
      </c>
      <c r="AZ666" s="0" t="str">
        <f aca="false">IF(BA666=BA667,"xxxXxxxx","")</f>
        <v/>
      </c>
      <c r="BA666" s="0" t="s">
        <v>4754</v>
      </c>
      <c r="BD666" s="7" t="s">
        <v>4755</v>
      </c>
      <c r="BE666" s="0" t="str">
        <f aca="false">SUBSTITUTE(BD666,CHAR(10),", ")</f>
        <v>1 Bedroom, 												1 Bed, , 												$975 – 1,465, 										, 										, 												2 Bedrooms, 												2 Beds, , 												$1,615 – 2,385</v>
      </c>
      <c r="BF666" s="2" t="s">
        <v>68</v>
      </c>
      <c r="BP666" s="0" t="s">
        <v>68</v>
      </c>
      <c r="BQ666" s="7" t="s">
        <v>4756</v>
      </c>
      <c r="BR666" s="7" t="s">
        <v>4757</v>
      </c>
      <c r="BT666" s="7" t="s">
        <v>4758</v>
      </c>
      <c r="BW666" s="0" t="s">
        <v>4759</v>
      </c>
      <c r="BX666" s="0" t="n">
        <v>1</v>
      </c>
      <c r="BY666" s="0" t="str">
        <f aca="false">+AR666</f>
        <v>https://auraone90.com/</v>
      </c>
      <c r="BZ666" s="0" t="str">
        <f aca="false">IF(BY666=0,CA666,BY666)</f>
        <v>https://auraone90.com/</v>
      </c>
      <c r="CA666" s="0" t="s">
        <v>4760</v>
      </c>
    </row>
    <row r="667" customFormat="false" ht="15.75" hidden="false" customHeight="false" outlineLevel="0" collapsed="false">
      <c r="B667" s="0" t="s">
        <v>4761</v>
      </c>
      <c r="C667" s="0" t="s">
        <v>4762</v>
      </c>
      <c r="D667" s="0" t="s">
        <v>96</v>
      </c>
      <c r="E667" s="0" t="s">
        <v>97</v>
      </c>
      <c r="F667" s="0" t="n">
        <v>75205</v>
      </c>
      <c r="G667" s="0" t="s">
        <v>98</v>
      </c>
      <c r="H667" s="2" t="n">
        <v>32.8167932</v>
      </c>
      <c r="I667" s="2" t="n">
        <v>-96.791941</v>
      </c>
      <c r="Q667" s="0" t="s">
        <v>68</v>
      </c>
      <c r="R667" s="6" t="n">
        <v>1550</v>
      </c>
      <c r="S667" s="6" t="n">
        <v>2135</v>
      </c>
      <c r="T667" s="6" t="s">
        <v>59</v>
      </c>
      <c r="Z667" s="0" t="s">
        <v>60</v>
      </c>
      <c r="AA667" s="0" t="s">
        <v>60</v>
      </c>
      <c r="AK667" s="0" t="n">
        <v>2016</v>
      </c>
      <c r="AL667" s="0" t="n">
        <v>8</v>
      </c>
      <c r="AM667" s="0" t="n">
        <v>190</v>
      </c>
      <c r="AP667" s="0" t="n">
        <v>1</v>
      </c>
      <c r="AR667" s="0" t="s">
        <v>4763</v>
      </c>
      <c r="AT667" s="0" t="s">
        <v>64</v>
      </c>
      <c r="AZ667" s="0" t="str">
        <f aca="false">IF(BA667=BA668,"xxxXxxxx","")</f>
        <v/>
      </c>
      <c r="BA667" s="0" t="s">
        <v>4764</v>
      </c>
      <c r="BD667" s="7" t="s">
        <v>4765</v>
      </c>
      <c r="BE667" s="0" t="str">
        <f aca="false">SUBSTITUTE(BD667,CHAR(10),", ")</f>
        <v>1 Bedroom, 												1 Bed, , 												$1,550 – 2,130, 										, 										, 												2 Bedrooms, 												2 Beds, , 												$2,135 – 3,095</v>
      </c>
      <c r="BF667" s="2" t="s">
        <v>68</v>
      </c>
      <c r="BJ667" s="6"/>
      <c r="BP667" s="0" t="s">
        <v>68</v>
      </c>
      <c r="BQ667" s="0" t="s">
        <v>80</v>
      </c>
      <c r="BR667" s="7" t="s">
        <v>4766</v>
      </c>
      <c r="BT667" s="7" t="s">
        <v>4767</v>
      </c>
      <c r="BW667" s="0" t="s">
        <v>4768</v>
      </c>
      <c r="BX667" s="0" t="n">
        <v>1</v>
      </c>
      <c r="BY667" s="0" t="str">
        <f aca="false">+AR667</f>
        <v>https://auraonmckinney.com/</v>
      </c>
      <c r="BZ667" s="0" t="str">
        <f aca="false">IF(BY667=0,CA667,BY667)</f>
        <v>https://auraonmckinney.com/</v>
      </c>
    </row>
    <row r="668" customFormat="false" ht="15.75" hidden="false" customHeight="false" outlineLevel="0" collapsed="false">
      <c r="B668" s="4" t="s">
        <v>4769</v>
      </c>
      <c r="C668" s="0" t="s">
        <v>4770</v>
      </c>
      <c r="D668" s="0" t="s">
        <v>199</v>
      </c>
      <c r="E668" s="0" t="s">
        <v>97</v>
      </c>
      <c r="F668" s="0" t="n">
        <v>78728</v>
      </c>
      <c r="G668" s="0" t="s">
        <v>98</v>
      </c>
      <c r="H668" s="2" t="n">
        <v>30.440999</v>
      </c>
      <c r="I668" s="2" t="n">
        <v>-97.695289</v>
      </c>
      <c r="Q668" s="0" t="s">
        <v>68</v>
      </c>
      <c r="R668" s="6" t="n">
        <v>1260</v>
      </c>
      <c r="S668" s="6" t="n">
        <v>1920</v>
      </c>
      <c r="T668" s="6" t="n">
        <v>2310</v>
      </c>
      <c r="Z668" s="0" t="s">
        <v>60</v>
      </c>
      <c r="AA668" s="0" t="s">
        <v>60</v>
      </c>
      <c r="AH668" s="0" t="s">
        <v>293</v>
      </c>
      <c r="AK668" s="0" t="n">
        <v>2019</v>
      </c>
      <c r="AL668" s="0" t="s">
        <v>875</v>
      </c>
      <c r="AM668" s="0" t="n">
        <v>368</v>
      </c>
      <c r="AP668" s="0" t="n">
        <v>5</v>
      </c>
      <c r="AR668" s="0" t="s">
        <v>4771</v>
      </c>
      <c r="AS668" s="0" t="s">
        <v>4772</v>
      </c>
      <c r="AT668" s="0" t="s">
        <v>441</v>
      </c>
      <c r="AZ668" s="0" t="str">
        <f aca="false">IF(BA668=BA669,"xxxXxxxx","")</f>
        <v/>
      </c>
      <c r="BA668" s="0" t="s">
        <v>4773</v>
      </c>
      <c r="BD668" s="7" t="s">
        <v>4774</v>
      </c>
      <c r="BE668" s="0" t="str">
        <f aca="false">SUBSTITUTE(BD668,CHAR(10),", ")</f>
        <v>1 Bedroom, 												1 Bed, , 												$1,260 – 2,065, 										, 										, 												2 Bedrooms, 												2 Beds, , 												$1,920 – 2,915, 										, 										, 												3 Bedrooms, 												3 Beds, , 												$2,310 – 2,385</v>
      </c>
      <c r="BF668" s="2" t="s">
        <v>68</v>
      </c>
      <c r="BJ668" s="6"/>
      <c r="BK668" s="0" t="s">
        <v>4775</v>
      </c>
      <c r="BP668" s="0" t="s">
        <v>68</v>
      </c>
      <c r="BQ668" s="7" t="s">
        <v>4776</v>
      </c>
      <c r="BR668" s="7" t="s">
        <v>4777</v>
      </c>
      <c r="BT668" s="7" t="s">
        <v>4778</v>
      </c>
      <c r="BW668" s="0" t="s">
        <v>4779</v>
      </c>
      <c r="BX668" s="0" t="n">
        <v>1</v>
      </c>
      <c r="BY668" s="0" t="str">
        <f aca="false">+AR668</f>
        <v>https://aurariverside.com/</v>
      </c>
      <c r="BZ668" s="0" t="str">
        <f aca="false">IF(BY668=0,CA668,BY668)</f>
        <v>https://aurariverside.com/</v>
      </c>
    </row>
    <row r="669" customFormat="false" ht="15.75" hidden="false" customHeight="false" outlineLevel="0" collapsed="false">
      <c r="B669" s="0" t="s">
        <v>4780</v>
      </c>
      <c r="C669" s="0" t="s">
        <v>4781</v>
      </c>
      <c r="D669" s="0" t="s">
        <v>655</v>
      </c>
      <c r="E669" s="0" t="s">
        <v>56</v>
      </c>
      <c r="F669" s="0" t="n">
        <v>92126</v>
      </c>
      <c r="G669" s="5" t="s">
        <v>656</v>
      </c>
      <c r="H669" s="2" t="n">
        <v>32.9269498</v>
      </c>
      <c r="I669" s="2" t="n">
        <v>-117.1426062</v>
      </c>
      <c r="Z669" s="0" t="s">
        <v>88</v>
      </c>
      <c r="AA669" s="0" t="s">
        <v>88</v>
      </c>
      <c r="AK669" s="0" t="n">
        <v>2016</v>
      </c>
      <c r="AL669" s="0" t="n">
        <v>1</v>
      </c>
      <c r="AM669" s="0" t="n">
        <v>30</v>
      </c>
      <c r="AP669" s="0" t="n">
        <v>0</v>
      </c>
      <c r="AZ669" s="0" t="str">
        <f aca="false">IF(BA669=BA670,"xxxXxxxx","")</f>
        <v/>
      </c>
      <c r="BA669" s="0" t="s">
        <v>4782</v>
      </c>
      <c r="BD669" s="0" t="s">
        <v>90</v>
      </c>
      <c r="BE669" s="0" t="str">
        <f aca="false">SUBSTITUTE(BD669,CHAR(10),", ")</f>
        <v>No Availability</v>
      </c>
      <c r="BF669" s="0" t="s">
        <v>68</v>
      </c>
      <c r="BG669" s="0" t="s">
        <v>68</v>
      </c>
      <c r="BP669" s="0" t="s">
        <v>68</v>
      </c>
      <c r="BQ669" s="0" t="s">
        <v>80</v>
      </c>
      <c r="BR669" s="8" t="s">
        <v>117</v>
      </c>
      <c r="BT669" s="0" t="s">
        <v>80</v>
      </c>
      <c r="BW669" s="0" t="s">
        <v>4783</v>
      </c>
      <c r="BX669" s="0" t="n">
        <v>1</v>
      </c>
      <c r="BY669" s="0" t="n">
        <f aca="false">+AR669</f>
        <v>0</v>
      </c>
      <c r="BZ669" s="0" t="n">
        <f aca="false">IF(BY669=0,CA669,BY669)</f>
        <v>0</v>
      </c>
    </row>
    <row r="670" customFormat="false" ht="15.75" hidden="false" customHeight="false" outlineLevel="0" collapsed="false">
      <c r="B670" s="0" t="s">
        <v>4784</v>
      </c>
      <c r="C670" s="0" t="s">
        <v>4785</v>
      </c>
      <c r="D670" s="0" t="s">
        <v>137</v>
      </c>
      <c r="E670" s="0" t="s">
        <v>97</v>
      </c>
      <c r="F670" s="0" t="n">
        <v>78212</v>
      </c>
      <c r="G670" s="0" t="s">
        <v>98</v>
      </c>
      <c r="H670" s="2" t="n">
        <v>29.4411315</v>
      </c>
      <c r="I670" s="2" t="n">
        <v>-98.4957803</v>
      </c>
      <c r="Z670" s="0" t="s">
        <v>88</v>
      </c>
      <c r="AA670" s="0" t="s">
        <v>88</v>
      </c>
      <c r="AK670" s="0" t="n">
        <v>1929</v>
      </c>
      <c r="AL670" s="0" t="n">
        <v>11</v>
      </c>
      <c r="AM670" s="0" t="n">
        <v>105</v>
      </c>
      <c r="AP670" s="0" t="n">
        <v>1</v>
      </c>
      <c r="AW670" s="0" t="n">
        <v>2004</v>
      </c>
      <c r="AZ670" s="0" t="str">
        <f aca="false">IF(BA670=BA671,"xxxXxxxx","")</f>
        <v/>
      </c>
      <c r="BA670" s="0" t="s">
        <v>4786</v>
      </c>
      <c r="BD670" s="0" t="s">
        <v>90</v>
      </c>
      <c r="BE670" s="0" t="str">
        <f aca="false">SUBSTITUTE(BD670,CHAR(10),", ")</f>
        <v>No Availability</v>
      </c>
      <c r="BF670" s="0" t="s">
        <v>68</v>
      </c>
      <c r="BG670" s="0" t="s">
        <v>68</v>
      </c>
      <c r="BP670" s="0" t="s">
        <v>68</v>
      </c>
      <c r="BQ670" s="0" t="s">
        <v>80</v>
      </c>
      <c r="BR670" s="8" t="s">
        <v>117</v>
      </c>
      <c r="BT670" s="0" t="s">
        <v>80</v>
      </c>
      <c r="BW670" s="0" t="s">
        <v>4787</v>
      </c>
      <c r="BX670" s="0" t="n">
        <v>1</v>
      </c>
      <c r="BY670" s="0" t="n">
        <f aca="false">+AR670</f>
        <v>0</v>
      </c>
      <c r="BZ670" s="0" t="str">
        <f aca="false">IF(BY670=0,CA670,BY670)</f>
        <v>https://www.camdenliving.com/atlanta-ga-apartments/camden-vantage?utm_source=Apartments.com&amp;utm_campaign=Camden_Vantage</v>
      </c>
      <c r="CA670" s="0" t="s">
        <v>4788</v>
      </c>
    </row>
    <row r="671" customFormat="false" ht="15.75" hidden="false" customHeight="false" outlineLevel="0" collapsed="false">
      <c r="B671" s="0" t="s">
        <v>4789</v>
      </c>
      <c r="C671" s="0" t="s">
        <v>4790</v>
      </c>
      <c r="D671" s="0" t="s">
        <v>199</v>
      </c>
      <c r="E671" s="0" t="s">
        <v>97</v>
      </c>
      <c r="F671" s="0" t="n">
        <v>78745</v>
      </c>
      <c r="G671" s="0" t="s">
        <v>98</v>
      </c>
      <c r="H671" s="2" t="n">
        <v>30.2019404</v>
      </c>
      <c r="I671" s="2" t="n">
        <v>-97.7719109</v>
      </c>
      <c r="Q671" s="0" t="s">
        <v>68</v>
      </c>
      <c r="R671" s="6" t="n">
        <v>1150</v>
      </c>
      <c r="S671" s="6" t="n">
        <v>1570</v>
      </c>
      <c r="T671" s="6" t="n">
        <v>1920</v>
      </c>
      <c r="Z671" s="0" t="s">
        <v>60</v>
      </c>
      <c r="AA671" s="0" t="s">
        <v>60</v>
      </c>
      <c r="AK671" s="0" t="n">
        <v>2006</v>
      </c>
      <c r="AL671" s="0" t="n">
        <v>3</v>
      </c>
      <c r="AM671" s="0" t="n">
        <v>352</v>
      </c>
      <c r="AP671" s="0" t="n">
        <v>9</v>
      </c>
      <c r="AZ671" s="0" t="str">
        <f aca="false">IF(BA671=BA672,"xxxXxxxx","")</f>
        <v/>
      </c>
      <c r="BA671" s="0" t="s">
        <v>4791</v>
      </c>
      <c r="BD671" s="7" t="s">
        <v>4792</v>
      </c>
      <c r="BE671" s="0" t="str">
        <f aca="false">SUBSTITUTE(BD671,CHAR(10),", ")</f>
        <v>1 Bedroom, 												1 Bed, , 												$1,150 – 1,325, 										, 										, 												2 Bedrooms, 												2 Beds, , 												$1,570 – 1,615, 										, 										, 												3 Bedrooms, 												3 Beds, , 												$1,920</v>
      </c>
      <c r="BF671" s="2" t="s">
        <v>68</v>
      </c>
      <c r="BJ671" s="6"/>
      <c r="BP671" s="0" t="s">
        <v>68</v>
      </c>
      <c r="BQ671" s="0" t="s">
        <v>80</v>
      </c>
      <c r="BR671" s="7" t="s">
        <v>4793</v>
      </c>
      <c r="BT671" s="7" t="s">
        <v>4794</v>
      </c>
      <c r="BW671" s="0" t="s">
        <v>4795</v>
      </c>
      <c r="BX671" s="0" t="n">
        <v>1</v>
      </c>
      <c r="BY671" s="0" t="n">
        <f aca="false">+AR671</f>
        <v>0</v>
      </c>
      <c r="BZ671" s="0" t="n">
        <f aca="false">IF(BY671=0,CA671,BY671)</f>
        <v>0</v>
      </c>
    </row>
    <row r="672" customFormat="false" ht="15.75" hidden="false" customHeight="false" outlineLevel="0" collapsed="false">
      <c r="B672" s="0" t="s">
        <v>4796</v>
      </c>
      <c r="C672" s="0" t="s">
        <v>4797</v>
      </c>
      <c r="D672" s="0" t="s">
        <v>199</v>
      </c>
      <c r="E672" s="0" t="s">
        <v>97</v>
      </c>
      <c r="F672" s="0" t="n">
        <v>78703</v>
      </c>
      <c r="G672" s="0" t="s">
        <v>98</v>
      </c>
      <c r="H672" s="2" t="n">
        <v>30.2695977</v>
      </c>
      <c r="I672" s="2" t="n">
        <v>-97.7514338</v>
      </c>
      <c r="Z672" s="0" t="s">
        <v>88</v>
      </c>
      <c r="AA672" s="0" t="s">
        <v>88</v>
      </c>
      <c r="AK672" s="0" t="n">
        <v>2003</v>
      </c>
      <c r="AL672" s="0" t="n">
        <v>14</v>
      </c>
      <c r="AM672" s="0" t="n">
        <v>120</v>
      </c>
      <c r="AP672" s="0" t="n">
        <v>3</v>
      </c>
      <c r="AZ672" s="0" t="str">
        <f aca="false">IF(BA672=BA673,"xxxXxxxx","")</f>
        <v/>
      </c>
      <c r="BA672" s="0" t="s">
        <v>4798</v>
      </c>
      <c r="BD672" s="0" t="s">
        <v>90</v>
      </c>
      <c r="BE672" s="0" t="str">
        <f aca="false">SUBSTITUTE(BD672,CHAR(10),", ")</f>
        <v>No Availability</v>
      </c>
      <c r="BF672" s="0" t="s">
        <v>68</v>
      </c>
      <c r="BG672" s="0" t="s">
        <v>68</v>
      </c>
      <c r="BP672" s="0" t="s">
        <v>68</v>
      </c>
      <c r="BQ672" s="0" t="s">
        <v>80</v>
      </c>
      <c r="BR672" s="8" t="s">
        <v>117</v>
      </c>
      <c r="BT672" s="0" t="s">
        <v>80</v>
      </c>
      <c r="BW672" s="0" t="s">
        <v>4799</v>
      </c>
      <c r="BX672" s="0" t="n">
        <v>1</v>
      </c>
      <c r="BY672" s="0" t="n">
        <f aca="false">+AR672</f>
        <v>0</v>
      </c>
      <c r="BZ672" s="0" t="n">
        <f aca="false">IF(BY672=0,CA672,BY672)</f>
        <v>0</v>
      </c>
    </row>
    <row r="673" customFormat="false" ht="15.75" hidden="false" customHeight="false" outlineLevel="0" collapsed="false">
      <c r="B673" s="0" t="s">
        <v>4800</v>
      </c>
      <c r="C673" s="0" t="s">
        <v>4801</v>
      </c>
      <c r="D673" s="0" t="s">
        <v>199</v>
      </c>
      <c r="E673" s="0" t="s">
        <v>97</v>
      </c>
      <c r="F673" s="0" t="n">
        <v>78757</v>
      </c>
      <c r="G673" s="0" t="s">
        <v>98</v>
      </c>
      <c r="H673" s="2" t="n">
        <v>30.3564065</v>
      </c>
      <c r="I673" s="2" t="n">
        <v>-97.7382101</v>
      </c>
      <c r="Q673" s="0" t="s">
        <v>68</v>
      </c>
      <c r="R673" s="6" t="n">
        <v>1021</v>
      </c>
      <c r="S673" s="6" t="n">
        <v>1318</v>
      </c>
      <c r="T673" s="6" t="s">
        <v>59</v>
      </c>
      <c r="Z673" s="0" t="s">
        <v>60</v>
      </c>
      <c r="AA673" s="0" t="s">
        <v>60</v>
      </c>
      <c r="AK673" s="0" t="n">
        <v>1979</v>
      </c>
      <c r="AL673" s="0" t="n">
        <v>2</v>
      </c>
      <c r="AM673" s="0" t="n">
        <v>276</v>
      </c>
      <c r="AP673" s="0" t="n">
        <v>29</v>
      </c>
      <c r="AR673" s="0" t="s">
        <v>4802</v>
      </c>
      <c r="AT673" s="0" t="s">
        <v>4223</v>
      </c>
      <c r="AZ673" s="0" t="str">
        <f aca="false">IF(BA673=BA674,"xxxXxxxx","")</f>
        <v/>
      </c>
      <c r="BA673" s="0" t="s">
        <v>4803</v>
      </c>
      <c r="BD673" s="7" t="s">
        <v>4804</v>
      </c>
      <c r="BE673" s="0" t="str">
        <f aca="false">SUBSTITUTE(BD673,CHAR(10),", ")</f>
        <v>1 Bedroom, 												1 Bed, , 												$1,021 – 1,342, 										, 										, 												2 Bedrooms, 												2 Beds, , 												$1,318 – 1,737</v>
      </c>
      <c r="BF673" s="2" t="s">
        <v>68</v>
      </c>
      <c r="BJ673" s="6"/>
      <c r="BP673" s="0" t="s">
        <v>68</v>
      </c>
      <c r="BQ673" s="0" t="s">
        <v>80</v>
      </c>
      <c r="BR673" s="7" t="s">
        <v>4805</v>
      </c>
      <c r="BT673" s="7" t="s">
        <v>4806</v>
      </c>
      <c r="BW673" s="0" t="s">
        <v>4807</v>
      </c>
      <c r="BX673" s="0" t="n">
        <v>1</v>
      </c>
      <c r="BY673" s="0" t="str">
        <f aca="false">+AR673</f>
        <v>https://www.cwsapartments.com/austin-midtown-apartments-austin-tx</v>
      </c>
      <c r="BZ673" s="0" t="str">
        <f aca="false">IF(BY673=0,CA673,BY673)</f>
        <v>https://www.cwsapartments.com/austin-midtown-apartments-austin-tx</v>
      </c>
      <c r="CA673" s="0" t="s">
        <v>4808</v>
      </c>
    </row>
    <row r="674" customFormat="false" ht="15.75" hidden="false" customHeight="false" outlineLevel="0" collapsed="false">
      <c r="B674" s="0" t="s">
        <v>4809</v>
      </c>
      <c r="C674" s="0" t="s">
        <v>4810</v>
      </c>
      <c r="D674" s="0" t="s">
        <v>199</v>
      </c>
      <c r="E674" s="0" t="s">
        <v>97</v>
      </c>
      <c r="F674" s="0" t="n">
        <v>78752</v>
      </c>
      <c r="G674" s="0" t="s">
        <v>98</v>
      </c>
      <c r="H674" s="2" t="n">
        <v>30.346493</v>
      </c>
      <c r="I674" s="2" t="n">
        <v>-97.70742</v>
      </c>
      <c r="Q674" s="0" t="s">
        <v>68</v>
      </c>
      <c r="R674" s="0" t="s">
        <v>68</v>
      </c>
      <c r="S674" s="0" t="n">
        <v>895</v>
      </c>
      <c r="T674" s="0" t="s">
        <v>59</v>
      </c>
      <c r="Z674" s="0" t="s">
        <v>60</v>
      </c>
      <c r="AA674" s="0" t="s">
        <v>60</v>
      </c>
      <c r="AK674" s="0" t="n">
        <v>1973</v>
      </c>
      <c r="AL674" s="0" t="n">
        <v>3</v>
      </c>
      <c r="AM674" s="0" t="n">
        <v>239</v>
      </c>
      <c r="AP674" s="0" t="n">
        <v>9</v>
      </c>
      <c r="AZ674" s="0" t="str">
        <f aca="false">IF(BA674=BA675,"xxxXxxxx","")</f>
        <v/>
      </c>
      <c r="BA674" s="0" t="s">
        <v>4811</v>
      </c>
      <c r="BD674" s="7" t="s">
        <v>4812</v>
      </c>
      <c r="BE674" s="0" t="str">
        <f aca="false">SUBSTITUTE(BD674,CHAR(10),", ")</f>
        <v>2 Bedrooms, 												2 Beds, , 												$895</v>
      </c>
      <c r="BF674" s="2" t="s">
        <v>68</v>
      </c>
      <c r="BP674" s="0" t="s">
        <v>68</v>
      </c>
      <c r="BQ674" s="0" t="s">
        <v>80</v>
      </c>
      <c r="BR674" s="7" t="s">
        <v>4813</v>
      </c>
      <c r="BT674" s="7" t="s">
        <v>4814</v>
      </c>
      <c r="BW674" s="0" t="s">
        <v>4815</v>
      </c>
      <c r="BX674" s="0" t="n">
        <v>1</v>
      </c>
      <c r="BY674" s="0" t="n">
        <f aca="false">+AR674</f>
        <v>0</v>
      </c>
      <c r="BZ674" s="0" t="str">
        <f aca="false">IF(BY674=0,CA674,BY674)</f>
        <v>http://www.equityapartments.com/boston/north-end/avenir-apartments?ILSid=5</v>
      </c>
      <c r="CA674" s="0" t="s">
        <v>4816</v>
      </c>
    </row>
    <row r="675" customFormat="false" ht="15.75" hidden="false" customHeight="false" outlineLevel="0" collapsed="false">
      <c r="B675" s="0" t="s">
        <v>4817</v>
      </c>
      <c r="C675" s="0" t="s">
        <v>4818</v>
      </c>
      <c r="D675" s="0" t="s">
        <v>137</v>
      </c>
      <c r="E675" s="0" t="s">
        <v>97</v>
      </c>
      <c r="F675" s="0" t="n">
        <v>78213</v>
      </c>
      <c r="G675" s="0" t="s">
        <v>98</v>
      </c>
      <c r="H675" s="2" t="n">
        <v>29.54808</v>
      </c>
      <c r="I675" s="2" t="n">
        <v>-98.5275201</v>
      </c>
      <c r="Q675" s="0" t="s">
        <v>68</v>
      </c>
      <c r="R675" s="0" t="n">
        <v>679</v>
      </c>
      <c r="S675" s="0" t="n">
        <v>977</v>
      </c>
      <c r="T675" s="6" t="n">
        <v>1080</v>
      </c>
      <c r="Z675" s="0" t="s">
        <v>60</v>
      </c>
      <c r="AA675" s="0" t="s">
        <v>60</v>
      </c>
      <c r="AK675" s="0" t="n">
        <v>1983</v>
      </c>
      <c r="AL675" s="0" t="n">
        <v>2</v>
      </c>
      <c r="AM675" s="0" t="n">
        <v>328</v>
      </c>
      <c r="AP675" s="0" t="n">
        <v>3</v>
      </c>
      <c r="AR675" s="0" t="s">
        <v>4819</v>
      </c>
      <c r="AZ675" s="0" t="str">
        <f aca="false">IF(BA675=BA676,"xxxXxxxx","")</f>
        <v/>
      </c>
      <c r="BA675" s="0" t="s">
        <v>4820</v>
      </c>
      <c r="BD675" s="7" t="s">
        <v>4821</v>
      </c>
      <c r="BE675" s="0" t="str">
        <f aca="false">SUBSTITUTE(BD675,CHAR(10),", ")</f>
        <v>1 Bedroom, 												1 Bed, , 												$679 – 830, 										, 										, 												2 Bedrooms, 												2 Beds, , 												$977 – 1,077, 										, 										, 												3 Bedrooms, 												3 Beds, , 												$1,080 – 1,180</v>
      </c>
      <c r="BF675" s="2" t="s">
        <v>68</v>
      </c>
      <c r="BP675" s="0" t="s">
        <v>68</v>
      </c>
      <c r="BQ675" s="0" t="s">
        <v>80</v>
      </c>
      <c r="BR675" s="7" t="s">
        <v>4822</v>
      </c>
      <c r="BT675" s="7" t="s">
        <v>4823</v>
      </c>
      <c r="BW675" s="0" t="s">
        <v>4824</v>
      </c>
      <c r="BX675" s="0" t="n">
        <v>1</v>
      </c>
      <c r="BY675" s="0" t="str">
        <f aca="false">+AR675</f>
        <v>https://www.austinpointeapts.com/</v>
      </c>
      <c r="BZ675" s="0" t="str">
        <f aca="false">IF(BY675=0,CA675,BY675)</f>
        <v>https://www.austinpointeapts.com/</v>
      </c>
      <c r="CA675" s="0" t="s">
        <v>4825</v>
      </c>
    </row>
    <row r="676" customFormat="false" ht="15.75" hidden="false" customHeight="false" outlineLevel="0" collapsed="false">
      <c r="B676" s="0" t="s">
        <v>4826</v>
      </c>
      <c r="C676" s="0" t="s">
        <v>4827</v>
      </c>
      <c r="D676" s="0" t="s">
        <v>96</v>
      </c>
      <c r="E676" s="0" t="s">
        <v>97</v>
      </c>
      <c r="F676" s="0" t="n">
        <v>75212</v>
      </c>
      <c r="G676" s="0" t="s">
        <v>98</v>
      </c>
      <c r="H676" s="2" t="n">
        <v>32.7777917</v>
      </c>
      <c r="I676" s="2" t="n">
        <v>-96.8418808</v>
      </c>
      <c r="Q676" s="6" t="n">
        <v>1161</v>
      </c>
      <c r="R676" s="6" t="n">
        <v>1247</v>
      </c>
      <c r="S676" s="6" t="n">
        <v>1624</v>
      </c>
      <c r="T676" s="0" t="s">
        <v>59</v>
      </c>
      <c r="Z676" s="0" t="s">
        <v>60</v>
      </c>
      <c r="AA676" s="0" t="s">
        <v>60</v>
      </c>
      <c r="AK676" s="0" t="n">
        <v>2017</v>
      </c>
      <c r="AL676" s="0" t="n">
        <v>4</v>
      </c>
      <c r="AM676" s="0" t="n">
        <v>355</v>
      </c>
      <c r="AP676" s="0" t="n">
        <v>13</v>
      </c>
      <c r="AZ676" s="0" t="str">
        <f aca="false">IF(BA676=BA677,"xxxXxxxx","")</f>
        <v/>
      </c>
      <c r="BA676" s="0" t="s">
        <v>4828</v>
      </c>
      <c r="BD676" s="7" t="s">
        <v>4829</v>
      </c>
      <c r="BE676" s="0" t="str">
        <f aca="false">SUBSTITUTE(BD676,CHAR(10),", ")</f>
        <v>Studio, 												Studio, , 												$1,161 – 1,290, 										, 										, 												1 Bedroom, 												1 Bed, , 												$1,247 – 1,819, 										, 										, 												2 Bedrooms, 												2 Beds, , 												$1,624 – 3,481</v>
      </c>
      <c r="BF676" s="2" t="s">
        <v>68</v>
      </c>
      <c r="BP676" s="0" t="s">
        <v>68</v>
      </c>
      <c r="BQ676" s="0" t="s">
        <v>80</v>
      </c>
      <c r="BR676" s="7" t="s">
        <v>4830</v>
      </c>
      <c r="BT676" s="7" t="s">
        <v>4831</v>
      </c>
      <c r="BW676" s="0" t="s">
        <v>4832</v>
      </c>
      <c r="BX676" s="0" t="n">
        <v>1</v>
      </c>
      <c r="BY676" s="0" t="n">
        <f aca="false">+AR676</f>
        <v>0</v>
      </c>
      <c r="BZ676" s="0" t="str">
        <f aca="false">IF(BY676=0,CA676,BY676)</f>
        <v>http://www.avistarontheblvdapts.com/</v>
      </c>
      <c r="CA676" s="0" t="s">
        <v>4833</v>
      </c>
    </row>
    <row r="677" customFormat="false" ht="15.75" hidden="false" customHeight="false" outlineLevel="0" collapsed="false">
      <c r="B677" s="4" t="s">
        <v>4834</v>
      </c>
      <c r="C677" s="0" t="s">
        <v>4835</v>
      </c>
      <c r="D677" s="0" t="s">
        <v>137</v>
      </c>
      <c r="E677" s="0" t="s">
        <v>97</v>
      </c>
      <c r="F677" s="0" t="n">
        <v>78216</v>
      </c>
      <c r="G677" s="0" t="s">
        <v>98</v>
      </c>
      <c r="H677" s="2" t="n">
        <v>29.5463786</v>
      </c>
      <c r="I677" s="2" t="n">
        <v>-98.5073611</v>
      </c>
      <c r="Q677" s="0" t="n">
        <v>636</v>
      </c>
      <c r="R677" s="0" t="n">
        <v>657</v>
      </c>
      <c r="S677" s="0" t="n">
        <v>828</v>
      </c>
      <c r="T677" s="0" t="s">
        <v>988</v>
      </c>
      <c r="Z677" s="0" t="s">
        <v>60</v>
      </c>
      <c r="AA677" s="0" t="s">
        <v>60</v>
      </c>
      <c r="AH677" s="0" t="s">
        <v>1896</v>
      </c>
      <c r="AK677" s="0" t="n">
        <v>1972</v>
      </c>
      <c r="AL677" s="0" t="n">
        <v>2</v>
      </c>
      <c r="AM677" s="0" t="n">
        <v>124</v>
      </c>
      <c r="AP677" s="0" t="n">
        <v>3</v>
      </c>
      <c r="AZ677" s="0" t="str">
        <f aca="false">IF(BA677=BA678,"xxxXxxxx","")</f>
        <v/>
      </c>
      <c r="BA677" s="0" t="s">
        <v>4836</v>
      </c>
      <c r="BD677" s="7" t="s">
        <v>4837</v>
      </c>
      <c r="BE677" s="0" t="str">
        <f aca="false">SUBSTITUTE(BD677,CHAR(10),", ")</f>
        <v>Studio, 												Studio, , 												$636, 										, 										, 												1 Bedroom, 												1 Bed, , 												$732 – 777, 										, 										, 												2 Bedrooms, 												2 Beds, , 												$828 – 1,088, 										, 										, 												3 Bedrooms, 												3 Beds, , 												Call for Rent</v>
      </c>
      <c r="BF677" s="2" t="s">
        <v>68</v>
      </c>
      <c r="BK677" s="0" t="s">
        <v>4838</v>
      </c>
      <c r="BP677" s="0" t="s">
        <v>68</v>
      </c>
      <c r="BQ677" s="7" t="s">
        <v>4839</v>
      </c>
      <c r="BR677" s="7" t="s">
        <v>4840</v>
      </c>
      <c r="BT677" s="7" t="s">
        <v>4841</v>
      </c>
      <c r="BW677" s="0" t="s">
        <v>4842</v>
      </c>
      <c r="BX677" s="0" t="n">
        <v>1</v>
      </c>
      <c r="BY677" s="0" t="n">
        <f aca="false">+AR677</f>
        <v>0</v>
      </c>
      <c r="BZ677" s="0" t="str">
        <f aca="false">IF(BY677=0,CA677,BY677)</f>
        <v>https://www.arrive800penn.com/switch_cls[id]/41270/</v>
      </c>
      <c r="CA677" s="0" t="s">
        <v>4843</v>
      </c>
    </row>
    <row r="678" customFormat="false" ht="15.75" hidden="false" customHeight="false" outlineLevel="0" collapsed="false">
      <c r="B678" s="0" t="s">
        <v>4844</v>
      </c>
      <c r="C678" s="0" t="s">
        <v>4845</v>
      </c>
      <c r="D678" s="0" t="s">
        <v>199</v>
      </c>
      <c r="E678" s="0" t="s">
        <v>97</v>
      </c>
      <c r="F678" s="0" t="n">
        <v>78758</v>
      </c>
      <c r="G678" s="0" t="s">
        <v>98</v>
      </c>
      <c r="H678" s="2" t="n">
        <v>30.3614791</v>
      </c>
      <c r="I678" s="2" t="n">
        <v>-97.717989</v>
      </c>
      <c r="Q678" s="0" t="s">
        <v>68</v>
      </c>
      <c r="R678" s="0" t="n">
        <v>942</v>
      </c>
      <c r="S678" s="6" t="n">
        <v>1104</v>
      </c>
      <c r="T678" s="6" t="n">
        <v>1772</v>
      </c>
      <c r="Z678" s="0" t="s">
        <v>88</v>
      </c>
      <c r="AA678" s="0" t="s">
        <v>88</v>
      </c>
      <c r="AK678" s="0" t="n">
        <v>1988</v>
      </c>
      <c r="AL678" s="0" t="n">
        <v>2</v>
      </c>
      <c r="AM678" s="0" t="n">
        <v>690</v>
      </c>
      <c r="AP678" s="0" t="n">
        <v>0</v>
      </c>
      <c r="AW678" s="0" t="n">
        <v>2003</v>
      </c>
      <c r="AZ678" s="0" t="str">
        <f aca="false">IF(BA678=BA679,"xxxXxxxx","")</f>
        <v/>
      </c>
      <c r="BA678" s="0" t="s">
        <v>4846</v>
      </c>
      <c r="BD678" s="7" t="s">
        <v>4847</v>
      </c>
      <c r="BE678" s="0" t="str">
        <f aca="false">SUBSTITUTE(BD678,CHAR(10),", ")</f>
        <v>1 Bedroom, 												1 Bed, , 												$942 – 1,471, 										, 										, 												2 Bedrooms, 												2 Beds, , 												$1,104 – 1,950, 										, 										, 												3 Bedrooms, 												3 Beds, , 												$1,772 – 3,329</v>
      </c>
      <c r="BF678" s="2" t="s">
        <v>68</v>
      </c>
      <c r="BP678" s="0" t="s">
        <v>68</v>
      </c>
      <c r="BQ678" s="0" t="s">
        <v>80</v>
      </c>
      <c r="BR678" s="0" t="s">
        <v>91</v>
      </c>
      <c r="BT678" s="7" t="s">
        <v>4848</v>
      </c>
      <c r="BW678" s="0" t="s">
        <v>4849</v>
      </c>
      <c r="BX678" s="0" t="n">
        <v>1</v>
      </c>
      <c r="BY678" s="0" t="n">
        <f aca="false">+AR678</f>
        <v>0</v>
      </c>
      <c r="BZ678" s="0" t="str">
        <f aca="false">IF(BY678=0,CA678,BY678)</f>
        <v>http://www.bacaroatsouthshores.com/</v>
      </c>
      <c r="CA678" s="0" t="s">
        <v>4850</v>
      </c>
    </row>
    <row r="679" customFormat="false" ht="15.75" hidden="false" customHeight="false" outlineLevel="0" collapsed="false">
      <c r="B679" s="0" t="s">
        <v>4851</v>
      </c>
      <c r="C679" s="0" t="s">
        <v>4852</v>
      </c>
      <c r="D679" s="0" t="s">
        <v>429</v>
      </c>
      <c r="E679" s="0" t="s">
        <v>97</v>
      </c>
      <c r="F679" s="0" t="n">
        <v>76119</v>
      </c>
      <c r="G679" s="0" t="s">
        <v>98</v>
      </c>
      <c r="H679" s="2" t="n">
        <v>32.7003406</v>
      </c>
      <c r="I679" s="2" t="n">
        <v>-97.3053595</v>
      </c>
      <c r="Q679" s="0" t="s">
        <v>68</v>
      </c>
      <c r="R679" s="0" t="n">
        <v>805</v>
      </c>
      <c r="S679" s="0" t="n">
        <v>850</v>
      </c>
      <c r="T679" s="0" t="s">
        <v>59</v>
      </c>
      <c r="Z679" s="0" t="s">
        <v>60</v>
      </c>
      <c r="AA679" s="0" t="s">
        <v>60</v>
      </c>
      <c r="AK679" s="0" t="n">
        <v>1968</v>
      </c>
      <c r="AL679" s="0" t="n">
        <v>2</v>
      </c>
      <c r="AM679" s="0" t="n">
        <v>184</v>
      </c>
      <c r="AP679" s="0" t="n">
        <v>1</v>
      </c>
      <c r="AW679" s="0" t="n">
        <v>2013</v>
      </c>
      <c r="AZ679" s="0" t="str">
        <f aca="false">IF(BA679=BA680,"xxxXxxxx","")</f>
        <v/>
      </c>
      <c r="BA679" s="0" t="s">
        <v>4853</v>
      </c>
      <c r="BD679" s="7" t="s">
        <v>4854</v>
      </c>
      <c r="BE679" s="0" t="str">
        <f aca="false">SUBSTITUTE(BD679,CHAR(10),", ")</f>
        <v>1 Bedroom, 												1 Bed, , 												$805, 										, 										, 												2 Bedrooms, 												2 Beds, , 												$850</v>
      </c>
      <c r="BF679" s="2" t="s">
        <v>68</v>
      </c>
      <c r="BP679" s="0" t="s">
        <v>68</v>
      </c>
      <c r="BQ679" s="0" t="s">
        <v>80</v>
      </c>
      <c r="BR679" s="7" t="s">
        <v>4855</v>
      </c>
      <c r="BT679" s="7" t="s">
        <v>4856</v>
      </c>
      <c r="BW679" s="0" t="s">
        <v>4857</v>
      </c>
      <c r="BX679" s="0" t="n">
        <v>1</v>
      </c>
      <c r="BY679" s="0" t="n">
        <f aca="false">+AR679</f>
        <v>0</v>
      </c>
      <c r="BZ679" s="0" t="str">
        <f aca="false">IF(BY679=0,CA679,BY679)</f>
        <v>http://www.kensingtonboston.com/?utm_source=Apartments.com&amp;amp;utm_medium=ils&amp;amp;utm_campaign=Apts.com_Platinum</v>
      </c>
      <c r="CA679" s="0" t="s">
        <v>4858</v>
      </c>
    </row>
    <row r="680" customFormat="false" ht="15.75" hidden="false" customHeight="false" outlineLevel="0" collapsed="false">
      <c r="B680" s="5" t="s">
        <v>4859</v>
      </c>
      <c r="C680" s="5" t="s">
        <v>4860</v>
      </c>
      <c r="D680" s="5" t="s">
        <v>87</v>
      </c>
      <c r="E680" s="5" t="s">
        <v>56</v>
      </c>
      <c r="F680" s="5" t="n">
        <v>94103</v>
      </c>
      <c r="G680" s="5" t="s">
        <v>77</v>
      </c>
      <c r="H680" s="2" t="n">
        <v>37.7771637</v>
      </c>
      <c r="I680" s="2" t="n">
        <v>-122.4151808</v>
      </c>
      <c r="Q680" s="6" t="n">
        <v>3425</v>
      </c>
      <c r="R680" s="6" t="n">
        <v>3470</v>
      </c>
      <c r="S680" s="6" t="n">
        <v>4390</v>
      </c>
      <c r="T680" s="0" t="s">
        <v>59</v>
      </c>
      <c r="Z680" s="0" t="s">
        <v>60</v>
      </c>
      <c r="AA680" s="0" t="s">
        <v>60</v>
      </c>
      <c r="AH680" s="5"/>
      <c r="AK680" s="0" t="n">
        <v>2014</v>
      </c>
      <c r="AL680" s="0" t="n">
        <v>17</v>
      </c>
      <c r="AM680" s="0" t="n">
        <v>273</v>
      </c>
      <c r="AO680" s="5"/>
      <c r="AP680" s="5" t="n">
        <v>71</v>
      </c>
      <c r="AR680" s="5" t="s">
        <v>4861</v>
      </c>
      <c r="AS680" s="5" t="s">
        <v>4862</v>
      </c>
      <c r="AT680" s="5" t="s">
        <v>123</v>
      </c>
      <c r="AU680" s="5"/>
      <c r="AY680" s="5"/>
      <c r="AZ680" s="0" t="str">
        <f aca="false">IF(BA680=BA681,"xxxXxxxx","")</f>
        <v/>
      </c>
      <c r="BA680" s="0" t="s">
        <v>4863</v>
      </c>
      <c r="BB680" s="5"/>
      <c r="BD680" s="7" t="s">
        <v>4864</v>
      </c>
      <c r="BE680" s="0" t="str">
        <f aca="false">SUBSTITUTE(BD680,CHAR(10),", ")</f>
        <v>Studio, 												Studio, , 												$3,425 – 3,510, 										, 										, 												1 Bedroom, 												1 Bed, , 												$3,701 – 4,290, 										, 										, 												2 Bedrooms, 												2 Beds, , 												$4,390 – 5,175</v>
      </c>
      <c r="BF680" s="2" t="s">
        <v>68</v>
      </c>
      <c r="BP680" s="0" t="s">
        <v>68</v>
      </c>
      <c r="BQ680" s="0" t="s">
        <v>80</v>
      </c>
      <c r="BR680" s="7" t="s">
        <v>4865</v>
      </c>
      <c r="BT680" s="7" t="s">
        <v>4866</v>
      </c>
      <c r="BW680" s="5" t="s">
        <v>4867</v>
      </c>
      <c r="BX680" s="0" t="n">
        <v>1</v>
      </c>
      <c r="BY680" s="0" t="str">
        <f aca="false">+AR680</f>
        <v>https://www.avaloncommunities.com/california/san-francisco-apartments/ava-55-ninth</v>
      </c>
      <c r="BZ680" s="0" t="str">
        <f aca="false">IF(BY680=0,CA680,BY680)</f>
        <v>https://www.avaloncommunities.com/california/san-francisco-apartments/ava-55-ninth</v>
      </c>
    </row>
    <row r="681" customFormat="false" ht="15.75" hidden="false" customHeight="false" outlineLevel="0" collapsed="false">
      <c r="B681" s="0" t="s">
        <v>4868</v>
      </c>
      <c r="C681" s="0" t="s">
        <v>4869</v>
      </c>
      <c r="D681" s="0" t="s">
        <v>4870</v>
      </c>
      <c r="E681" s="0" t="s">
        <v>56</v>
      </c>
      <c r="F681" s="0" t="n">
        <v>91505</v>
      </c>
      <c r="G681" s="5" t="s">
        <v>57</v>
      </c>
      <c r="H681" s="2" t="n">
        <v>34.1564657</v>
      </c>
      <c r="I681" s="2" t="n">
        <v>-118.34656</v>
      </c>
      <c r="Q681" s="6" t="n">
        <v>1705</v>
      </c>
      <c r="R681" s="0" t="s">
        <v>251</v>
      </c>
      <c r="S681" s="6" t="n">
        <v>2475</v>
      </c>
      <c r="T681" s="6" t="n">
        <v>3640</v>
      </c>
      <c r="Z681" s="0" t="s">
        <v>60</v>
      </c>
      <c r="AA681" s="0" t="s">
        <v>60</v>
      </c>
      <c r="AK681" s="0" t="n">
        <v>1963</v>
      </c>
      <c r="AL681" s="0" t="n">
        <v>2</v>
      </c>
      <c r="AM681" s="0" t="n">
        <v>748</v>
      </c>
      <c r="AP681" s="0" t="n">
        <v>240</v>
      </c>
      <c r="AR681" s="0" t="s">
        <v>4871</v>
      </c>
      <c r="AV681" s="0" t="s">
        <v>65</v>
      </c>
      <c r="AZ681" s="0" t="str">
        <f aca="false">IF(BA681=BA682,"xxxXxxxx","")</f>
        <v/>
      </c>
      <c r="BA681" s="0" t="s">
        <v>4872</v>
      </c>
      <c r="BD681" s="7" t="s">
        <v>4873</v>
      </c>
      <c r="BE681" s="0" t="str">
        <f aca="false">SUBSTITUTE(BD681,CHAR(10),", ")</f>
        <v>Studio, 												Studio, , 												$1,705 – 1,845, 										, 										, 												1 Bedroom, 												1 Bed, , 												$1,997 – 2,155, 										, 										, 												2 Bedrooms, 												2 Beds, , 												$2,475 – 3,035, 										, 										, 												3 Bedrooms, 												3 Beds, , 												$3,640</v>
      </c>
      <c r="BF681" s="2" t="s">
        <v>68</v>
      </c>
      <c r="BP681" s="0" t="s">
        <v>68</v>
      </c>
      <c r="BQ681" s="0" t="s">
        <v>80</v>
      </c>
      <c r="BR681" s="7" t="s">
        <v>4874</v>
      </c>
      <c r="BT681" s="7" t="s">
        <v>4875</v>
      </c>
      <c r="BW681" s="0" t="s">
        <v>4876</v>
      </c>
      <c r="BX681" s="0" t="n">
        <v>1</v>
      </c>
      <c r="BY681" s="0" t="str">
        <f aca="false">+AR681</f>
        <v>https://www.avaloncommunities.com/california/burbank-apartments/avalon-burbank</v>
      </c>
      <c r="BZ681" s="0" t="str">
        <f aca="false">IF(BY681=0,CA681,BY681)</f>
        <v>https://www.avaloncommunities.com/california/burbank-apartments/avalon-burbank</v>
      </c>
      <c r="CA681" s="0" t="s">
        <v>4877</v>
      </c>
    </row>
    <row r="682" customFormat="false" ht="15.75" hidden="false" customHeight="false" outlineLevel="0" collapsed="false">
      <c r="B682" s="0" t="s">
        <v>4878</v>
      </c>
      <c r="C682" s="0" t="s">
        <v>4879</v>
      </c>
      <c r="D682" s="0" t="s">
        <v>655</v>
      </c>
      <c r="E682" s="0" t="s">
        <v>56</v>
      </c>
      <c r="F682" s="0" t="n">
        <v>92101</v>
      </c>
      <c r="G682" s="5" t="s">
        <v>656</v>
      </c>
      <c r="H682" s="2" t="n">
        <v>32.7193576</v>
      </c>
      <c r="I682" s="2" t="n">
        <v>-117.1564563</v>
      </c>
      <c r="Q682" s="6" t="n">
        <v>1570</v>
      </c>
      <c r="R682" s="6" t="n">
        <v>1810</v>
      </c>
      <c r="S682" s="6" t="n">
        <v>2285</v>
      </c>
      <c r="T682" s="0" t="s">
        <v>59</v>
      </c>
      <c r="Z682" s="0" t="s">
        <v>60</v>
      </c>
      <c r="AA682" s="0" t="s">
        <v>60</v>
      </c>
      <c r="AK682" s="0" t="n">
        <v>1973</v>
      </c>
      <c r="AL682" s="0" t="n">
        <v>15</v>
      </c>
      <c r="AM682" s="0" t="n">
        <v>299</v>
      </c>
      <c r="AP682" s="0" t="n">
        <v>114</v>
      </c>
      <c r="AR682" s="0" t="s">
        <v>4880</v>
      </c>
      <c r="AV682" s="0" t="s">
        <v>65</v>
      </c>
      <c r="AZ682" s="0" t="str">
        <f aca="false">IF(BA682=BA683,"xxxXxxxx","")</f>
        <v/>
      </c>
      <c r="BA682" s="0" t="s">
        <v>4881</v>
      </c>
      <c r="BD682" s="7" t="s">
        <v>4882</v>
      </c>
      <c r="BE682" s="0" t="str">
        <f aca="false">SUBSTITUTE(BD682,CHAR(10),", ")</f>
        <v>Studio, 												Studio, , 												$1,570 – 1,725, 										, 										, 												1 Bedroom, 												1 Bed, , 												$1,810 – 2,270, 										, 										, 												2 Bedrooms, 												2 Beds, , 												$2,285 – 2,385</v>
      </c>
      <c r="BF682" s="2" t="s">
        <v>68</v>
      </c>
      <c r="BP682" s="0" t="s">
        <v>68</v>
      </c>
      <c r="BQ682" s="0" t="s">
        <v>80</v>
      </c>
      <c r="BR682" s="7" t="s">
        <v>4883</v>
      </c>
      <c r="BT682" s="7" t="s">
        <v>4884</v>
      </c>
      <c r="BW682" s="0" t="s">
        <v>4885</v>
      </c>
      <c r="BX682" s="0" t="n">
        <v>1</v>
      </c>
      <c r="BY682" s="0" t="str">
        <f aca="false">+AR682</f>
        <v>https://www.avaloncommunities.com/california/san-diego-apartments/ava-cortez-hill</v>
      </c>
      <c r="BZ682" s="0" t="str">
        <f aca="false">IF(BY682=0,CA682,BY682)</f>
        <v>https://www.avaloncommunities.com/california/san-diego-apartments/ava-cortez-hill</v>
      </c>
      <c r="CA682" s="0" t="s">
        <v>4886</v>
      </c>
    </row>
    <row r="683" customFormat="false" ht="15.75" hidden="false" customHeight="false" outlineLevel="0" collapsed="false">
      <c r="B683" s="0" t="s">
        <v>4887</v>
      </c>
      <c r="C683" s="0" t="s">
        <v>4888</v>
      </c>
      <c r="D683" s="0" t="s">
        <v>153</v>
      </c>
      <c r="E683" s="0" t="s">
        <v>56</v>
      </c>
      <c r="F683" s="0" t="n">
        <v>95126</v>
      </c>
      <c r="G683" s="5" t="s">
        <v>77</v>
      </c>
      <c r="H683" s="2" t="n">
        <v>37.3315684</v>
      </c>
      <c r="I683" s="2" t="n">
        <v>-121.9051297</v>
      </c>
      <c r="Q683" s="0" t="s">
        <v>68</v>
      </c>
      <c r="R683" s="6" t="n">
        <v>2790</v>
      </c>
      <c r="S683" s="6" t="n">
        <v>3610</v>
      </c>
      <c r="T683" s="6" t="n">
        <v>4495</v>
      </c>
      <c r="Z683" s="0" t="s">
        <v>60</v>
      </c>
      <c r="AA683" s="0" t="s">
        <v>60</v>
      </c>
      <c r="AK683" s="0" t="n">
        <v>2001</v>
      </c>
      <c r="AL683" s="0" t="n">
        <v>4</v>
      </c>
      <c r="AM683" s="0" t="n">
        <v>218</v>
      </c>
      <c r="AP683" s="0" t="n">
        <v>79</v>
      </c>
      <c r="AV683" s="0" t="s">
        <v>65</v>
      </c>
      <c r="AZ683" s="0" t="str">
        <f aca="false">IF(BA683=BA684,"xxxXxxxx","")</f>
        <v/>
      </c>
      <c r="BA683" s="0" t="s">
        <v>4889</v>
      </c>
      <c r="BD683" s="7" t="s">
        <v>4890</v>
      </c>
      <c r="BE683" s="0" t="str">
        <f aca="false">SUBSTITUTE(BD683,CHAR(10),", ")</f>
        <v>1 Bedroom, 												1 Bed, , 												$2,790 – 2,905, 										, 										, 												2 Bedrooms, 												2 Beds, , 												$3,610 – 4,315, 										, 										, 												3 Bedrooms, 												3 Beds, , 												$4,495</v>
      </c>
      <c r="BF683" s="2" t="s">
        <v>68</v>
      </c>
      <c r="BJ683" s="6"/>
      <c r="BP683" s="0" t="s">
        <v>68</v>
      </c>
      <c r="BQ683" s="0" t="s">
        <v>80</v>
      </c>
      <c r="BR683" s="7" t="s">
        <v>484</v>
      </c>
      <c r="BT683" s="7" t="s">
        <v>4891</v>
      </c>
      <c r="BW683" s="0" t="s">
        <v>4892</v>
      </c>
      <c r="BX683" s="0" t="n">
        <v>1</v>
      </c>
      <c r="BY683" s="0" t="n">
        <f aca="false">+AR683</f>
        <v>0</v>
      </c>
      <c r="BZ683" s="0" t="n">
        <f aca="false">IF(BY683=0,CA683,BY683)</f>
        <v>0</v>
      </c>
    </row>
    <row r="684" customFormat="false" ht="15.75" hidden="false" customHeight="false" outlineLevel="0" collapsed="false">
      <c r="B684" s="0" t="s">
        <v>4893</v>
      </c>
      <c r="C684" s="0" t="s">
        <v>4894</v>
      </c>
      <c r="D684" s="0" t="s">
        <v>355</v>
      </c>
      <c r="E684" s="0" t="s">
        <v>97</v>
      </c>
      <c r="F684" s="0" t="n">
        <v>77087</v>
      </c>
      <c r="G684" s="0" t="s">
        <v>98</v>
      </c>
      <c r="H684" s="2" t="n">
        <v>29.6947773</v>
      </c>
      <c r="I684" s="2" t="n">
        <v>-95.3180059</v>
      </c>
      <c r="Z684" s="0" t="s">
        <v>60</v>
      </c>
      <c r="AA684" s="0" t="s">
        <v>60</v>
      </c>
      <c r="AK684" s="0" t="n">
        <v>1972</v>
      </c>
      <c r="AL684" s="0" t="n">
        <v>2</v>
      </c>
      <c r="AM684" s="0" t="n">
        <v>196</v>
      </c>
      <c r="AP684" s="0" t="n">
        <v>2</v>
      </c>
      <c r="AW684" s="0" t="n">
        <v>1999</v>
      </c>
      <c r="AZ684" s="0" t="str">
        <f aca="false">IF(BA684=BA685,"xxxXxxxx","")</f>
        <v/>
      </c>
      <c r="BA684" s="0" t="s">
        <v>4895</v>
      </c>
      <c r="BD684" s="0" t="s">
        <v>90</v>
      </c>
      <c r="BE684" s="0" t="str">
        <f aca="false">SUBSTITUTE(BD684,CHAR(10),", ")</f>
        <v>No Availability</v>
      </c>
      <c r="BF684" s="0" t="s">
        <v>68</v>
      </c>
      <c r="BG684" s="0" t="s">
        <v>68</v>
      </c>
      <c r="BP684" s="0" t="s">
        <v>68</v>
      </c>
      <c r="BQ684" s="0" t="s">
        <v>80</v>
      </c>
      <c r="BR684" s="7" t="s">
        <v>4896</v>
      </c>
      <c r="BT684" s="0" t="s">
        <v>80</v>
      </c>
      <c r="BW684" s="0" t="s">
        <v>4897</v>
      </c>
      <c r="BX684" s="0" t="n">
        <v>1</v>
      </c>
      <c r="BY684" s="0" t="n">
        <f aca="false">+AR684</f>
        <v>0</v>
      </c>
      <c r="BZ684" s="0" t="str">
        <f aca="false">IF(BY684=0,CA684,BY684)</f>
        <v>https://www.rentcafe.com/apartments/tx/dallas/the-saxony-apartments/index.aspx?utm_knock=a</v>
      </c>
      <c r="CA684" s="0" t="s">
        <v>4898</v>
      </c>
    </row>
    <row r="685" customFormat="false" ht="15.75" hidden="false" customHeight="false" outlineLevel="0" collapsed="false">
      <c r="B685" s="5" t="s">
        <v>4899</v>
      </c>
      <c r="C685" s="5" t="s">
        <v>4900</v>
      </c>
      <c r="D685" s="5" t="s">
        <v>87</v>
      </c>
      <c r="E685" s="5" t="s">
        <v>56</v>
      </c>
      <c r="F685" s="5" t="n">
        <v>94107</v>
      </c>
      <c r="G685" s="5" t="s">
        <v>77</v>
      </c>
      <c r="H685" s="2" t="n">
        <v>37.776453</v>
      </c>
      <c r="I685" s="2" t="n">
        <v>-122.3934504</v>
      </c>
      <c r="Q685" s="6" t="n">
        <v>3325</v>
      </c>
      <c r="R685" s="6" t="n">
        <v>3265</v>
      </c>
      <c r="S685" s="6" t="n">
        <v>4485</v>
      </c>
      <c r="T685" s="0" t="s">
        <v>988</v>
      </c>
      <c r="Z685" s="0" t="s">
        <v>88</v>
      </c>
      <c r="AA685" s="0" t="s">
        <v>88</v>
      </c>
      <c r="AK685" s="0" t="n">
        <v>2003</v>
      </c>
      <c r="AL685" s="0" t="n">
        <v>18</v>
      </c>
      <c r="AM685" s="0" t="n">
        <v>823</v>
      </c>
      <c r="AO685" s="5"/>
      <c r="AP685" s="5" t="n">
        <v>267</v>
      </c>
      <c r="AR685" s="0" t="s">
        <v>4901</v>
      </c>
      <c r="AS685" s="5" t="s">
        <v>4862</v>
      </c>
      <c r="AT685" s="5" t="s">
        <v>123</v>
      </c>
      <c r="AU685" s="5"/>
      <c r="AV685" s="0" t="s">
        <v>65</v>
      </c>
      <c r="AZ685" s="0" t="str">
        <f aca="false">IF(BA685=BA686,"xxxXxxxx","")</f>
        <v/>
      </c>
      <c r="BA685" s="0" t="s">
        <v>4902</v>
      </c>
      <c r="BB685" s="5"/>
      <c r="BD685" s="7" t="s">
        <v>4903</v>
      </c>
      <c r="BE685" s="0" t="str">
        <f aca="false">SUBSTITUTE(BD685,CHAR(10),", ")</f>
        <v>Studio, 												Studio, , 												$3,325 – 3,665, 										, 										, 												1 Bedroom, 												1 Bed, , 												$3,540 – 4,365, 										, 										, 												2 Bedrooms, 												2 Beds, , 												$4,485 – 6,355, 										, 										, 												3 Bedrooms, 												3 Beds, , 												Call for Rent</v>
      </c>
      <c r="BF685" s="2" t="s">
        <v>68</v>
      </c>
      <c r="BK685" s="0" t="s">
        <v>4904</v>
      </c>
      <c r="BP685" s="0" t="s">
        <v>68</v>
      </c>
      <c r="BQ685" s="7" t="s">
        <v>4905</v>
      </c>
      <c r="BR685" s="0" t="s">
        <v>91</v>
      </c>
      <c r="BT685" s="7" t="s">
        <v>4906</v>
      </c>
      <c r="BW685" s="5" t="s">
        <v>4907</v>
      </c>
      <c r="BX685" s="0" t="n">
        <v>1</v>
      </c>
      <c r="BY685" s="0" t="str">
        <f aca="false">+AR685</f>
        <v>https://www.avaloncommunities.com/california/san-francisco-apartments/avalon-at-mission-bay</v>
      </c>
      <c r="BZ685" s="0" t="str">
        <f aca="false">IF(BY685=0,CA685,BY685)</f>
        <v>https://www.avaloncommunities.com/california/san-francisco-apartments/avalon-at-mission-bay</v>
      </c>
      <c r="CA685" s="0" t="s">
        <v>4908</v>
      </c>
    </row>
    <row r="686" customFormat="false" ht="15.75" hidden="false" customHeight="false" outlineLevel="0" collapsed="false">
      <c r="B686" s="5" t="s">
        <v>4909</v>
      </c>
      <c r="C686" s="5" t="s">
        <v>4910</v>
      </c>
      <c r="D686" s="5" t="s">
        <v>250</v>
      </c>
      <c r="E686" s="5" t="s">
        <v>56</v>
      </c>
      <c r="F686" s="5" t="n">
        <v>94710</v>
      </c>
      <c r="G686" s="5" t="s">
        <v>77</v>
      </c>
      <c r="H686" s="2" t="n">
        <v>37.8663298</v>
      </c>
      <c r="I686" s="2" t="n">
        <v>-122.300963</v>
      </c>
      <c r="Q686" s="6" t="n">
        <v>2600</v>
      </c>
      <c r="R686" s="6" t="n">
        <v>2818</v>
      </c>
      <c r="S686" s="0" t="s">
        <v>988</v>
      </c>
      <c r="T686" s="0" t="s">
        <v>59</v>
      </c>
      <c r="Z686" s="0" t="s">
        <v>60</v>
      </c>
      <c r="AA686" s="0" t="s">
        <v>60</v>
      </c>
      <c r="AH686" s="5"/>
      <c r="AK686" s="0" t="n">
        <v>2014</v>
      </c>
      <c r="AL686" s="0" t="n">
        <v>5</v>
      </c>
      <c r="AM686" s="0" t="n">
        <v>94</v>
      </c>
      <c r="AO686" s="5"/>
      <c r="AP686" s="5" t="n">
        <v>34</v>
      </c>
      <c r="AR686" s="5" t="s">
        <v>4911</v>
      </c>
      <c r="AS686" s="5" t="s">
        <v>4862</v>
      </c>
      <c r="AT686" s="5" t="s">
        <v>123</v>
      </c>
      <c r="AU686" s="5"/>
      <c r="AY686" s="5"/>
      <c r="AZ686" s="0" t="str">
        <f aca="false">IF(BA686=BA687,"xxxXxxxx","")</f>
        <v/>
      </c>
      <c r="BA686" s="0" t="s">
        <v>4912</v>
      </c>
      <c r="BB686" s="5"/>
      <c r="BD686" s="7" t="s">
        <v>4913</v>
      </c>
      <c r="BE686" s="0" t="str">
        <f aca="false">SUBSTITUTE(BD686,CHAR(10),", ")</f>
        <v>Studio, 												Studio, , 												$2,600, 										, 										, 												1 Bedroom, 												1 Bed, , 												$2,760 – 3,345, 										, 										, 												2 Bedrooms, 												2 Beds, , 												Call for Rent</v>
      </c>
      <c r="BF686" s="2" t="s">
        <v>68</v>
      </c>
      <c r="BP686" s="0" t="s">
        <v>68</v>
      </c>
      <c r="BQ686" s="0" t="s">
        <v>80</v>
      </c>
      <c r="BR686" s="7" t="s">
        <v>4914</v>
      </c>
      <c r="BT686" s="7" t="s">
        <v>4915</v>
      </c>
      <c r="BW686" s="5" t="s">
        <v>4916</v>
      </c>
      <c r="BX686" s="0" t="n">
        <v>1</v>
      </c>
      <c r="BY686" s="0" t="str">
        <f aca="false">+AR686</f>
        <v>https://www.avaloncommunities.com/california/berkeley-apartments/avalon-berkeley</v>
      </c>
      <c r="BZ686" s="0" t="str">
        <f aca="false">IF(BY686=0,CA686,BY686)</f>
        <v>https://www.avaloncommunities.com/california/berkeley-apartments/avalon-berkeley</v>
      </c>
    </row>
    <row r="687" customFormat="false" ht="15.75" hidden="false" customHeight="false" outlineLevel="0" collapsed="false">
      <c r="B687" s="0" t="s">
        <v>4917</v>
      </c>
      <c r="C687" s="0" t="s">
        <v>4918</v>
      </c>
      <c r="D687" s="0" t="s">
        <v>4870</v>
      </c>
      <c r="E687" s="0" t="s">
        <v>56</v>
      </c>
      <c r="F687" s="0" t="n">
        <v>91502</v>
      </c>
      <c r="G687" s="5" t="s">
        <v>57</v>
      </c>
      <c r="H687" s="2" t="n">
        <v>34.1795497</v>
      </c>
      <c r="I687" s="2" t="n">
        <v>-118.3061484</v>
      </c>
      <c r="Q687" s="0" t="s">
        <v>68</v>
      </c>
      <c r="R687" s="6" t="n">
        <v>2294</v>
      </c>
      <c r="S687" s="6" t="n">
        <v>2685</v>
      </c>
      <c r="T687" s="6" t="s">
        <v>988</v>
      </c>
      <c r="Z687" s="0" t="s">
        <v>60</v>
      </c>
      <c r="AA687" s="0" t="s">
        <v>60</v>
      </c>
      <c r="AK687" s="0" t="n">
        <v>1988</v>
      </c>
      <c r="AL687" s="0" t="n">
        <v>3</v>
      </c>
      <c r="AM687" s="0" t="n">
        <v>400</v>
      </c>
      <c r="AP687" s="0" t="n">
        <v>95</v>
      </c>
      <c r="AR687" s="0" t="s">
        <v>4871</v>
      </c>
      <c r="AZ687" s="0" t="str">
        <f aca="false">IF(BA687=BA688,"xxxXxxxx","")</f>
        <v/>
      </c>
      <c r="BA687" s="0" t="s">
        <v>4919</v>
      </c>
      <c r="BD687" s="7" t="s">
        <v>4920</v>
      </c>
      <c r="BE687" s="0" t="str">
        <f aca="false">SUBSTITUTE(BD687,CHAR(10),", ")</f>
        <v>1 Bedroom, 												1 Bed, , 												$2,294 – 2,390, 										, 										, 												2 Bedrooms, 												2 Beds, , 												$2,685 – 3,205, 										, 										, 												3 Bedrooms, 												3 Beds, , 												Call for Rent</v>
      </c>
      <c r="BF687" s="2" t="s">
        <v>68</v>
      </c>
      <c r="BJ687" s="6"/>
      <c r="BP687" s="0" t="s">
        <v>68</v>
      </c>
      <c r="BQ687" s="0" t="s">
        <v>80</v>
      </c>
      <c r="BR687" s="7" t="s">
        <v>4921</v>
      </c>
      <c r="BT687" s="7" t="s">
        <v>4922</v>
      </c>
      <c r="BW687" s="0" t="s">
        <v>4923</v>
      </c>
      <c r="BX687" s="0" t="n">
        <v>1</v>
      </c>
      <c r="BY687" s="0" t="str">
        <f aca="false">+AR687</f>
        <v>https://www.avaloncommunities.com/california/burbank-apartments/avalon-burbank</v>
      </c>
      <c r="BZ687" s="0" t="str">
        <f aca="false">IF(BY687=0,CA687,BY687)</f>
        <v>https://www.avaloncommunities.com/california/burbank-apartments/avalon-burbank</v>
      </c>
    </row>
    <row r="688" customFormat="false" ht="15.75" hidden="false" customHeight="false" outlineLevel="0" collapsed="false">
      <c r="B688" s="0" t="s">
        <v>4924</v>
      </c>
      <c r="C688" s="0" t="s">
        <v>4925</v>
      </c>
      <c r="D688" s="0" t="s">
        <v>1044</v>
      </c>
      <c r="E688" s="0" t="s">
        <v>56</v>
      </c>
      <c r="F688" s="0" t="n">
        <v>95008</v>
      </c>
      <c r="G688" s="5" t="s">
        <v>77</v>
      </c>
      <c r="H688" s="2" t="n">
        <v>37.2820096</v>
      </c>
      <c r="I688" s="2" t="n">
        <v>-121.9458174</v>
      </c>
      <c r="Q688" s="0" t="s">
        <v>68</v>
      </c>
      <c r="R688" s="6" t="n">
        <v>2810</v>
      </c>
      <c r="S688" s="6" t="n">
        <v>3580</v>
      </c>
      <c r="T688" s="6" t="n">
        <v>4665</v>
      </c>
      <c r="Z688" s="0" t="s">
        <v>60</v>
      </c>
      <c r="AA688" s="0" t="s">
        <v>60</v>
      </c>
      <c r="AK688" s="0" t="n">
        <v>1995</v>
      </c>
      <c r="AL688" s="0" t="n">
        <v>3</v>
      </c>
      <c r="AM688" s="0" t="n">
        <v>348</v>
      </c>
      <c r="AP688" s="0" t="n">
        <v>74</v>
      </c>
      <c r="AR688" s="0" t="s">
        <v>4926</v>
      </c>
      <c r="AZ688" s="0" t="str">
        <f aca="false">IF(BA688=BA689,"xxxXxxxx","")</f>
        <v/>
      </c>
      <c r="BA688" s="0" t="s">
        <v>4927</v>
      </c>
      <c r="BD688" s="7" t="s">
        <v>4928</v>
      </c>
      <c r="BE688" s="0" t="str">
        <f aca="false">SUBSTITUTE(BD688,CHAR(10),", ")</f>
        <v>1 Bedroom, 												1 Bed, , 												$2,810 – 2,970, 										, 										, 												2 Bedrooms, 												2 Beds, , 												$3,580 – 3,860, 										, 										, 												3 Bedrooms, 												3 Beds, , 												$4,665</v>
      </c>
      <c r="BF688" s="2" t="s">
        <v>68</v>
      </c>
      <c r="BJ688" s="6"/>
      <c r="BP688" s="0" t="s">
        <v>68</v>
      </c>
      <c r="BQ688" s="0" t="s">
        <v>80</v>
      </c>
      <c r="BR688" s="7" t="s">
        <v>4929</v>
      </c>
      <c r="BT688" s="7" t="s">
        <v>4930</v>
      </c>
      <c r="BW688" s="0" t="s">
        <v>4931</v>
      </c>
      <c r="BX688" s="0" t="n">
        <v>1</v>
      </c>
      <c r="BY688" s="0" t="str">
        <f aca="false">+AR688</f>
        <v>https://www.avaloncommunities.com/california/campbell-apartments/avalon-campbell</v>
      </c>
      <c r="BZ688" s="0" t="str">
        <f aca="false">IF(BY688=0,CA688,BY688)</f>
        <v>https://www.avaloncommunities.com/california/campbell-apartments/avalon-campbell</v>
      </c>
    </row>
    <row r="689" customFormat="false" ht="15.75" hidden="false" customHeight="false" outlineLevel="0" collapsed="false">
      <c r="B689" s="0" t="s">
        <v>4932</v>
      </c>
      <c r="C689" s="0" t="s">
        <v>4933</v>
      </c>
      <c r="D689" s="0" t="s">
        <v>96</v>
      </c>
      <c r="E689" s="0" t="s">
        <v>97</v>
      </c>
      <c r="F689" s="0" t="n">
        <v>75204</v>
      </c>
      <c r="G689" s="0" t="s">
        <v>98</v>
      </c>
      <c r="H689" s="2" t="n">
        <v>32.7988853</v>
      </c>
      <c r="I689" s="2" t="n">
        <v>-96.772295</v>
      </c>
      <c r="Q689" s="0" t="s">
        <v>68</v>
      </c>
      <c r="R689" s="0" t="n">
        <v>985</v>
      </c>
      <c r="S689" s="6" t="n">
        <v>1185</v>
      </c>
      <c r="T689" s="0" t="s">
        <v>59</v>
      </c>
      <c r="Z689" s="0" t="s">
        <v>60</v>
      </c>
      <c r="AA689" s="0" t="s">
        <v>60</v>
      </c>
      <c r="AK689" s="0" t="n">
        <v>1961</v>
      </c>
      <c r="AL689" s="0" t="n">
        <v>2</v>
      </c>
      <c r="AM689" s="0" t="n">
        <v>27</v>
      </c>
      <c r="AP689" s="0" t="n">
        <v>2</v>
      </c>
      <c r="AZ689" s="0" t="str">
        <f aca="false">IF(BA689=BA690,"xxxXxxxx","")</f>
        <v/>
      </c>
      <c r="BA689" s="0" t="s">
        <v>4934</v>
      </c>
      <c r="BD689" s="7" t="s">
        <v>4935</v>
      </c>
      <c r="BE689" s="0" t="str">
        <f aca="false">SUBSTITUTE(BD689,CHAR(10),", ")</f>
        <v>1 Bedroom, 												1 Bed, , 												$985, 										, 										, 												2 Bedrooms, 												2 Beds, , 												$1,185</v>
      </c>
      <c r="BF689" s="2" t="s">
        <v>68</v>
      </c>
      <c r="BP689" s="0" t="s">
        <v>68</v>
      </c>
      <c r="BQ689" s="0" t="s">
        <v>80</v>
      </c>
      <c r="BR689" s="7" t="s">
        <v>4936</v>
      </c>
      <c r="BT689" s="7" t="s">
        <v>4937</v>
      </c>
      <c r="BW689" s="0" t="s">
        <v>4938</v>
      </c>
      <c r="BX689" s="0" t="n">
        <v>1</v>
      </c>
      <c r="BY689" s="0" t="n">
        <f aca="false">+AR689</f>
        <v>0</v>
      </c>
      <c r="BZ689" s="0" t="n">
        <f aca="false">IF(BY689=0,CA689,BY689)</f>
        <v>0</v>
      </c>
    </row>
    <row r="690" customFormat="false" ht="15.75" hidden="false" customHeight="false" outlineLevel="0" collapsed="false">
      <c r="B690" s="5" t="s">
        <v>4939</v>
      </c>
      <c r="C690" s="5" t="s">
        <v>4940</v>
      </c>
      <c r="D690" s="5" t="s">
        <v>87</v>
      </c>
      <c r="E690" s="5" t="s">
        <v>56</v>
      </c>
      <c r="F690" s="5" t="n">
        <v>94107</v>
      </c>
      <c r="G690" s="5" t="s">
        <v>77</v>
      </c>
      <c r="H690" s="2" t="n">
        <v>37.7590294</v>
      </c>
      <c r="I690" s="2" t="n">
        <v>-122.3916833</v>
      </c>
      <c r="Q690" s="6" t="n">
        <v>3410</v>
      </c>
      <c r="R690" s="6" t="n">
        <v>3903</v>
      </c>
      <c r="S690" s="6" t="n">
        <v>4880</v>
      </c>
      <c r="T690" s="6" t="n">
        <v>6725</v>
      </c>
      <c r="Z690" s="0" t="s">
        <v>60</v>
      </c>
      <c r="AA690" s="0" t="s">
        <v>60</v>
      </c>
      <c r="AH690" s="5"/>
      <c r="AK690" s="0" t="n">
        <v>2017</v>
      </c>
      <c r="AL690" s="0" t="n">
        <v>5</v>
      </c>
      <c r="AM690" s="0" t="n">
        <v>326</v>
      </c>
      <c r="AO690" s="5"/>
      <c r="AP690" s="5" t="n">
        <v>8</v>
      </c>
      <c r="AR690" s="5" t="s">
        <v>4941</v>
      </c>
      <c r="AS690" s="5" t="s">
        <v>4862</v>
      </c>
      <c r="AT690" s="5" t="s">
        <v>123</v>
      </c>
      <c r="AU690" s="5"/>
      <c r="AY690" s="5"/>
      <c r="AZ690" s="0" t="str">
        <f aca="false">IF(BA690=BA691,"xxxXxxxx","")</f>
        <v/>
      </c>
      <c r="BA690" s="0" t="s">
        <v>4942</v>
      </c>
      <c r="BB690" s="5"/>
      <c r="BD690" s="7" t="s">
        <v>4943</v>
      </c>
      <c r="BE690" s="0" t="str">
        <f aca="false">SUBSTITUTE(BD690,CHAR(10),", ")</f>
        <v>Studio, 												Studio, , 												$3,410 – 3,915, 										, 										, 												1 Bedroom, 												1 Bed, , 												$3,745 – 4,215, 										, 										, 												2 Bedrooms, 												2 Beds, , 												$4,880 – 5,135, 										, 										, 												3 Bedrooms, 												3 Beds, , 												$6,725 – 6,885</v>
      </c>
      <c r="BF690" s="2" t="s">
        <v>68</v>
      </c>
      <c r="BP690" s="0" t="s">
        <v>68</v>
      </c>
      <c r="BQ690" s="0" t="s">
        <v>80</v>
      </c>
      <c r="BR690" s="7" t="s">
        <v>4944</v>
      </c>
      <c r="BT690" s="7" t="s">
        <v>4945</v>
      </c>
      <c r="BW690" s="5" t="s">
        <v>4946</v>
      </c>
      <c r="BX690" s="0" t="n">
        <v>1</v>
      </c>
      <c r="BY690" s="0" t="str">
        <f aca="false">+AR690</f>
        <v>https://www.avaloncommunities.com/california/san-francisco-apartments/avalon-dogpatch</v>
      </c>
      <c r="BZ690" s="0" t="str">
        <f aca="false">IF(BY690=0,CA690,BY690)</f>
        <v>https://www.avaloncommunities.com/california/san-francisco-apartments/avalon-dogpatch</v>
      </c>
      <c r="CA690" s="0" t="s">
        <v>4947</v>
      </c>
    </row>
    <row r="691" customFormat="false" ht="15.75" hidden="false" customHeight="false" outlineLevel="0" collapsed="false">
      <c r="B691" s="0" t="s">
        <v>4948</v>
      </c>
      <c r="C691" s="0" t="s">
        <v>4949</v>
      </c>
      <c r="D691" s="0" t="s">
        <v>4950</v>
      </c>
      <c r="E691" s="0" t="s">
        <v>56</v>
      </c>
      <c r="F691" s="0" t="n">
        <v>91436</v>
      </c>
      <c r="G691" s="5" t="s">
        <v>57</v>
      </c>
      <c r="H691" s="2" t="n">
        <v>34.156509</v>
      </c>
      <c r="I691" s="2" t="n">
        <v>-118.4895896</v>
      </c>
      <c r="Q691" s="0" t="s">
        <v>68</v>
      </c>
      <c r="R691" s="6" t="n">
        <v>2244</v>
      </c>
      <c r="S691" s="6" t="n">
        <v>2892</v>
      </c>
      <c r="T691" s="6" t="n">
        <v>4050</v>
      </c>
      <c r="Z691" s="0" t="s">
        <v>60</v>
      </c>
      <c r="AA691" s="0" t="s">
        <v>60</v>
      </c>
      <c r="AK691" s="0" t="n">
        <v>2008</v>
      </c>
      <c r="AL691" s="0" t="n">
        <v>4</v>
      </c>
      <c r="AM691" s="0" t="n">
        <v>131</v>
      </c>
      <c r="AP691" s="0" t="n">
        <v>51</v>
      </c>
      <c r="AV691" s="0" t="s">
        <v>65</v>
      </c>
      <c r="AZ691" s="0" t="str">
        <f aca="false">IF(BA691=BA692,"xxxXxxxx","")</f>
        <v/>
      </c>
      <c r="BA691" s="0" t="s">
        <v>4951</v>
      </c>
      <c r="BB691" s="0" t="s">
        <v>4952</v>
      </c>
      <c r="BD691" s="7" t="s">
        <v>4953</v>
      </c>
      <c r="BE691" s="0" t="str">
        <f aca="false">SUBSTITUTE(BD691,CHAR(10),", ")</f>
        <v>1 Bedroom, 												1 Bed, , 												$2,244 – 2,432, 										, 										, 												2 Bedrooms, 												2 Beds, , 												$2,892 – 3,120, 										, 										, 												3 Bedrooms, 												3 Beds, , 												$4,050</v>
      </c>
      <c r="BF691" s="2" t="s">
        <v>68</v>
      </c>
      <c r="BJ691" s="6"/>
      <c r="BP691" s="0" t="s">
        <v>68</v>
      </c>
      <c r="BQ691" s="0" t="s">
        <v>80</v>
      </c>
      <c r="BR691" s="7" t="s">
        <v>4954</v>
      </c>
      <c r="BT691" s="7" t="s">
        <v>4955</v>
      </c>
      <c r="BW691" s="0" t="s">
        <v>4956</v>
      </c>
      <c r="BX691" s="0" t="n">
        <v>1</v>
      </c>
      <c r="BY691" s="0" t="n">
        <f aca="false">+AR691</f>
        <v>0</v>
      </c>
      <c r="BZ691" s="0" t="n">
        <f aca="false">IF(BY691=0,CA691,BY691)</f>
        <v>0</v>
      </c>
    </row>
    <row r="692" customFormat="false" ht="15.75" hidden="false" customHeight="false" outlineLevel="0" collapsed="false">
      <c r="B692" s="0" t="s">
        <v>4957</v>
      </c>
      <c r="C692" s="0" t="s">
        <v>4958</v>
      </c>
      <c r="D692" s="0" t="s">
        <v>494</v>
      </c>
      <c r="E692" s="0" t="s">
        <v>56</v>
      </c>
      <c r="F692" s="0" t="n">
        <v>91202</v>
      </c>
      <c r="G692" s="5" t="s">
        <v>57</v>
      </c>
      <c r="H692" s="2" t="n">
        <v>34.1629812</v>
      </c>
      <c r="I692" s="2" t="n">
        <v>-118.2576416</v>
      </c>
      <c r="Q692" s="0" t="s">
        <v>68</v>
      </c>
      <c r="R692" s="6" t="n">
        <v>2367</v>
      </c>
      <c r="S692" s="6" t="n">
        <v>3010</v>
      </c>
      <c r="T692" s="6" t="n">
        <v>3615</v>
      </c>
      <c r="Z692" s="0" t="s">
        <v>60</v>
      </c>
      <c r="AA692" s="0" t="s">
        <v>60</v>
      </c>
      <c r="AK692" s="0" t="n">
        <v>2003</v>
      </c>
      <c r="AL692" s="0" t="n">
        <v>3</v>
      </c>
      <c r="AM692" s="0" t="n">
        <v>223</v>
      </c>
      <c r="AP692" s="0" t="n">
        <v>34</v>
      </c>
      <c r="AR692" s="0" t="s">
        <v>4959</v>
      </c>
      <c r="AZ692" s="0" t="str">
        <f aca="false">IF(BA692=BA693,"xxxXxxxx","")</f>
        <v/>
      </c>
      <c r="BA692" s="0" t="s">
        <v>4960</v>
      </c>
      <c r="BD692" s="7" t="s">
        <v>4961</v>
      </c>
      <c r="BE692" s="0" t="str">
        <f aca="false">SUBSTITUTE(BD692,CHAR(10),", ")</f>
        <v>1 Bedroom, 												1 Bed, , 												$2,367 – 2,595, 										, 										, 												2 Bedrooms, 												2 Beds, , 												$3,010 – 3,180, 										, 										, 												3 Bedrooms, 												3 Beds, , 												$3,615 – 3,665</v>
      </c>
      <c r="BF692" s="2" t="s">
        <v>68</v>
      </c>
      <c r="BJ692" s="6"/>
      <c r="BP692" s="0" t="s">
        <v>68</v>
      </c>
      <c r="BQ692" s="0" t="s">
        <v>80</v>
      </c>
      <c r="BR692" s="7" t="s">
        <v>4962</v>
      </c>
      <c r="BT692" s="7" t="s">
        <v>4963</v>
      </c>
      <c r="BW692" s="0" t="s">
        <v>4964</v>
      </c>
      <c r="BX692" s="0" t="n">
        <v>1</v>
      </c>
      <c r="BY692" s="0" t="str">
        <f aca="false">+AR692</f>
        <v>https://www.avaloncommunities.com/california/glendale-apartments/avalon-glendale</v>
      </c>
      <c r="BZ692" s="0" t="str">
        <f aca="false">IF(BY692=0,CA692,BY692)</f>
        <v>https://www.avaloncommunities.com/california/glendale-apartments/avalon-glendale</v>
      </c>
    </row>
    <row r="693" customFormat="false" ht="15.75" hidden="false" customHeight="false" outlineLevel="0" collapsed="false">
      <c r="B693" s="0" t="s">
        <v>4965</v>
      </c>
      <c r="C693" s="0" t="s">
        <v>4966</v>
      </c>
      <c r="D693" s="0" t="s">
        <v>655</v>
      </c>
      <c r="E693" s="0" t="s">
        <v>56</v>
      </c>
      <c r="F693" s="0" t="n">
        <v>92122</v>
      </c>
      <c r="G693" s="5" t="s">
        <v>656</v>
      </c>
      <c r="H693" s="2" t="n">
        <v>32.8628408</v>
      </c>
      <c r="I693" s="2" t="n">
        <v>-117.2286849</v>
      </c>
      <c r="Q693" s="0" t="s">
        <v>68</v>
      </c>
      <c r="R693" s="6" t="n">
        <v>2235</v>
      </c>
      <c r="S693" s="6" t="n">
        <v>2623</v>
      </c>
      <c r="T693" s="6" t="s">
        <v>59</v>
      </c>
      <c r="Z693" s="0" t="s">
        <v>60</v>
      </c>
      <c r="AA693" s="0" t="s">
        <v>60</v>
      </c>
      <c r="AK693" s="0" t="n">
        <v>1988</v>
      </c>
      <c r="AL693" s="0" t="n">
        <v>3</v>
      </c>
      <c r="AM693" s="0" t="n">
        <v>180</v>
      </c>
      <c r="AP693" s="0" t="n">
        <v>54</v>
      </c>
      <c r="AR693" s="0" t="s">
        <v>4967</v>
      </c>
      <c r="AV693" s="0" t="s">
        <v>65</v>
      </c>
      <c r="AZ693" s="0" t="str">
        <f aca="false">IF(BA693=BA694,"xxxXxxxx","")</f>
        <v/>
      </c>
      <c r="BA693" s="0" t="s">
        <v>4968</v>
      </c>
      <c r="BD693" s="7" t="s">
        <v>4969</v>
      </c>
      <c r="BE693" s="0" t="str">
        <f aca="false">SUBSTITUTE(BD693,CHAR(10),", ")</f>
        <v>1 Bedroom, 												1 Bed, , 												$2,235 – 2,465, 										, 										, 												2 Bedrooms, 												2 Beds, , 												$2,623 – 2,700</v>
      </c>
      <c r="BF693" s="2" t="s">
        <v>68</v>
      </c>
      <c r="BJ693" s="6"/>
      <c r="BP693" s="0" t="s">
        <v>68</v>
      </c>
      <c r="BQ693" s="0" t="s">
        <v>80</v>
      </c>
      <c r="BR693" s="7" t="s">
        <v>4970</v>
      </c>
      <c r="BT693" s="7" t="s">
        <v>4971</v>
      </c>
      <c r="BW693" s="0" t="s">
        <v>4972</v>
      </c>
      <c r="BX693" s="0" t="n">
        <v>1</v>
      </c>
      <c r="BY693" s="0" t="str">
        <f aca="false">+AR693</f>
        <v>https://www.avaloncommunities.com/california/san-diego-apartments/avalon-la-jolla-colony</v>
      </c>
      <c r="BZ693" s="0" t="str">
        <f aca="false">IF(BY693=0,CA693,BY693)</f>
        <v>https://www.avaloncommunities.com/california/san-diego-apartments/avalon-la-jolla-colony</v>
      </c>
    </row>
    <row r="694" customFormat="false" ht="15.75" hidden="false" customHeight="false" outlineLevel="0" collapsed="false">
      <c r="B694" s="0" t="s">
        <v>4973</v>
      </c>
      <c r="C694" s="0" t="s">
        <v>4974</v>
      </c>
      <c r="D694" s="0" t="s">
        <v>4975</v>
      </c>
      <c r="E694" s="0" t="s">
        <v>56</v>
      </c>
      <c r="F694" s="0" t="n">
        <v>90292</v>
      </c>
      <c r="G694" s="5" t="s">
        <v>57</v>
      </c>
      <c r="H694" s="2" t="n">
        <v>33.9739306</v>
      </c>
      <c r="I694" s="2" t="n">
        <v>-118.4541631</v>
      </c>
      <c r="Q694" s="0" t="s">
        <v>68</v>
      </c>
      <c r="R694" s="6" t="n">
        <v>3030</v>
      </c>
      <c r="S694" s="6" t="n">
        <v>3995</v>
      </c>
      <c r="T694" s="6" t="s">
        <v>59</v>
      </c>
      <c r="Z694" s="0" t="s">
        <v>60</v>
      </c>
      <c r="AA694" s="0" t="s">
        <v>60</v>
      </c>
      <c r="AK694" s="0" t="n">
        <v>1968</v>
      </c>
      <c r="AL694" s="0" t="n">
        <v>4</v>
      </c>
      <c r="AM694" s="0" t="n">
        <v>205</v>
      </c>
      <c r="AP694" s="0" t="n">
        <v>33</v>
      </c>
      <c r="AR694" s="0" t="s">
        <v>4976</v>
      </c>
      <c r="AW694" s="0" t="n">
        <v>2013</v>
      </c>
      <c r="AZ694" s="0" t="str">
        <f aca="false">IF(BA694=BA695,"xxxXxxxx","")</f>
        <v/>
      </c>
      <c r="BA694" s="0" t="s">
        <v>4977</v>
      </c>
      <c r="BD694" s="7" t="s">
        <v>4978</v>
      </c>
      <c r="BE694" s="0" t="str">
        <f aca="false">SUBSTITUTE(BD694,CHAR(10),", ")</f>
        <v>1 Bedroom, 												1 Bed, , 												$3,030 – 3,360, 										, 										, 												2 Bedrooms, 												2 Beds, , 												$3,995 – 4,360</v>
      </c>
      <c r="BF694" s="2" t="s">
        <v>68</v>
      </c>
      <c r="BJ694" s="6"/>
      <c r="BP694" s="0" t="s">
        <v>68</v>
      </c>
      <c r="BQ694" s="0" t="s">
        <v>80</v>
      </c>
      <c r="BR694" s="7" t="s">
        <v>4979</v>
      </c>
      <c r="BT694" s="7" t="s">
        <v>4980</v>
      </c>
      <c r="BW694" s="0" t="s">
        <v>4981</v>
      </c>
      <c r="BX694" s="0" t="n">
        <v>1</v>
      </c>
      <c r="BY694" s="0" t="str">
        <f aca="false">+AR694</f>
        <v>https://www.avaloncommunities.com/california/marina-del-rey-apartments/avalon-marina-bay</v>
      </c>
      <c r="BZ694" s="0" t="str">
        <f aca="false">IF(BY694=0,CA694,BY694)</f>
        <v>https://www.avaloncommunities.com/california/marina-del-rey-apartments/avalon-marina-bay</v>
      </c>
    </row>
    <row r="695" customFormat="false" ht="15.75" hidden="false" customHeight="false" outlineLevel="0" collapsed="false">
      <c r="B695" s="0" t="s">
        <v>4982</v>
      </c>
      <c r="C695" s="0" t="s">
        <v>4983</v>
      </c>
      <c r="D695" s="0" t="s">
        <v>153</v>
      </c>
      <c r="E695" s="0" t="s">
        <v>56</v>
      </c>
      <c r="F695" s="0" t="n">
        <v>95126</v>
      </c>
      <c r="G695" s="5" t="s">
        <v>77</v>
      </c>
      <c r="H695" s="2" t="n">
        <v>37.3337911</v>
      </c>
      <c r="I695" s="2" t="n">
        <v>-121.9082417</v>
      </c>
      <c r="Q695" s="0" t="s">
        <v>68</v>
      </c>
      <c r="R695" s="6" t="n">
        <v>3185</v>
      </c>
      <c r="S695" s="6" t="n">
        <v>3320</v>
      </c>
      <c r="T695" s="6" t="n">
        <v>5065</v>
      </c>
      <c r="Z695" s="0" t="s">
        <v>60</v>
      </c>
      <c r="AA695" s="0" t="s">
        <v>60</v>
      </c>
      <c r="AK695" s="0" t="n">
        <v>2014</v>
      </c>
      <c r="AL695" s="0" t="n">
        <v>4</v>
      </c>
      <c r="AM695" s="0" t="n">
        <v>250</v>
      </c>
      <c r="AP695" s="0" t="n">
        <v>53</v>
      </c>
      <c r="AV695" s="0" t="s">
        <v>65</v>
      </c>
      <c r="AZ695" s="0" t="str">
        <f aca="false">IF(BA695=BA696,"xxxXxxxx","")</f>
        <v/>
      </c>
      <c r="BA695" s="0" t="s">
        <v>4984</v>
      </c>
      <c r="BD695" s="7" t="s">
        <v>4985</v>
      </c>
      <c r="BE695" s="0" t="str">
        <f aca="false">SUBSTITUTE(BD695,CHAR(10),", ")</f>
        <v>1 Bedroom, 												1 Bed, , 												$3,185 – 3,225, 										, 										, 												2 Bedrooms, 												2 Beds, , 												$3,320 – 3,415, 										, 										, 												3 Bedrooms, 												3 Beds, , 												$5,065 – 5,405</v>
      </c>
      <c r="BF695" s="2" t="s">
        <v>68</v>
      </c>
      <c r="BJ695" s="6"/>
      <c r="BP695" s="0" t="s">
        <v>68</v>
      </c>
      <c r="BQ695" s="0" t="s">
        <v>80</v>
      </c>
      <c r="BR695" s="7" t="s">
        <v>4986</v>
      </c>
      <c r="BT695" s="7" t="s">
        <v>4987</v>
      </c>
      <c r="BW695" s="0" t="s">
        <v>4988</v>
      </c>
      <c r="BX695" s="0" t="n">
        <v>1</v>
      </c>
      <c r="BY695" s="0" t="n">
        <f aca="false">+AR695</f>
        <v>0</v>
      </c>
      <c r="BZ695" s="0" t="n">
        <f aca="false">IF(BY695=0,CA695,BY695)</f>
        <v>0</v>
      </c>
    </row>
    <row r="696" customFormat="false" ht="15.75" hidden="false" customHeight="false" outlineLevel="0" collapsed="false">
      <c r="B696" s="0" t="s">
        <v>4989</v>
      </c>
      <c r="C696" s="0" t="s">
        <v>4990</v>
      </c>
      <c r="D696" s="0" t="s">
        <v>107</v>
      </c>
      <c r="E696" s="0" t="s">
        <v>56</v>
      </c>
      <c r="F696" s="0" t="n">
        <v>94040</v>
      </c>
      <c r="G696" s="5" t="s">
        <v>77</v>
      </c>
      <c r="H696" s="2" t="n">
        <v>37.398036</v>
      </c>
      <c r="I696" s="2" t="n">
        <v>-122.0873787</v>
      </c>
      <c r="Q696" s="0" t="s">
        <v>68</v>
      </c>
      <c r="R696" s="6" t="n">
        <v>3425</v>
      </c>
      <c r="S696" s="6" t="n">
        <v>4305</v>
      </c>
      <c r="T696" s="6" t="n">
        <v>4730</v>
      </c>
      <c r="Z696" s="0" t="s">
        <v>60</v>
      </c>
      <c r="AA696" s="0" t="s">
        <v>60</v>
      </c>
      <c r="AK696" s="0" t="n">
        <v>1985</v>
      </c>
      <c r="AL696" s="0" t="n">
        <v>3</v>
      </c>
      <c r="AM696" s="0" t="n">
        <v>248</v>
      </c>
      <c r="AP696" s="0" t="n">
        <v>1</v>
      </c>
      <c r="AR696" s="0" t="s">
        <v>4991</v>
      </c>
      <c r="AZ696" s="0" t="str">
        <f aca="false">IF(BA696=BA697,"xxxXxxxx","")</f>
        <v/>
      </c>
      <c r="BA696" s="0" t="s">
        <v>4992</v>
      </c>
      <c r="BD696" s="7" t="s">
        <v>4993</v>
      </c>
      <c r="BE696" s="0" t="str">
        <f aca="false">SUBSTITUTE(BD696,CHAR(10),", ")</f>
        <v>1 Bedroom, 												1 Bed, , 												$3,425 – 3,670, 										, 										, 												2 Bedrooms, 												2 Beds, , 												$4,305 – 4,570, 										, 										, 												3 Bedrooms, 												3 Beds, , 												$4,730 – 4,855</v>
      </c>
      <c r="BF696" s="2" t="s">
        <v>68</v>
      </c>
      <c r="BJ696" s="6"/>
      <c r="BP696" s="0" t="s">
        <v>68</v>
      </c>
      <c r="BQ696" s="0" t="s">
        <v>80</v>
      </c>
      <c r="BR696" s="7" t="s">
        <v>4994</v>
      </c>
      <c r="BT696" s="7" t="s">
        <v>4995</v>
      </c>
      <c r="BW696" s="0" t="s">
        <v>4996</v>
      </c>
      <c r="BX696" s="0" t="n">
        <v>1</v>
      </c>
      <c r="BY696" s="0" t="str">
        <f aca="false">+AR696</f>
        <v>https://www.avaloncommunities.com/california/san-jose-apartments/avalon-on-the-alameda</v>
      </c>
      <c r="BZ696" s="0" t="str">
        <f aca="false">IF(BY696=0,CA696,BY696)</f>
        <v>https://www.avaloncommunities.com/california/san-jose-apartments/avalon-on-the-alameda</v>
      </c>
      <c r="CA696" s="0" t="s">
        <v>4997</v>
      </c>
    </row>
    <row r="697" customFormat="false" ht="15.75" hidden="false" customHeight="false" outlineLevel="0" collapsed="false">
      <c r="B697" s="5" t="s">
        <v>4998</v>
      </c>
      <c r="C697" s="5" t="s">
        <v>4999</v>
      </c>
      <c r="D697" s="5" t="s">
        <v>87</v>
      </c>
      <c r="E697" s="5" t="s">
        <v>56</v>
      </c>
      <c r="F697" s="5" t="n">
        <v>94112</v>
      </c>
      <c r="G697" s="5" t="s">
        <v>77</v>
      </c>
      <c r="H697" s="2" t="n">
        <v>37.7239842</v>
      </c>
      <c r="I697" s="2" t="n">
        <v>-122.4556294</v>
      </c>
      <c r="Q697" s="6" t="n">
        <v>3095</v>
      </c>
      <c r="R697" s="0" t="s">
        <v>251</v>
      </c>
      <c r="S697" s="0" t="s">
        <v>988</v>
      </c>
      <c r="T697" s="0" t="s">
        <v>59</v>
      </c>
      <c r="Z697" s="0" t="s">
        <v>60</v>
      </c>
      <c r="AA697" s="0" t="s">
        <v>60</v>
      </c>
      <c r="AH697" s="5"/>
      <c r="AK697" s="0" t="n">
        <v>2012</v>
      </c>
      <c r="AL697" s="0" t="n">
        <v>4</v>
      </c>
      <c r="AM697" s="0" t="n">
        <v>173</v>
      </c>
      <c r="AO697" s="5"/>
      <c r="AP697" s="5" t="n">
        <v>63</v>
      </c>
      <c r="AR697" s="5" t="s">
        <v>5000</v>
      </c>
      <c r="AS697" s="5" t="s">
        <v>4862</v>
      </c>
      <c r="AT697" s="5" t="s">
        <v>123</v>
      </c>
      <c r="AU697" s="5"/>
      <c r="AV697" s="0" t="s">
        <v>65</v>
      </c>
      <c r="AY697" s="5"/>
      <c r="AZ697" s="0" t="str">
        <f aca="false">IF(BA697=BA698,"xxxXxxxx","")</f>
        <v/>
      </c>
      <c r="BA697" s="0" t="s">
        <v>5001</v>
      </c>
      <c r="BB697" s="5"/>
      <c r="BD697" s="7" t="s">
        <v>5002</v>
      </c>
      <c r="BE697" s="0" t="str">
        <f aca="false">SUBSTITUTE(BD697,CHAR(10),", ")</f>
        <v>Studio, 												Studio, , 												$3,095 – 3,205, 										, 										, 												1 Bedroom, 												1 Bed, , 												$3,165 – 3,395, 										, 										, 												2 Bedrooms, 												2 Beds, , 												Call for Rent</v>
      </c>
      <c r="BF697" s="2" t="s">
        <v>68</v>
      </c>
      <c r="BP697" s="0" t="s">
        <v>68</v>
      </c>
      <c r="BQ697" s="0" t="s">
        <v>80</v>
      </c>
      <c r="BR697" s="7" t="s">
        <v>484</v>
      </c>
      <c r="BT697" s="7" t="s">
        <v>5003</v>
      </c>
      <c r="BW697" s="5" t="s">
        <v>5004</v>
      </c>
      <c r="BX697" s="0" t="n">
        <v>1</v>
      </c>
      <c r="BY697" s="0" t="str">
        <f aca="false">+AR697</f>
        <v>https://www.avaloncommunities.com/california/san-francisco-apartments/avalon-ocean-avenue</v>
      </c>
      <c r="BZ697" s="0" t="str">
        <f aca="false">IF(BY697=0,CA697,BY697)</f>
        <v>https://www.avaloncommunities.com/california/san-francisco-apartments/avalon-ocean-avenue</v>
      </c>
    </row>
    <row r="698" customFormat="false" ht="15.75" hidden="false" customHeight="false" outlineLevel="0" collapsed="false">
      <c r="B698" s="0" t="s">
        <v>5005</v>
      </c>
      <c r="C698" s="0" t="s">
        <v>5006</v>
      </c>
      <c r="D698" s="0" t="s">
        <v>153</v>
      </c>
      <c r="E698" s="0" t="s">
        <v>56</v>
      </c>
      <c r="F698" s="0" t="n">
        <v>95126</v>
      </c>
      <c r="G698" s="5" t="s">
        <v>77</v>
      </c>
      <c r="H698" s="2" t="n">
        <v>37.3327784</v>
      </c>
      <c r="I698" s="2" t="n">
        <v>-121.9131428</v>
      </c>
      <c r="Q698" s="0" t="s">
        <v>68</v>
      </c>
      <c r="R698" s="6" t="n">
        <v>2848</v>
      </c>
      <c r="S698" s="6" t="n">
        <v>3481</v>
      </c>
      <c r="T698" s="6" t="n">
        <v>4538</v>
      </c>
      <c r="Z698" s="0" t="s">
        <v>60</v>
      </c>
      <c r="AA698" s="0" t="s">
        <v>60</v>
      </c>
      <c r="AK698" s="0" t="n">
        <v>1999</v>
      </c>
      <c r="AL698" s="0" t="n">
        <v>3</v>
      </c>
      <c r="AM698" s="0" t="n">
        <v>305</v>
      </c>
      <c r="AP698" s="0" t="n">
        <v>87</v>
      </c>
      <c r="AR698" s="0" t="s">
        <v>4991</v>
      </c>
      <c r="AV698" s="0" t="s">
        <v>65</v>
      </c>
      <c r="AZ698" s="0" t="str">
        <f aca="false">IF(BA698=BA699,"xxxXxxxx","")</f>
        <v/>
      </c>
      <c r="BA698" s="0" t="s">
        <v>5007</v>
      </c>
      <c r="BD698" s="7" t="s">
        <v>5008</v>
      </c>
      <c r="BE698" s="0" t="str">
        <f aca="false">SUBSTITUTE(BD698,CHAR(10),", ")</f>
        <v>1 Bedroom, 												1 Bed, , 												$2,848 – 3,043, 										, 										, 												2 Bedrooms, 												2 Beds, , 												$3,481 – 3,656, 										, 										, 												3 Bedrooms, 												3 Beds, , 												$4,538</v>
      </c>
      <c r="BF698" s="2" t="s">
        <v>68</v>
      </c>
      <c r="BJ698" s="6"/>
      <c r="BP698" s="0" t="s">
        <v>68</v>
      </c>
      <c r="BQ698" s="0" t="s">
        <v>80</v>
      </c>
      <c r="BR698" s="7" t="s">
        <v>5009</v>
      </c>
      <c r="BT698" s="7" t="s">
        <v>5010</v>
      </c>
      <c r="BW698" s="0" t="s">
        <v>5011</v>
      </c>
      <c r="BX698" s="0" t="n">
        <v>1</v>
      </c>
      <c r="BY698" s="0" t="str">
        <f aca="false">+AR698</f>
        <v>https://www.avaloncommunities.com/california/san-jose-apartments/avalon-on-the-alameda</v>
      </c>
      <c r="BZ698" s="0" t="str">
        <f aca="false">IF(BY698=0,CA698,BY698)</f>
        <v>https://www.avaloncommunities.com/california/san-jose-apartments/avalon-on-the-alameda</v>
      </c>
    </row>
    <row r="699" customFormat="false" ht="15.75" hidden="false" customHeight="false" outlineLevel="0" collapsed="false">
      <c r="B699" s="0" t="s">
        <v>5012</v>
      </c>
      <c r="C699" s="0" t="s">
        <v>5013</v>
      </c>
      <c r="D699" s="0" t="s">
        <v>199</v>
      </c>
      <c r="E699" s="0" t="s">
        <v>97</v>
      </c>
      <c r="F699" s="0" t="n">
        <v>78758</v>
      </c>
      <c r="G699" s="0" t="s">
        <v>98</v>
      </c>
      <c r="H699" s="2" t="n">
        <v>30.3732275</v>
      </c>
      <c r="I699" s="2" t="n">
        <v>-97.7157781</v>
      </c>
      <c r="Q699" s="0" t="n">
        <v>725</v>
      </c>
      <c r="R699" s="0" t="n">
        <v>974</v>
      </c>
      <c r="S699" s="6" t="n">
        <v>1099</v>
      </c>
      <c r="T699" s="0" t="s">
        <v>59</v>
      </c>
      <c r="Z699" s="0" t="s">
        <v>60</v>
      </c>
      <c r="AA699" s="0" t="s">
        <v>60</v>
      </c>
      <c r="AK699" s="0" t="n">
        <v>1973</v>
      </c>
      <c r="AL699" s="0" t="n">
        <v>2</v>
      </c>
      <c r="AM699" s="0" t="n">
        <v>352</v>
      </c>
      <c r="AP699" s="0" t="n">
        <v>1</v>
      </c>
      <c r="AZ699" s="0" t="str">
        <f aca="false">IF(BA699=BA700,"xxxXxxxx","")</f>
        <v/>
      </c>
      <c r="BA699" s="0" t="s">
        <v>5014</v>
      </c>
      <c r="BD699" s="7" t="s">
        <v>5015</v>
      </c>
      <c r="BE699" s="0" t="str">
        <f aca="false">SUBSTITUTE(BD699,CHAR(10),", ")</f>
        <v>Studio, 												Studio, , 												$725 – 799, 										, 										, 												1 Bedroom, 												1 Bed, , 												$875, 										, 										, 												2 Bedrooms, 												2 Beds, , 												$1,099</v>
      </c>
      <c r="BF699" s="2" t="s">
        <v>68</v>
      </c>
      <c r="BK699" s="0" t="s">
        <v>5016</v>
      </c>
      <c r="BP699" s="0" t="s">
        <v>68</v>
      </c>
      <c r="BQ699" s="7" t="s">
        <v>5017</v>
      </c>
      <c r="BR699" s="7" t="s">
        <v>5018</v>
      </c>
      <c r="BT699" s="7" t="s">
        <v>5019</v>
      </c>
      <c r="BW699" s="0" t="s">
        <v>5020</v>
      </c>
      <c r="BX699" s="0" t="n">
        <v>1</v>
      </c>
      <c r="BY699" s="0" t="n">
        <f aca="false">+AR699</f>
        <v>0</v>
      </c>
      <c r="BZ699" s="0" t="str">
        <f aca="false">IF(BY699=0,CA699,BY699)</f>
        <v>http://www.indigopalmsapartmenthomes.com/</v>
      </c>
      <c r="CA699" s="0" t="s">
        <v>5021</v>
      </c>
    </row>
    <row r="700" customFormat="false" ht="15.75" hidden="false" customHeight="false" outlineLevel="0" collapsed="false">
      <c r="B700" s="0" t="s">
        <v>5022</v>
      </c>
      <c r="C700" s="0" t="s">
        <v>5023</v>
      </c>
      <c r="D700" s="0" t="s">
        <v>1399</v>
      </c>
      <c r="E700" s="0" t="s">
        <v>56</v>
      </c>
      <c r="F700" s="0" t="n">
        <v>91101</v>
      </c>
      <c r="G700" s="0" t="s">
        <v>57</v>
      </c>
      <c r="H700" s="2" t="n">
        <v>34.1452856</v>
      </c>
      <c r="I700" s="2" t="n">
        <v>-118.1353548</v>
      </c>
      <c r="Q700" s="0" t="s">
        <v>68</v>
      </c>
      <c r="R700" s="6" t="n">
        <v>2326</v>
      </c>
      <c r="S700" s="6" t="n">
        <v>3244</v>
      </c>
      <c r="T700" s="6" t="s">
        <v>59</v>
      </c>
      <c r="Z700" s="0" t="s">
        <v>60</v>
      </c>
      <c r="AA700" s="0" t="s">
        <v>60</v>
      </c>
      <c r="AK700" s="0" t="n">
        <v>2004</v>
      </c>
      <c r="AL700" s="0" t="n">
        <v>5</v>
      </c>
      <c r="AM700" s="0" t="n">
        <v>120</v>
      </c>
      <c r="AP700" s="0" t="n">
        <v>22</v>
      </c>
      <c r="AR700" s="0" t="s">
        <v>5024</v>
      </c>
      <c r="AV700" s="0" t="s">
        <v>65</v>
      </c>
      <c r="AZ700" s="0" t="str">
        <f aca="false">IF(BA700=BA701,"xxxXxxxx","")</f>
        <v/>
      </c>
      <c r="BA700" s="0" t="s">
        <v>5025</v>
      </c>
      <c r="BD700" s="7" t="s">
        <v>5026</v>
      </c>
      <c r="BE700" s="0" t="str">
        <f aca="false">SUBSTITUTE(BD700,CHAR(10),", ")</f>
        <v>1 Bedroom, 												1 Bed, , 												$2,326 – 2,706, 										, 										, 												2 Bedrooms, 												2 Beds, , 												$3,244 – 3,414</v>
      </c>
      <c r="BF700" s="2" t="s">
        <v>68</v>
      </c>
      <c r="BJ700" s="6"/>
      <c r="BP700" s="0" t="s">
        <v>68</v>
      </c>
      <c r="BQ700" s="0" t="s">
        <v>80</v>
      </c>
      <c r="BR700" s="7" t="s">
        <v>5027</v>
      </c>
      <c r="BT700" s="7" t="s">
        <v>5028</v>
      </c>
      <c r="BW700" s="0" t="s">
        <v>5029</v>
      </c>
      <c r="BX700" s="0" t="n">
        <v>1</v>
      </c>
      <c r="BY700" s="0" t="str">
        <f aca="false">+AR700</f>
        <v>https://www.avaloncommunities.com/california/los-angeles-apartments</v>
      </c>
      <c r="BZ700" s="0" t="str">
        <f aca="false">IF(BY700=0,CA700,BY700)</f>
        <v>https://www.avaloncommunities.com/california/los-angeles-apartments</v>
      </c>
      <c r="CA700" s="0" t="s">
        <v>5030</v>
      </c>
    </row>
    <row r="701" customFormat="false" ht="15.75" hidden="false" customHeight="false" outlineLevel="0" collapsed="false">
      <c r="B701" s="0" t="s">
        <v>5031</v>
      </c>
      <c r="C701" s="0" t="s">
        <v>5032</v>
      </c>
      <c r="D701" s="0" t="s">
        <v>55</v>
      </c>
      <c r="E701" s="0" t="s">
        <v>56</v>
      </c>
      <c r="F701" s="0" t="n">
        <v>90066</v>
      </c>
      <c r="G701" s="5" t="s">
        <v>57</v>
      </c>
      <c r="H701" s="2" t="n">
        <v>33.9800325</v>
      </c>
      <c r="I701" s="2" t="n">
        <v>-118.4151265</v>
      </c>
      <c r="Q701" s="0" t="s">
        <v>68</v>
      </c>
      <c r="R701" s="6" t="n">
        <v>2465</v>
      </c>
      <c r="S701" s="6" t="n">
        <v>3326</v>
      </c>
      <c r="T701" s="6" t="n">
        <v>4105</v>
      </c>
      <c r="Z701" s="0" t="s">
        <v>60</v>
      </c>
      <c r="AA701" s="0" t="s">
        <v>60</v>
      </c>
      <c r="AK701" s="0" t="n">
        <v>2005</v>
      </c>
      <c r="AL701" s="0" t="n">
        <v>4</v>
      </c>
      <c r="AM701" s="0" t="n">
        <v>308</v>
      </c>
      <c r="AP701" s="0" t="n">
        <v>75</v>
      </c>
      <c r="AR701" s="0" t="s">
        <v>5033</v>
      </c>
      <c r="AZ701" s="0" t="str">
        <f aca="false">IF(BA701=BA702,"xxxXxxxx","")</f>
        <v/>
      </c>
      <c r="BA701" s="0" t="s">
        <v>5034</v>
      </c>
      <c r="BD701" s="7" t="s">
        <v>5035</v>
      </c>
      <c r="BE701" s="0" t="str">
        <f aca="false">SUBSTITUTE(BD701,CHAR(10),", ")</f>
        <v>1 Bedroom, 												1 Bed, , 												$2,465 – 3,040, 										, 										, 												2 Bedrooms, 												2 Beds, , 												$3,326 – 3,835, 										, 										, 												3 Bedrooms, 												3 Beds, , 												$4,105</v>
      </c>
      <c r="BF701" s="2" t="s">
        <v>68</v>
      </c>
      <c r="BJ701" s="6"/>
      <c r="BP701" s="0" t="s">
        <v>68</v>
      </c>
      <c r="BQ701" s="0" t="s">
        <v>80</v>
      </c>
      <c r="BR701" s="7" t="s">
        <v>5036</v>
      </c>
      <c r="BT701" s="7" t="s">
        <v>5037</v>
      </c>
      <c r="BW701" s="0" t="s">
        <v>5038</v>
      </c>
      <c r="BX701" s="0" t="n">
        <v>1</v>
      </c>
      <c r="BY701" s="0" t="str">
        <f aca="false">+AR701</f>
        <v>https://www.avaloncommunities.com/california/los-angeles-apartments/avalon-playa-vista</v>
      </c>
      <c r="BZ701" s="0" t="str">
        <f aca="false">IF(BY701=0,CA701,BY701)</f>
        <v>https://www.avaloncommunities.com/california/los-angeles-apartments/avalon-playa-vista</v>
      </c>
    </row>
    <row r="702" customFormat="false" ht="15.75" hidden="false" customHeight="false" outlineLevel="0" collapsed="false">
      <c r="B702" s="10" t="s">
        <v>5039</v>
      </c>
      <c r="C702" s="5" t="s">
        <v>5040</v>
      </c>
      <c r="D702" s="5" t="s">
        <v>1330</v>
      </c>
      <c r="E702" s="5" t="s">
        <v>56</v>
      </c>
      <c r="F702" s="5" t="n">
        <v>94608</v>
      </c>
      <c r="G702" s="5" t="s">
        <v>77</v>
      </c>
      <c r="H702" s="2" t="n">
        <v>37.8428642</v>
      </c>
      <c r="I702" s="2" t="n">
        <v>-122.2935086</v>
      </c>
      <c r="Q702" s="6" t="n">
        <v>2625</v>
      </c>
      <c r="R702" s="6" t="n">
        <v>3145</v>
      </c>
      <c r="S702" s="6" t="n">
        <v>3780</v>
      </c>
      <c r="T702" s="6" t="n">
        <v>4625</v>
      </c>
      <c r="Z702" s="0" t="s">
        <v>88</v>
      </c>
      <c r="AA702" s="0" t="s">
        <v>88</v>
      </c>
      <c r="AH702" s="0" t="s">
        <v>293</v>
      </c>
      <c r="AK702" s="0" t="n">
        <v>2019</v>
      </c>
      <c r="AL702" s="0" t="n">
        <v>7</v>
      </c>
      <c r="AM702" s="0" t="n">
        <v>285</v>
      </c>
      <c r="AO702" s="5"/>
      <c r="AP702" s="5" t="n">
        <v>0</v>
      </c>
      <c r="AR702" s="5" t="s">
        <v>5041</v>
      </c>
      <c r="AS702" s="5" t="s">
        <v>4862</v>
      </c>
      <c r="AT702" s="5" t="s">
        <v>123</v>
      </c>
      <c r="AU702" s="5"/>
      <c r="AZ702" s="0" t="str">
        <f aca="false">IF(BA702=BA703,"xxxXxxxx","")</f>
        <v/>
      </c>
      <c r="BA702" s="0" t="s">
        <v>5042</v>
      </c>
      <c r="BB702" s="5"/>
      <c r="BD702" s="7" t="s">
        <v>5043</v>
      </c>
      <c r="BE702" s="0" t="str">
        <f aca="false">SUBSTITUTE(BD702,CHAR(10),", ")</f>
        <v>Studio, 												Studio, , 												$2,625 – 2,705, 										, 										, 												1 Bedroom, 												1 Bed, , 												$3,065 – 3,162, 										, 										, 												2 Bedrooms, 												2 Beds, , 												$3,780 – 4,575, 										, 										, 												3 Bedrooms, 												3 Beds, , 												$4,625 – 5,205</v>
      </c>
      <c r="BF702" s="2" t="s">
        <v>68</v>
      </c>
      <c r="BK702" s="0" t="s">
        <v>5044</v>
      </c>
      <c r="BP702" s="0" t="s">
        <v>68</v>
      </c>
      <c r="BQ702" s="7" t="s">
        <v>5045</v>
      </c>
      <c r="BR702" s="8" t="s">
        <v>117</v>
      </c>
      <c r="BT702" s="7" t="s">
        <v>5046</v>
      </c>
      <c r="BW702" s="5" t="s">
        <v>5047</v>
      </c>
      <c r="BX702" s="0" t="n">
        <v>1</v>
      </c>
      <c r="BY702" s="0" t="str">
        <f aca="false">+AR702</f>
        <v>https://www.avaloncommunities.com/california/emeryville-apartments/avalon-public-market</v>
      </c>
      <c r="BZ702" s="0" t="str">
        <f aca="false">IF(BY702=0,CA702,BY702)</f>
        <v>https://www.avaloncommunities.com/california/emeryville-apartments/avalon-public-market</v>
      </c>
    </row>
    <row r="703" customFormat="false" ht="15.75" hidden="false" customHeight="false" outlineLevel="0" collapsed="false">
      <c r="B703" s="0" t="s">
        <v>5048</v>
      </c>
      <c r="C703" s="0" t="s">
        <v>5049</v>
      </c>
      <c r="D703" s="0" t="s">
        <v>137</v>
      </c>
      <c r="E703" s="0" t="s">
        <v>97</v>
      </c>
      <c r="F703" s="0" t="n">
        <v>78218</v>
      </c>
      <c r="G703" s="0" t="s">
        <v>98</v>
      </c>
      <c r="H703" s="2" t="n">
        <v>29.494203</v>
      </c>
      <c r="I703" s="2" t="n">
        <v>-98.426485</v>
      </c>
      <c r="Q703" s="0" t="s">
        <v>68</v>
      </c>
      <c r="R703" s="0" t="n">
        <v>799</v>
      </c>
      <c r="S703" s="0" t="n">
        <v>899</v>
      </c>
      <c r="T703" s="0" t="s">
        <v>59</v>
      </c>
      <c r="Z703" s="0" t="s">
        <v>60</v>
      </c>
      <c r="AA703" s="0" t="s">
        <v>60</v>
      </c>
      <c r="AK703" s="0" t="n">
        <v>1986</v>
      </c>
      <c r="AL703" s="0" t="n">
        <v>3</v>
      </c>
      <c r="AM703" s="0" t="n">
        <v>208</v>
      </c>
      <c r="AP703" s="0" t="n">
        <v>1</v>
      </c>
      <c r="AV703" s="0" t="s">
        <v>65</v>
      </c>
      <c r="AZ703" s="0" t="str">
        <f aca="false">IF(BA703=BA704,"xxxXxxxx","")</f>
        <v/>
      </c>
      <c r="BA703" s="0" t="s">
        <v>5050</v>
      </c>
      <c r="BD703" s="7" t="s">
        <v>5051</v>
      </c>
      <c r="BE703" s="0" t="str">
        <f aca="false">SUBSTITUTE(BD703,CHAR(10),", ")</f>
        <v>1 Bedroom, 												1 Bed, , 												$799 – 839, 										, 										, 												2 Bedrooms, 												2 Beds, , 												$899 – 969</v>
      </c>
      <c r="BF703" s="2" t="s">
        <v>68</v>
      </c>
      <c r="BP703" s="0" t="s">
        <v>68</v>
      </c>
      <c r="BQ703" s="0" t="s">
        <v>80</v>
      </c>
      <c r="BR703" s="7" t="s">
        <v>5052</v>
      </c>
      <c r="BT703" s="7" t="s">
        <v>5053</v>
      </c>
      <c r="BW703" s="0" t="s">
        <v>5054</v>
      </c>
      <c r="BX703" s="0" t="n">
        <v>1</v>
      </c>
      <c r="BY703" s="0" t="n">
        <f aca="false">+AR703</f>
        <v>0</v>
      </c>
      <c r="BZ703" s="0" t="n">
        <f aca="false">IF(BY703=0,CA703,BY703)</f>
        <v>0</v>
      </c>
    </row>
    <row r="704" customFormat="false" ht="15.75" hidden="false" customHeight="false" outlineLevel="0" collapsed="false">
      <c r="B704" s="5" t="s">
        <v>5055</v>
      </c>
      <c r="C704" s="5" t="s">
        <v>5056</v>
      </c>
      <c r="D704" s="5" t="s">
        <v>2561</v>
      </c>
      <c r="E704" s="5" t="s">
        <v>56</v>
      </c>
      <c r="F704" s="5" t="n">
        <v>94066</v>
      </c>
      <c r="G704" s="5" t="s">
        <v>77</v>
      </c>
      <c r="H704" s="2" t="n">
        <v>37.6345446</v>
      </c>
      <c r="I704" s="2" t="n">
        <v>-122.4213119</v>
      </c>
      <c r="Q704" s="0" t="s">
        <v>68</v>
      </c>
      <c r="R704" s="6" t="n">
        <v>2941</v>
      </c>
      <c r="S704" s="6" t="n">
        <v>3570</v>
      </c>
      <c r="T704" s="6" t="n">
        <v>5510</v>
      </c>
      <c r="Z704" s="0" t="s">
        <v>60</v>
      </c>
      <c r="AA704" s="0" t="s">
        <v>60</v>
      </c>
      <c r="AH704" s="5"/>
      <c r="AK704" s="0" t="n">
        <v>2005</v>
      </c>
      <c r="AL704" s="0" t="n">
        <v>5</v>
      </c>
      <c r="AM704" s="0" t="n">
        <v>672</v>
      </c>
      <c r="AO704" s="5"/>
      <c r="AP704" s="5" t="n">
        <v>123</v>
      </c>
      <c r="AR704" s="5" t="s">
        <v>5057</v>
      </c>
      <c r="AS704" s="5" t="s">
        <v>4862</v>
      </c>
      <c r="AT704" s="5" t="s">
        <v>123</v>
      </c>
      <c r="AU704" s="5"/>
      <c r="AY704" s="5"/>
      <c r="AZ704" s="0" t="str">
        <f aca="false">IF(BA704=BA705,"xxxXxxxx","")</f>
        <v/>
      </c>
      <c r="BA704" s="0" t="s">
        <v>5058</v>
      </c>
      <c r="BB704" s="5"/>
      <c r="BD704" s="7" t="s">
        <v>5059</v>
      </c>
      <c r="BE704" s="0" t="str">
        <f aca="false">SUBSTITUTE(BD704,CHAR(10),", ")</f>
        <v>1 Bedroom, 												1 Bed, , 												$2,941 – 3,800, 										, 										, 												2 Bedrooms, 												2 Beds, , 												$3,570 – 4,575, 										, 										, 												3 Bedrooms, 												3 Beds, , 												$5,510 – 5,980</v>
      </c>
      <c r="BF704" s="2" t="s">
        <v>68</v>
      </c>
      <c r="BJ704" s="6"/>
      <c r="BP704" s="0" t="s">
        <v>68</v>
      </c>
      <c r="BQ704" s="0" t="s">
        <v>80</v>
      </c>
      <c r="BR704" s="7" t="s">
        <v>5060</v>
      </c>
      <c r="BT704" s="7" t="s">
        <v>5061</v>
      </c>
      <c r="BW704" s="5" t="s">
        <v>5062</v>
      </c>
      <c r="BX704" s="0" t="n">
        <v>1</v>
      </c>
      <c r="BY704" s="0" t="str">
        <f aca="false">+AR704</f>
        <v>https://www.avaloncommunities.com/california/san-bruno-apartments/avalon-san-bruno</v>
      </c>
      <c r="BZ704" s="0" t="str">
        <f aca="false">IF(BY704=0,CA704,BY704)</f>
        <v>https://www.avaloncommunities.com/california/san-bruno-apartments/avalon-san-bruno</v>
      </c>
    </row>
    <row r="705" customFormat="false" ht="15.75" hidden="false" customHeight="false" outlineLevel="0" collapsed="false">
      <c r="B705" s="0" t="s">
        <v>5063</v>
      </c>
      <c r="C705" s="0" t="s">
        <v>5064</v>
      </c>
      <c r="D705" s="0" t="s">
        <v>1207</v>
      </c>
      <c r="E705" s="0" t="s">
        <v>56</v>
      </c>
      <c r="F705" s="0" t="n">
        <v>90405</v>
      </c>
      <c r="G705" s="0" t="s">
        <v>57</v>
      </c>
      <c r="H705" s="2" t="n">
        <v>34.0066197</v>
      </c>
      <c r="I705" s="2" t="n">
        <v>-118.4887229</v>
      </c>
      <c r="Q705" s="0" t="s">
        <v>58</v>
      </c>
      <c r="R705" s="6" t="n">
        <v>3548</v>
      </c>
      <c r="S705" s="6" t="n">
        <v>4907</v>
      </c>
      <c r="T705" s="6" t="n">
        <v>5778</v>
      </c>
      <c r="Z705" s="0" t="s">
        <v>60</v>
      </c>
      <c r="AA705" s="0" t="s">
        <v>60</v>
      </c>
      <c r="AK705" s="0" t="n">
        <v>2007</v>
      </c>
      <c r="AL705" s="0" t="n">
        <v>4</v>
      </c>
      <c r="AM705" s="0" t="n">
        <v>133</v>
      </c>
      <c r="AP705" s="0" t="n">
        <v>45</v>
      </c>
      <c r="AR705" s="0" t="s">
        <v>5065</v>
      </c>
      <c r="AV705" s="0" t="s">
        <v>65</v>
      </c>
      <c r="AZ705" s="0" t="str">
        <f aca="false">IF(BA705=BA706,"xxxXxxxx","")</f>
        <v/>
      </c>
      <c r="BA705" s="0" t="s">
        <v>5066</v>
      </c>
      <c r="BD705" s="7" t="s">
        <v>5067</v>
      </c>
      <c r="BE705" s="0" t="str">
        <f aca="false">SUBSTITUTE(BD705,CHAR(10),", ")</f>
        <v>Studio, 												Studio, , 												Call for Rent, 										, 										, 												1 Bedroom, 												1 Bed, , 												$3,548 – 4,312, 										, 										, 												2 Bedrooms, 												2 Beds, , 												$4,907 – 5,637, 										, 										, 												3 Bedrooms, 												3 Beds, , 												$5,778</v>
      </c>
      <c r="BF705" s="2" t="s">
        <v>68</v>
      </c>
      <c r="BP705" s="0" t="s">
        <v>68</v>
      </c>
      <c r="BQ705" s="0" t="s">
        <v>80</v>
      </c>
      <c r="BR705" s="7" t="s">
        <v>5068</v>
      </c>
      <c r="BT705" s="7" t="s">
        <v>5069</v>
      </c>
      <c r="BW705" s="0" t="s">
        <v>5070</v>
      </c>
      <c r="BX705" s="0" t="n">
        <v>1</v>
      </c>
      <c r="BY705" s="0" t="str">
        <f aca="false">+AR705</f>
        <v>https://www.avaloncommunities.com/california/santa-monica-apartments/avalon-santa-monica-on-main</v>
      </c>
      <c r="BZ705" s="0" t="str">
        <f aca="false">IF(BY705=0,CA705,BY705)</f>
        <v>https://www.avaloncommunities.com/california/santa-monica-apartments/avalon-santa-monica-on-main</v>
      </c>
      <c r="CA705" s="0" t="s">
        <v>5071</v>
      </c>
    </row>
    <row r="706" customFormat="false" ht="15.75" hidden="false" customHeight="false" outlineLevel="0" collapsed="false">
      <c r="B706" s="0" t="s">
        <v>5072</v>
      </c>
      <c r="C706" s="0" t="s">
        <v>5073</v>
      </c>
      <c r="D706" s="0" t="s">
        <v>1569</v>
      </c>
      <c r="E706" s="0" t="s">
        <v>56</v>
      </c>
      <c r="F706" s="0" t="n">
        <v>94085</v>
      </c>
      <c r="G706" s="5" t="s">
        <v>77</v>
      </c>
      <c r="H706" s="2" t="n">
        <v>37.3886182</v>
      </c>
      <c r="I706" s="2" t="n">
        <v>-121.9937851</v>
      </c>
      <c r="Q706" s="0" t="s">
        <v>68</v>
      </c>
      <c r="R706" s="6" t="n">
        <v>2985</v>
      </c>
      <c r="S706" s="6" t="n">
        <v>3631</v>
      </c>
      <c r="T706" s="6" t="s">
        <v>988</v>
      </c>
      <c r="Z706" s="0" t="s">
        <v>60</v>
      </c>
      <c r="AA706" s="0" t="s">
        <v>60</v>
      </c>
      <c r="AK706" s="0" t="n">
        <v>1999</v>
      </c>
      <c r="AL706" s="0" t="n">
        <v>3</v>
      </c>
      <c r="AM706" s="0" t="n">
        <v>710</v>
      </c>
      <c r="AP706" s="0" t="n">
        <v>143</v>
      </c>
      <c r="AR706" s="0" t="s">
        <v>5074</v>
      </c>
      <c r="AV706" s="0" t="s">
        <v>65</v>
      </c>
      <c r="AZ706" s="0" t="str">
        <f aca="false">IF(BA706=BA707,"xxxXxxxx","")</f>
        <v/>
      </c>
      <c r="BA706" s="0" t="s">
        <v>5075</v>
      </c>
      <c r="BD706" s="7" t="s">
        <v>5076</v>
      </c>
      <c r="BE706" s="0" t="str">
        <f aca="false">SUBSTITUTE(BD706,CHAR(10),", ")</f>
        <v>1 Bedroom, 												1 Bed, , 												$2,985 – 3,430, 										, 										, 												2 Bedrooms, 												2 Beds, , 												$3,631 – 4,492, 										, 										, 												3 Bedrooms, 												3 Beds, , 												Call for Rent</v>
      </c>
      <c r="BF706" s="2" t="s">
        <v>68</v>
      </c>
      <c r="BJ706" s="6"/>
      <c r="BP706" s="0" t="s">
        <v>68</v>
      </c>
      <c r="BQ706" s="0" t="s">
        <v>80</v>
      </c>
      <c r="BR706" s="7" t="s">
        <v>5077</v>
      </c>
      <c r="BT706" s="7" t="s">
        <v>5078</v>
      </c>
      <c r="BW706" s="0" t="s">
        <v>5079</v>
      </c>
      <c r="BX706" s="0" t="n">
        <v>1</v>
      </c>
      <c r="BY706" s="0" t="str">
        <f aca="false">+AR706</f>
        <v>https://www.avaloncommunities.com/california/sunnyvale-apartments/avalon-silicon-valley</v>
      </c>
      <c r="BZ706" s="0" t="str">
        <f aca="false">IF(BY706=0,CA706,BY706)</f>
        <v>https://www.avaloncommunities.com/california/sunnyvale-apartments/avalon-silicon-valley</v>
      </c>
    </row>
    <row r="707" customFormat="false" ht="15.75" hidden="false" customHeight="false" outlineLevel="0" collapsed="false">
      <c r="B707" s="0" t="s">
        <v>5080</v>
      </c>
      <c r="C707" s="0" t="s">
        <v>5081</v>
      </c>
      <c r="D707" s="0" t="s">
        <v>355</v>
      </c>
      <c r="E707" s="0" t="s">
        <v>97</v>
      </c>
      <c r="F707" s="0" t="n">
        <v>77098</v>
      </c>
      <c r="G707" s="0" t="s">
        <v>98</v>
      </c>
      <c r="H707" s="2" t="n">
        <v>29.7429698</v>
      </c>
      <c r="I707" s="2" t="n">
        <v>-95.4164142</v>
      </c>
      <c r="Z707" s="0" t="s">
        <v>60</v>
      </c>
      <c r="AA707" s="0" t="s">
        <v>60</v>
      </c>
      <c r="AK707" s="0" t="n">
        <v>1974</v>
      </c>
      <c r="AL707" s="0" t="n">
        <v>4</v>
      </c>
      <c r="AM707" s="0" t="n">
        <v>217</v>
      </c>
      <c r="AP707" s="0" t="n">
        <v>9</v>
      </c>
      <c r="AR707" s="0" t="s">
        <v>5082</v>
      </c>
      <c r="AW707" s="0" t="n">
        <v>2007</v>
      </c>
      <c r="AZ707" s="0" t="str">
        <f aca="false">IF(BA707=BA708,"xxxXxxxx","")</f>
        <v/>
      </c>
      <c r="BA707" s="0" t="s">
        <v>5083</v>
      </c>
      <c r="BD707" s="7" t="s">
        <v>5084</v>
      </c>
      <c r="BE707" s="0" t="str">
        <f aca="false">SUBSTITUTE(BD707,CHAR(10),", ")</f>
        <v>1 Bedroom, 												1 Bed, , 												Call for Rent, 										, 										, 												2 Bedrooms, 												2 Beds, , 												$1,450</v>
      </c>
      <c r="BF707" s="0" t="s">
        <v>68</v>
      </c>
      <c r="BG707" s="0" t="s">
        <v>68</v>
      </c>
      <c r="BP707" s="0" t="s">
        <v>68</v>
      </c>
      <c r="BQ707" s="0" t="s">
        <v>80</v>
      </c>
      <c r="BR707" s="7" t="s">
        <v>5085</v>
      </c>
      <c r="BT707" s="7" t="s">
        <v>5086</v>
      </c>
      <c r="BW707" s="0" t="s">
        <v>5087</v>
      </c>
      <c r="BX707" s="0" t="n">
        <v>1</v>
      </c>
      <c r="BY707" s="0" t="str">
        <f aca="false">+AR707</f>
        <v>https://avalonsquare.net/</v>
      </c>
      <c r="BZ707" s="0" t="str">
        <f aca="false">IF(BY707=0,CA707,BY707)</f>
        <v>https://avalonsquare.net/</v>
      </c>
    </row>
    <row r="708" customFormat="false" ht="15.75" hidden="false" customHeight="false" outlineLevel="0" collapsed="false">
      <c r="B708" s="0" t="s">
        <v>5088</v>
      </c>
      <c r="C708" s="0" t="s">
        <v>5089</v>
      </c>
      <c r="D708" s="0" t="s">
        <v>1519</v>
      </c>
      <c r="E708" s="0" t="s">
        <v>56</v>
      </c>
      <c r="F708" s="0" t="n">
        <v>91604</v>
      </c>
      <c r="G708" s="0" t="s">
        <v>57</v>
      </c>
      <c r="H708" s="2" t="n">
        <v>34.1462265</v>
      </c>
      <c r="I708" s="2" t="n">
        <v>-118.3925309</v>
      </c>
      <c r="Q708" s="0" t="s">
        <v>68</v>
      </c>
      <c r="R708" s="6" t="n">
        <v>2503</v>
      </c>
      <c r="S708" s="6" t="n">
        <v>3445</v>
      </c>
      <c r="T708" s="6" t="s">
        <v>59</v>
      </c>
      <c r="Z708" s="0" t="s">
        <v>60</v>
      </c>
      <c r="AA708" s="0" t="s">
        <v>60</v>
      </c>
      <c r="AK708" s="0" t="n">
        <v>2009</v>
      </c>
      <c r="AL708" s="0" t="n">
        <v>4</v>
      </c>
      <c r="AM708" s="0" t="n">
        <v>149</v>
      </c>
      <c r="AP708" s="0" t="n">
        <v>29</v>
      </c>
      <c r="AZ708" s="0" t="str">
        <f aca="false">IF(BA708=BA709,"xxxXxxxx","")</f>
        <v/>
      </c>
      <c r="BA708" s="0" t="s">
        <v>5090</v>
      </c>
      <c r="BB708" s="0" t="s">
        <v>5091</v>
      </c>
      <c r="BD708" s="7" t="s">
        <v>5092</v>
      </c>
      <c r="BE708" s="0" t="str">
        <f aca="false">SUBSTITUTE(BD708,CHAR(10),", ")</f>
        <v>1 Bedroom, 												1 Bed, , 												$2,503 – 2,690, 										, 										, 												2 Bedrooms, 												2 Beds, , 												$3,445</v>
      </c>
      <c r="BF708" s="2" t="s">
        <v>68</v>
      </c>
      <c r="BJ708" s="6"/>
      <c r="BP708" s="0" t="s">
        <v>68</v>
      </c>
      <c r="BQ708" s="0" t="s">
        <v>80</v>
      </c>
      <c r="BR708" s="7" t="s">
        <v>5093</v>
      </c>
      <c r="BT708" s="7" t="s">
        <v>5094</v>
      </c>
      <c r="BW708" s="0" t="s">
        <v>5095</v>
      </c>
      <c r="BX708" s="0" t="n">
        <v>1</v>
      </c>
      <c r="BY708" s="0" t="n">
        <f aca="false">+AR708</f>
        <v>0</v>
      </c>
      <c r="BZ708" s="0" t="n">
        <f aca="false">IF(BY708=0,CA708,BY708)</f>
        <v>0</v>
      </c>
    </row>
    <row r="709" customFormat="false" ht="15.75" hidden="false" customHeight="false" outlineLevel="0" collapsed="false">
      <c r="B709" s="0" t="s">
        <v>5096</v>
      </c>
      <c r="C709" s="0" t="s">
        <v>5097</v>
      </c>
      <c r="D709" s="0" t="s">
        <v>1519</v>
      </c>
      <c r="E709" s="0" t="s">
        <v>56</v>
      </c>
      <c r="F709" s="0" t="n">
        <v>91604</v>
      </c>
      <c r="G709" s="0" t="s">
        <v>57</v>
      </c>
      <c r="H709" s="2" t="n">
        <v>34.1417378</v>
      </c>
      <c r="I709" s="2" t="n">
        <v>-118.3685687</v>
      </c>
      <c r="Q709" s="0" t="s">
        <v>68</v>
      </c>
      <c r="R709" s="6" t="n">
        <v>2756</v>
      </c>
      <c r="S709" s="6" t="n">
        <v>3296</v>
      </c>
      <c r="T709" s="6" t="s">
        <v>59</v>
      </c>
      <c r="Z709" s="0" t="s">
        <v>60</v>
      </c>
      <c r="AA709" s="0" t="s">
        <v>60</v>
      </c>
      <c r="AK709" s="0" t="n">
        <v>1987</v>
      </c>
      <c r="AL709" s="0" t="n">
        <v>3</v>
      </c>
      <c r="AM709" s="0" t="n">
        <v>276</v>
      </c>
      <c r="AP709" s="0" t="n">
        <v>225</v>
      </c>
      <c r="AR709" s="9" t="s">
        <v>5098</v>
      </c>
      <c r="AS709" s="0" t="s">
        <v>4862</v>
      </c>
      <c r="AV709" s="0" t="s">
        <v>65</v>
      </c>
      <c r="AZ709" s="0" t="str">
        <f aca="false">IF(BA709=BA710,"xxxXxxxx","")</f>
        <v/>
      </c>
      <c r="BA709" s="0" t="s">
        <v>5099</v>
      </c>
      <c r="BB709" s="0" t="s">
        <v>5100</v>
      </c>
      <c r="BD709" s="7" t="s">
        <v>5101</v>
      </c>
      <c r="BE709" s="0" t="str">
        <f aca="false">SUBSTITUTE(BD709,CHAR(10),", ")</f>
        <v>1 Bedroom, 												1 Bed, , 												$2,756 – 3,489, 										, 										, 												2 Bedrooms, 												2 Beds, , 												$3,296 – 3,539</v>
      </c>
      <c r="BF709" s="2" t="s">
        <v>68</v>
      </c>
      <c r="BJ709" s="6"/>
      <c r="BP709" s="0" t="s">
        <v>68</v>
      </c>
      <c r="BQ709" s="0" t="s">
        <v>80</v>
      </c>
      <c r="BR709" s="7" t="s">
        <v>5068</v>
      </c>
      <c r="BT709" s="7" t="s">
        <v>5102</v>
      </c>
      <c r="BW709" s="0" t="s">
        <v>5103</v>
      </c>
      <c r="BX709" s="0" t="n">
        <v>1</v>
      </c>
      <c r="BY709" s="0" t="str">
        <f aca="false">+AR709</f>
        <v>https://www.avaloncommunities.com/california/studio-city-apartments/avalon-studio-city</v>
      </c>
      <c r="BZ709" s="0" t="str">
        <f aca="false">IF(BY709=0,CA709,BY709)</f>
        <v>https://www.avaloncommunities.com/california/studio-city-apartments/avalon-studio-city</v>
      </c>
    </row>
    <row r="710" customFormat="false" ht="15.75" hidden="false" customHeight="false" outlineLevel="0" collapsed="false">
      <c r="B710" s="5" t="s">
        <v>5104</v>
      </c>
      <c r="C710" s="5" t="s">
        <v>5105</v>
      </c>
      <c r="D710" s="5" t="s">
        <v>87</v>
      </c>
      <c r="E710" s="5" t="s">
        <v>56</v>
      </c>
      <c r="F710" s="5" t="n">
        <v>94122</v>
      </c>
      <c r="G710" s="5" t="s">
        <v>77</v>
      </c>
      <c r="H710" s="2" t="n">
        <v>37.7591869</v>
      </c>
      <c r="I710" s="2" t="n">
        <v>-122.4629561</v>
      </c>
      <c r="Q710" s="6" t="n">
        <v>2863</v>
      </c>
      <c r="R710" s="6" t="n">
        <v>3399</v>
      </c>
      <c r="S710" s="6" t="n">
        <v>4885</v>
      </c>
      <c r="T710" s="0" t="s">
        <v>59</v>
      </c>
      <c r="Z710" s="0" t="s">
        <v>60</v>
      </c>
      <c r="AA710" s="0" t="s">
        <v>60</v>
      </c>
      <c r="AH710" s="5"/>
      <c r="AK710" s="0" t="n">
        <v>1961</v>
      </c>
      <c r="AL710" s="0" t="n">
        <v>11</v>
      </c>
      <c r="AM710" s="0" t="n">
        <v>243</v>
      </c>
      <c r="AO710" s="5"/>
      <c r="AP710" s="5" t="n">
        <v>32</v>
      </c>
      <c r="AR710" s="5" t="s">
        <v>5106</v>
      </c>
      <c r="AS710" s="5" t="s">
        <v>4862</v>
      </c>
      <c r="AT710" s="5" t="s">
        <v>123</v>
      </c>
      <c r="AU710" s="5"/>
      <c r="AY710" s="5"/>
      <c r="AZ710" s="0" t="str">
        <f aca="false">IF(BA710=BA711,"xxxXxxxx","")</f>
        <v/>
      </c>
      <c r="BA710" s="0" t="s">
        <v>5107</v>
      </c>
      <c r="BB710" s="5"/>
      <c r="BD710" s="7" t="s">
        <v>5108</v>
      </c>
      <c r="BE710" s="0" t="str">
        <f aca="false">SUBSTITUTE(BD710,CHAR(10),", ")</f>
        <v>Studio, 												Studio, , 												$2,863 – 2,955, 										, 										, 												1 Bedroom, 												1 Bed, , 												$3,360 – 3,605, 										, 										, 												2 Bedrooms, 												2 Beds, , 												$4,885</v>
      </c>
      <c r="BF710" s="2" t="s">
        <v>68</v>
      </c>
      <c r="BP710" s="0" t="s">
        <v>68</v>
      </c>
      <c r="BQ710" s="0" t="s">
        <v>80</v>
      </c>
      <c r="BR710" s="7" t="s">
        <v>5109</v>
      </c>
      <c r="BT710" s="7" t="s">
        <v>5110</v>
      </c>
      <c r="BW710" s="5" t="s">
        <v>5111</v>
      </c>
      <c r="BX710" s="0" t="n">
        <v>1</v>
      </c>
      <c r="BY710" s="0" t="str">
        <f aca="false">+AR710</f>
        <v>https://www.avaloncommunities.com/california/san-francisco-apartments/avalon-sunset-towers</v>
      </c>
      <c r="BZ710" s="0" t="str">
        <f aca="false">IF(BY710=0,CA710,BY710)</f>
        <v>https://www.avaloncommunities.com/california/san-francisco-apartments/avalon-sunset-towers</v>
      </c>
    </row>
    <row r="711" customFormat="false" ht="15.75" hidden="false" customHeight="false" outlineLevel="0" collapsed="false">
      <c r="B711" s="0" t="s">
        <v>5112</v>
      </c>
      <c r="C711" s="0" t="s">
        <v>5113</v>
      </c>
      <c r="D711" s="0" t="s">
        <v>5114</v>
      </c>
      <c r="E711" s="0" t="s">
        <v>56</v>
      </c>
      <c r="F711" s="0" t="n">
        <v>90291</v>
      </c>
      <c r="G711" s="0" t="s">
        <v>57</v>
      </c>
      <c r="H711" s="2" t="n">
        <v>33.9980333</v>
      </c>
      <c r="I711" s="2" t="n">
        <v>-118.4733391</v>
      </c>
      <c r="Q711" s="0" t="s">
        <v>68</v>
      </c>
      <c r="R711" s="6" t="n">
        <v>4795</v>
      </c>
      <c r="S711" s="6" t="n">
        <v>4880</v>
      </c>
      <c r="T711" s="6" t="s">
        <v>59</v>
      </c>
      <c r="Z711" s="0" t="s">
        <v>60</v>
      </c>
      <c r="AA711" s="0" t="s">
        <v>60</v>
      </c>
      <c r="AK711" s="0" t="n">
        <v>2012</v>
      </c>
      <c r="AL711" s="0" t="n">
        <v>3</v>
      </c>
      <c r="AM711" s="0" t="n">
        <v>70</v>
      </c>
      <c r="AP711" s="0" t="n">
        <v>22</v>
      </c>
      <c r="AZ711" s="0" t="str">
        <f aca="false">IF(BA711=BA712,"xxxXxxxx","")</f>
        <v/>
      </c>
      <c r="BA711" s="0" t="s">
        <v>5115</v>
      </c>
      <c r="BB711" s="0" t="s">
        <v>5116</v>
      </c>
      <c r="BD711" s="7" t="s">
        <v>5117</v>
      </c>
      <c r="BE711" s="0" t="str">
        <f aca="false">SUBSTITUTE(BD711,CHAR(10),", ")</f>
        <v>1 Bedroom, 												1 Bed, , 												$4,795, 										, 										, 												2 Bedrooms, 												2 Beds, , 												$4,880 – 5,294</v>
      </c>
      <c r="BF711" s="2" t="s">
        <v>68</v>
      </c>
      <c r="BJ711" s="6"/>
      <c r="BP711" s="0" t="s">
        <v>68</v>
      </c>
      <c r="BQ711" s="0" t="s">
        <v>80</v>
      </c>
      <c r="BR711" s="7" t="s">
        <v>5118</v>
      </c>
      <c r="BT711" s="7" t="s">
        <v>5119</v>
      </c>
      <c r="BW711" s="0" t="s">
        <v>5120</v>
      </c>
      <c r="BX711" s="0" t="n">
        <v>1</v>
      </c>
      <c r="BY711" s="0" t="n">
        <f aca="false">+AR711</f>
        <v>0</v>
      </c>
      <c r="BZ711" s="0" t="n">
        <f aca="false">IF(BY711=0,CA711,BY711)</f>
        <v>0</v>
      </c>
    </row>
    <row r="712" customFormat="false" ht="15.75" hidden="false" customHeight="false" outlineLevel="0" collapsed="false">
      <c r="B712" s="0" t="s">
        <v>5121</v>
      </c>
      <c r="C712" s="0" t="s">
        <v>5122</v>
      </c>
      <c r="D712" s="0" t="s">
        <v>2334</v>
      </c>
      <c r="E712" s="0" t="s">
        <v>56</v>
      </c>
      <c r="F712" s="0" t="n">
        <v>90046</v>
      </c>
      <c r="G712" s="5" t="s">
        <v>57</v>
      </c>
      <c r="H712" s="2" t="n">
        <v>34.0904563</v>
      </c>
      <c r="I712" s="2" t="n">
        <v>-118.3495753</v>
      </c>
      <c r="Q712" s="6" t="n">
        <v>2790</v>
      </c>
      <c r="R712" s="6" t="n">
        <v>3378</v>
      </c>
      <c r="S712" s="6" t="n">
        <v>3720</v>
      </c>
      <c r="T712" s="6" t="n">
        <v>5689</v>
      </c>
      <c r="Z712" s="0" t="s">
        <v>60</v>
      </c>
      <c r="AA712" s="0" t="s">
        <v>60</v>
      </c>
      <c r="AK712" s="0" t="n">
        <v>2017</v>
      </c>
      <c r="AL712" s="0" t="n">
        <v>7</v>
      </c>
      <c r="AM712" s="0" t="n">
        <v>294</v>
      </c>
      <c r="AP712" s="0" t="n">
        <v>37</v>
      </c>
      <c r="AR712" s="0" t="s">
        <v>5123</v>
      </c>
      <c r="AZ712" s="0" t="str">
        <f aca="false">IF(BA712=BA713,"xxxXxxxx","")</f>
        <v/>
      </c>
      <c r="BA712" s="0" t="s">
        <v>5124</v>
      </c>
      <c r="BD712" s="7" t="s">
        <v>5125</v>
      </c>
      <c r="BE712" s="0" t="str">
        <f aca="false">SUBSTITUTE(BD712,CHAR(10),", ")</f>
        <v>Studio, 												Studio, , 												$2,790, 										, 										, 												1 Bedroom, 												1 Bed, , 												$3,211 – 4,685, 										, 										, 												2 Bedrooms, 												2 Beds, , 												$3,720 – 4,985, 										, 										, 												3 Bedrooms, 												3 Beds, , 												$5,689 – 5,960</v>
      </c>
      <c r="BF712" s="2" t="s">
        <v>68</v>
      </c>
      <c r="BP712" s="0" t="s">
        <v>68</v>
      </c>
      <c r="BQ712" s="0" t="s">
        <v>80</v>
      </c>
      <c r="BR712" s="7" t="s">
        <v>5126</v>
      </c>
      <c r="BT712" s="7" t="s">
        <v>5127</v>
      </c>
      <c r="BW712" s="0" t="s">
        <v>5128</v>
      </c>
      <c r="BX712" s="0" t="n">
        <v>1</v>
      </c>
      <c r="BY712" s="0" t="str">
        <f aca="false">+AR712</f>
        <v>https://www.avaloncommunities.com/california/west-hollywood-apartments/avalon-west-hollywood</v>
      </c>
      <c r="BZ712" s="0" t="str">
        <f aca="false">IF(BY712=0,CA712,BY712)</f>
        <v>https://www.avaloncommunities.com/california/west-hollywood-apartments/avalon-west-hollywood</v>
      </c>
    </row>
    <row r="713" customFormat="false" ht="15.75" hidden="false" customHeight="false" outlineLevel="0" collapsed="false">
      <c r="B713" s="0" t="s">
        <v>5129</v>
      </c>
      <c r="C713" s="0" t="s">
        <v>5130</v>
      </c>
      <c r="D713" s="0" t="s">
        <v>153</v>
      </c>
      <c r="E713" s="0" t="s">
        <v>56</v>
      </c>
      <c r="F713" s="0" t="n">
        <v>95125</v>
      </c>
      <c r="G713" s="5" t="s">
        <v>77</v>
      </c>
      <c r="H713" s="2" t="n">
        <v>37.2782631</v>
      </c>
      <c r="I713" s="2" t="n">
        <v>-121.87429</v>
      </c>
      <c r="Q713" s="0" t="s">
        <v>68</v>
      </c>
      <c r="R713" s="6" t="n">
        <v>2535</v>
      </c>
      <c r="S713" s="6" t="n">
        <v>2890</v>
      </c>
      <c r="T713" s="6" t="s">
        <v>59</v>
      </c>
      <c r="Z713" s="0" t="s">
        <v>60</v>
      </c>
      <c r="AA713" s="0" t="s">
        <v>60</v>
      </c>
      <c r="AK713" s="0" t="n">
        <v>2002</v>
      </c>
      <c r="AL713" s="0" t="n">
        <v>3</v>
      </c>
      <c r="AM713" s="0" t="n">
        <v>412</v>
      </c>
      <c r="AP713" s="0" t="n">
        <v>70</v>
      </c>
      <c r="AR713" s="0" t="s">
        <v>5131</v>
      </c>
      <c r="AZ713" s="0" t="str">
        <f aca="false">IF(BA713=BA714,"xxxXxxxx","")</f>
        <v/>
      </c>
      <c r="BA713" s="0" t="s">
        <v>5132</v>
      </c>
      <c r="BD713" s="7" t="s">
        <v>5133</v>
      </c>
      <c r="BE713" s="0" t="str">
        <f aca="false">SUBSTITUTE(BD713,CHAR(10),", ")</f>
        <v>1 Bedroom, 												1 Bed, , 												$2,535 – 2,709, 										, 										, 												2 Bedrooms, 												2 Beds, , 												$2,890 – 3,245</v>
      </c>
      <c r="BF713" s="2" t="s">
        <v>68</v>
      </c>
      <c r="BJ713" s="6"/>
      <c r="BK713" s="0" t="s">
        <v>5134</v>
      </c>
      <c r="BP713" s="0" t="s">
        <v>68</v>
      </c>
      <c r="BQ713" s="7" t="s">
        <v>5135</v>
      </c>
      <c r="BR713" s="7" t="s">
        <v>5136</v>
      </c>
      <c r="BT713" s="7" t="s">
        <v>5137</v>
      </c>
      <c r="BW713" s="0" t="s">
        <v>5138</v>
      </c>
      <c r="BX713" s="0" t="n">
        <v>1</v>
      </c>
      <c r="BY713" s="0" t="str">
        <f aca="false">+AR713</f>
        <v>https://www.avaloncommunities.com/california/san-jose-apartments/avalon-willow-glen</v>
      </c>
      <c r="BZ713" s="0" t="str">
        <f aca="false">IF(BY713=0,CA713,BY713)</f>
        <v>https://www.avaloncommunities.com/california/san-jose-apartments/avalon-willow-glen</v>
      </c>
    </row>
    <row r="714" customFormat="false" ht="15.75" hidden="false" customHeight="false" outlineLevel="0" collapsed="false">
      <c r="B714" s="0" t="s">
        <v>5139</v>
      </c>
      <c r="C714" s="0" t="s">
        <v>5140</v>
      </c>
      <c r="D714" s="0" t="s">
        <v>55</v>
      </c>
      <c r="E714" s="0" t="s">
        <v>56</v>
      </c>
      <c r="F714" s="0" t="n">
        <v>90036</v>
      </c>
      <c r="G714" s="5" t="s">
        <v>57</v>
      </c>
      <c r="H714" s="2" t="n">
        <v>34.0624493</v>
      </c>
      <c r="I714" s="2" t="n">
        <v>-118.3409877</v>
      </c>
      <c r="Q714" s="0" t="s">
        <v>68</v>
      </c>
      <c r="R714" s="6" t="n">
        <v>2758</v>
      </c>
      <c r="S714" s="6" t="n">
        <v>3270</v>
      </c>
      <c r="T714" s="6" t="n">
        <v>4920</v>
      </c>
      <c r="Z714" s="0" t="s">
        <v>88</v>
      </c>
      <c r="AA714" s="0" t="s">
        <v>60</v>
      </c>
      <c r="AK714" s="0" t="n">
        <v>2007</v>
      </c>
      <c r="AL714" s="0" t="n">
        <v>6</v>
      </c>
      <c r="AM714" s="0" t="n">
        <v>123</v>
      </c>
      <c r="AP714" s="0" t="n">
        <v>32</v>
      </c>
      <c r="AR714" s="0" t="s">
        <v>5141</v>
      </c>
      <c r="AZ714" s="0" t="str">
        <f aca="false">IF(BA714=BA715,"xxxXxxxx","")</f>
        <v/>
      </c>
      <c r="BA714" s="0" t="s">
        <v>5142</v>
      </c>
      <c r="BD714" s="7" t="s">
        <v>5143</v>
      </c>
      <c r="BE714" s="0" t="str">
        <f aca="false">SUBSTITUTE(BD714,CHAR(10),", ")</f>
        <v>1 Bedroom, 												1 Bed, , 												$2,758 – 3,023, 										, 										, 												2 Bedrooms, 												2 Beds, , 												$3,270 – 4,920, 										, 										, 												3 Bedrooms, 												3 Beds, , 												$4,920</v>
      </c>
      <c r="BF714" s="2" t="s">
        <v>68</v>
      </c>
      <c r="BJ714" s="6"/>
      <c r="BP714" s="0" t="s">
        <v>68</v>
      </c>
      <c r="BQ714" s="0" t="s">
        <v>80</v>
      </c>
      <c r="BR714" s="7" t="s">
        <v>5144</v>
      </c>
      <c r="BT714" s="7" t="s">
        <v>5145</v>
      </c>
      <c r="BW714" s="0" t="s">
        <v>5146</v>
      </c>
      <c r="BX714" s="0" t="n">
        <v>1</v>
      </c>
      <c r="BY714" s="0" t="str">
        <f aca="false">+AR714</f>
        <v>https://www.avaloncommunities.com/california/los-angeles-apartments/avalon-wilshire</v>
      </c>
      <c r="BZ714" s="0" t="str">
        <f aca="false">IF(BY714=0,CA714,BY714)</f>
        <v>https://www.avaloncommunities.com/california/los-angeles-apartments/avalon-wilshire</v>
      </c>
      <c r="CA714" s="0" t="s">
        <v>5147</v>
      </c>
    </row>
    <row r="715" customFormat="false" ht="15.75" hidden="false" customHeight="false" outlineLevel="0" collapsed="false">
      <c r="B715" s="0" t="s">
        <v>5148</v>
      </c>
      <c r="C715" s="0" t="s">
        <v>5149</v>
      </c>
      <c r="D715" s="0" t="s">
        <v>355</v>
      </c>
      <c r="E715" s="0" t="s">
        <v>97</v>
      </c>
      <c r="F715" s="0" t="n">
        <v>77064</v>
      </c>
      <c r="G715" s="0" t="s">
        <v>98</v>
      </c>
      <c r="H715" s="2" t="n">
        <v>29.9224226</v>
      </c>
      <c r="I715" s="2" t="n">
        <v>-95.5577484</v>
      </c>
      <c r="Q715" s="0" t="s">
        <v>68</v>
      </c>
      <c r="R715" s="0" t="n">
        <v>851</v>
      </c>
      <c r="S715" s="6" t="n">
        <v>1107</v>
      </c>
      <c r="T715" s="6" t="n">
        <v>1432</v>
      </c>
      <c r="Z715" s="0" t="s">
        <v>60</v>
      </c>
      <c r="AA715" s="0" t="s">
        <v>60</v>
      </c>
      <c r="AK715" s="0" t="n">
        <v>2003</v>
      </c>
      <c r="AL715" s="0" t="n">
        <v>3</v>
      </c>
      <c r="AM715" s="0" t="n">
        <v>336</v>
      </c>
      <c r="AP715" s="0" t="n">
        <v>19</v>
      </c>
      <c r="AR715" s="0" t="s">
        <v>5150</v>
      </c>
      <c r="AZ715" s="0" t="str">
        <f aca="false">IF(BA715=BA716,"xxxXxxxx","")</f>
        <v/>
      </c>
      <c r="BA715" s="0" t="s">
        <v>5151</v>
      </c>
      <c r="BD715" s="7" t="s">
        <v>5152</v>
      </c>
      <c r="BE715" s="0" t="str">
        <f aca="false">SUBSTITUTE(BD715,CHAR(10),", ")</f>
        <v>1 Bedroom, 												1 Bed, , 												$851 – 1,690, 										, 										, 												2 Bedrooms, 												2 Beds, , 												$1,107 – 2,041, 										, 										, 												3 Bedrooms, 												3 Beds, , 												$1,432 – 3,166</v>
      </c>
      <c r="BF715" s="2" t="s">
        <v>68</v>
      </c>
      <c r="BP715" s="0" t="s">
        <v>68</v>
      </c>
      <c r="BQ715" s="0" t="s">
        <v>80</v>
      </c>
      <c r="BR715" s="7" t="s">
        <v>5153</v>
      </c>
      <c r="BT715" s="7" t="s">
        <v>5154</v>
      </c>
      <c r="BW715" s="0" t="s">
        <v>5155</v>
      </c>
      <c r="BX715" s="0" t="n">
        <v>1</v>
      </c>
      <c r="BY715" s="0" t="str">
        <f aca="false">+AR715</f>
        <v>https://www.avanacypressestates.com/</v>
      </c>
      <c r="BZ715" s="0" t="str">
        <f aca="false">IF(BY715=0,CA715,BY715)</f>
        <v>https://www.avanacypressestates.com/</v>
      </c>
    </row>
    <row r="716" customFormat="false" ht="15.75" hidden="false" customHeight="false" outlineLevel="0" collapsed="false">
      <c r="B716" s="0" t="s">
        <v>5156</v>
      </c>
      <c r="C716" s="0" t="s">
        <v>5157</v>
      </c>
      <c r="D716" s="0" t="s">
        <v>96</v>
      </c>
      <c r="E716" s="0" t="s">
        <v>97</v>
      </c>
      <c r="F716" s="0" t="n">
        <v>75206</v>
      </c>
      <c r="G716" s="0" t="s">
        <v>98</v>
      </c>
      <c r="H716" s="2" t="n">
        <v>32.81517</v>
      </c>
      <c r="I716" s="2" t="n">
        <v>-96.7806033</v>
      </c>
      <c r="Q716" s="0" t="s">
        <v>68</v>
      </c>
      <c r="R716" s="6" t="n">
        <v>1236</v>
      </c>
      <c r="S716" s="6" t="n">
        <v>1849</v>
      </c>
      <c r="T716" s="6" t="s">
        <v>59</v>
      </c>
      <c r="Z716" s="0" t="s">
        <v>60</v>
      </c>
      <c r="AA716" s="0" t="s">
        <v>60</v>
      </c>
      <c r="AK716" s="0" t="n">
        <v>2009</v>
      </c>
      <c r="AL716" s="0" t="n">
        <v>3</v>
      </c>
      <c r="AM716" s="0" t="n">
        <v>182</v>
      </c>
      <c r="AP716" s="0" t="n">
        <v>9</v>
      </c>
      <c r="AR716" s="0" t="s">
        <v>5158</v>
      </c>
      <c r="AT716" s="0" t="s">
        <v>441</v>
      </c>
      <c r="AZ716" s="0" t="str">
        <f aca="false">IF(BA716=BA717,"xxxXxxxx","")</f>
        <v/>
      </c>
      <c r="BA716" s="0" t="s">
        <v>5159</v>
      </c>
      <c r="BD716" s="7" t="s">
        <v>5160</v>
      </c>
      <c r="BE716" s="0" t="str">
        <f aca="false">SUBSTITUTE(BD716,CHAR(10),", ")</f>
        <v>1 Bedroom, 												1 Bed, , 												$1,236 – 1,869, 										, 										, 												2 Bedrooms, 												2 Beds, , 												$1,849 – 2,074</v>
      </c>
      <c r="BF716" s="2" t="s">
        <v>68</v>
      </c>
      <c r="BJ716" s="6"/>
      <c r="BP716" s="0" t="s">
        <v>68</v>
      </c>
      <c r="BQ716" s="0" t="s">
        <v>80</v>
      </c>
      <c r="BR716" s="7" t="s">
        <v>5161</v>
      </c>
      <c r="BT716" s="7" t="s">
        <v>5162</v>
      </c>
      <c r="BW716" s="0" t="s">
        <v>5163</v>
      </c>
      <c r="BX716" s="0" t="n">
        <v>1</v>
      </c>
      <c r="BY716" s="0" t="str">
        <f aca="false">+AR716</f>
        <v>https://www.avanaknoxhenderson.com/</v>
      </c>
      <c r="BZ716" s="0" t="str">
        <f aca="false">IF(BY716=0,CA716,BY716)</f>
        <v>https://www.avanaknoxhenderson.com/</v>
      </c>
    </row>
    <row r="717" customFormat="false" ht="15.75" hidden="false" customHeight="false" outlineLevel="0" collapsed="false">
      <c r="B717" s="4" t="s">
        <v>5164</v>
      </c>
      <c r="C717" s="0" t="s">
        <v>5165</v>
      </c>
      <c r="D717" s="0" t="s">
        <v>655</v>
      </c>
      <c r="E717" s="0" t="s">
        <v>56</v>
      </c>
      <c r="F717" s="0" t="n">
        <v>92122</v>
      </c>
      <c r="G717" s="5" t="s">
        <v>656</v>
      </c>
      <c r="H717" s="2" t="n">
        <v>32.860083</v>
      </c>
      <c r="I717" s="2" t="n">
        <v>-117.228775</v>
      </c>
      <c r="Q717" s="0" t="s">
        <v>68</v>
      </c>
      <c r="R717" s="6" t="n">
        <v>1832</v>
      </c>
      <c r="S717" s="6" t="n">
        <v>2392</v>
      </c>
      <c r="T717" s="6" t="s">
        <v>59</v>
      </c>
      <c r="Z717" s="0" t="s">
        <v>60</v>
      </c>
      <c r="AA717" s="0" t="s">
        <v>60</v>
      </c>
      <c r="AH717" s="0" t="s">
        <v>577</v>
      </c>
      <c r="AK717" s="0" t="n">
        <v>1986</v>
      </c>
      <c r="AL717" s="0" t="n">
        <v>2</v>
      </c>
      <c r="AM717" s="0" t="n">
        <v>312</v>
      </c>
      <c r="AP717" s="0" t="n">
        <v>96</v>
      </c>
      <c r="AR717" s="0" t="s">
        <v>5166</v>
      </c>
      <c r="AZ717" s="0" t="str">
        <f aca="false">IF(BA717=BA718,"xxxXxxxx","")</f>
        <v/>
      </c>
      <c r="BA717" s="0" t="s">
        <v>5167</v>
      </c>
      <c r="BD717" s="7" t="s">
        <v>5168</v>
      </c>
      <c r="BE717" s="0" t="str">
        <f aca="false">SUBSTITUTE(BD717,CHAR(10),", ")</f>
        <v>1 Bedroom, 												1 Bed, , 												$1,832 – 3,973, 										, 										, 												2 Bedrooms, 												2 Beds, , 												$2,392 – 5,382</v>
      </c>
      <c r="BF717" s="2" t="s">
        <v>68</v>
      </c>
      <c r="BJ717" s="6"/>
      <c r="BK717" s="0" t="s">
        <v>5169</v>
      </c>
      <c r="BP717" s="0" t="s">
        <v>68</v>
      </c>
      <c r="BQ717" s="7" t="s">
        <v>5170</v>
      </c>
      <c r="BR717" s="7" t="s">
        <v>5171</v>
      </c>
      <c r="BT717" s="7" t="s">
        <v>5172</v>
      </c>
      <c r="BW717" s="0" t="s">
        <v>5173</v>
      </c>
      <c r="BX717" s="0" t="n">
        <v>1</v>
      </c>
      <c r="BY717" s="0" t="str">
        <f aca="false">+AR717</f>
        <v>https://www.avanalajolla.com/</v>
      </c>
      <c r="BZ717" s="0" t="str">
        <f aca="false">IF(BY717=0,CA717,BY717)</f>
        <v>https://www.avanalajolla.com/</v>
      </c>
    </row>
    <row r="718" customFormat="false" ht="15.75" hidden="false" customHeight="false" outlineLevel="0" collapsed="false">
      <c r="B718" s="0" t="s">
        <v>5174</v>
      </c>
      <c r="C718" s="0" t="s">
        <v>5175</v>
      </c>
      <c r="D718" s="0" t="s">
        <v>55</v>
      </c>
      <c r="E718" s="0" t="s">
        <v>56</v>
      </c>
      <c r="F718" s="0" t="n">
        <v>90005</v>
      </c>
      <c r="G718" s="5" t="s">
        <v>57</v>
      </c>
      <c r="H718" s="2" t="n">
        <v>34.0622822</v>
      </c>
      <c r="I718" s="2" t="n">
        <v>-118.3055981</v>
      </c>
      <c r="Q718" s="6" t="n">
        <v>2262</v>
      </c>
      <c r="R718" s="6" t="n">
        <v>2499</v>
      </c>
      <c r="S718" s="6" t="n">
        <v>3000</v>
      </c>
      <c r="T718" s="0" t="s">
        <v>59</v>
      </c>
      <c r="Z718" s="0" t="s">
        <v>60</v>
      </c>
      <c r="AA718" s="0" t="s">
        <v>60</v>
      </c>
      <c r="AK718" s="0" t="n">
        <v>2008</v>
      </c>
      <c r="AL718" s="0" t="n">
        <v>6</v>
      </c>
      <c r="AM718" s="0" t="n">
        <v>159</v>
      </c>
      <c r="AP718" s="0" t="n">
        <v>32</v>
      </c>
      <c r="AZ718" s="0" t="str">
        <f aca="false">IF(BA718=BA719,"xxxXxxxx","")</f>
        <v/>
      </c>
      <c r="BA718" s="0" t="s">
        <v>5176</v>
      </c>
      <c r="BD718" s="7" t="s">
        <v>5177</v>
      </c>
      <c r="BE718" s="0" t="str">
        <f aca="false">SUBSTITUTE(BD718,CHAR(10),", ")</f>
        <v>Studio, 												Studio, , 												$2,262 – 5,000, 										, 										, 												1 Bedroom, 												1 Bed, , 												$2,486 – 5,000, 										, 										, 												2 Bedrooms, 												2 Beds, , 												$3,000 – 5,000</v>
      </c>
      <c r="BF718" s="2" t="s">
        <v>68</v>
      </c>
      <c r="BP718" s="0" t="s">
        <v>68</v>
      </c>
      <c r="BQ718" s="0" t="s">
        <v>80</v>
      </c>
      <c r="BR718" s="7" t="s">
        <v>5178</v>
      </c>
      <c r="BT718" s="7" t="s">
        <v>5179</v>
      </c>
      <c r="BW718" s="0" t="s">
        <v>5180</v>
      </c>
      <c r="BX718" s="0" t="n">
        <v>1</v>
      </c>
      <c r="BY718" s="0" t="n">
        <f aca="false">+AR718</f>
        <v>0</v>
      </c>
      <c r="BZ718" s="0" t="n">
        <f aca="false">IF(BY718=0,CA718,BY718)</f>
        <v>0</v>
      </c>
    </row>
    <row r="719" customFormat="false" ht="15.75" hidden="false" customHeight="false" outlineLevel="0" collapsed="false">
      <c r="B719" s="0" t="s">
        <v>5181</v>
      </c>
      <c r="C719" s="0" t="s">
        <v>5182</v>
      </c>
      <c r="D719" s="0" t="s">
        <v>153</v>
      </c>
      <c r="E719" s="0" t="s">
        <v>56</v>
      </c>
      <c r="F719" s="0" t="n">
        <v>95122</v>
      </c>
      <c r="G719" s="5" t="s">
        <v>77</v>
      </c>
      <c r="H719" s="2" t="n">
        <v>37.3136857</v>
      </c>
      <c r="I719" s="2" t="n">
        <v>-121.8394776</v>
      </c>
      <c r="Q719" s="0" t="s">
        <v>68</v>
      </c>
      <c r="R719" s="6" t="n">
        <v>2268</v>
      </c>
      <c r="S719" s="6" t="n">
        <v>2523</v>
      </c>
      <c r="T719" s="6" t="s">
        <v>59</v>
      </c>
      <c r="Z719" s="0" t="s">
        <v>60</v>
      </c>
      <c r="AA719" s="0" t="s">
        <v>60</v>
      </c>
      <c r="AK719" s="0" t="n">
        <v>1985</v>
      </c>
      <c r="AL719" s="0" t="n">
        <v>2</v>
      </c>
      <c r="AM719" s="0" t="n">
        <v>220</v>
      </c>
      <c r="AP719" s="0" t="n">
        <v>0</v>
      </c>
      <c r="AZ719" s="0" t="str">
        <f aca="false">IF(BA719=BA720,"xxxXxxxx","")</f>
        <v/>
      </c>
      <c r="BA719" s="0" t="s">
        <v>5183</v>
      </c>
      <c r="BD719" s="7" t="s">
        <v>5184</v>
      </c>
      <c r="BE719" s="0" t="str">
        <f aca="false">SUBSTITUTE(BD719,CHAR(10),", ")</f>
        <v>1 Bedroom, 												1 Bed, , 												$2,268 – 9,554, 										, 										, 												2 Bedrooms, 												2 Beds, , 												$2,523 – 9,743</v>
      </c>
      <c r="BF719" s="2" t="s">
        <v>68</v>
      </c>
      <c r="BJ719" s="6"/>
      <c r="BP719" s="0" t="s">
        <v>68</v>
      </c>
      <c r="BQ719" s="0" t="s">
        <v>80</v>
      </c>
      <c r="BR719" s="7" t="s">
        <v>5185</v>
      </c>
      <c r="BT719" s="7" t="s">
        <v>5186</v>
      </c>
      <c r="BW719" s="0" t="s">
        <v>5187</v>
      </c>
      <c r="BX719" s="0" t="n">
        <v>1</v>
      </c>
      <c r="BY719" s="0" t="n">
        <f aca="false">+AR719</f>
        <v>0</v>
      </c>
      <c r="BZ719" s="0" t="n">
        <f aca="false">IF(BY719=0,CA719,BY719)</f>
        <v>0</v>
      </c>
    </row>
    <row r="720" customFormat="false" ht="15.75" hidden="false" customHeight="false" outlineLevel="0" collapsed="false">
      <c r="B720" s="0" t="s">
        <v>5188</v>
      </c>
      <c r="C720" s="0" t="s">
        <v>5189</v>
      </c>
      <c r="D720" s="0" t="s">
        <v>153</v>
      </c>
      <c r="E720" s="0" t="s">
        <v>56</v>
      </c>
      <c r="F720" s="0" t="n">
        <v>95136</v>
      </c>
      <c r="G720" s="5" t="s">
        <v>77</v>
      </c>
      <c r="H720" s="2" t="n">
        <v>37.26771</v>
      </c>
      <c r="I720" s="2" t="n">
        <v>-121.835176</v>
      </c>
      <c r="Q720" s="6" t="n">
        <v>1922</v>
      </c>
      <c r="R720" s="6" t="n">
        <v>2300</v>
      </c>
      <c r="S720" s="6" t="n">
        <v>2683</v>
      </c>
      <c r="T720" s="0" t="s">
        <v>988</v>
      </c>
      <c r="Z720" s="0" t="s">
        <v>60</v>
      </c>
      <c r="AA720" s="0" t="s">
        <v>60</v>
      </c>
      <c r="AK720" s="0" t="n">
        <v>1991</v>
      </c>
      <c r="AL720" s="0" t="n">
        <v>2</v>
      </c>
      <c r="AM720" s="0" t="n">
        <v>348</v>
      </c>
      <c r="AP720" s="0" t="n">
        <v>121</v>
      </c>
      <c r="AR720" s="0" t="s">
        <v>5190</v>
      </c>
      <c r="AW720" s="0" t="n">
        <v>2009</v>
      </c>
      <c r="AZ720" s="0" t="str">
        <f aca="false">IF(BA720=BA721,"xxxXxxxx","")</f>
        <v/>
      </c>
      <c r="BA720" s="0" t="s">
        <v>5191</v>
      </c>
      <c r="BD720" s="7" t="s">
        <v>5192</v>
      </c>
      <c r="BE720" s="0" t="str">
        <f aca="false">SUBSTITUTE(BD720,CHAR(10),", ")</f>
        <v>Studio, 												Studio, , 												$1,922 – 3,024, 										, 										, 												1 Bedroom, 												1 Bed, , 												$2,286 – 3,191, 										, 										, 												2 Bedrooms, 												2 Beds, , 												$2,683 – 4,328, 										, 										, 												3 Bedrooms, 												3 Beds, , 												Call for Rent</v>
      </c>
      <c r="BF720" s="2" t="s">
        <v>68</v>
      </c>
      <c r="BP720" s="0" t="s">
        <v>68</v>
      </c>
      <c r="BQ720" s="0" t="s">
        <v>80</v>
      </c>
      <c r="BR720" s="7" t="s">
        <v>5193</v>
      </c>
      <c r="BT720" s="7" t="s">
        <v>5194</v>
      </c>
      <c r="BW720" s="0" t="s">
        <v>5195</v>
      </c>
      <c r="BX720" s="0" t="n">
        <v>1</v>
      </c>
      <c r="BY720" s="0" t="str">
        <f aca="false">+AR720</f>
        <v>https://www.avanaskyway.com/</v>
      </c>
      <c r="BZ720" s="0" t="str">
        <f aca="false">IF(BY720=0,CA720,BY720)</f>
        <v>https://www.avanaskyway.com/</v>
      </c>
    </row>
    <row r="721" customFormat="false" ht="15.75" hidden="false" customHeight="false" outlineLevel="0" collapsed="false">
      <c r="B721" s="0" t="s">
        <v>5196</v>
      </c>
      <c r="C721" s="0" t="s">
        <v>5197</v>
      </c>
      <c r="D721" s="0" t="s">
        <v>1569</v>
      </c>
      <c r="E721" s="0" t="s">
        <v>56</v>
      </c>
      <c r="F721" s="0" t="n">
        <v>94085</v>
      </c>
      <c r="G721" s="5" t="s">
        <v>77</v>
      </c>
      <c r="H721" s="2" t="n">
        <v>37.382364</v>
      </c>
      <c r="I721" s="2" t="n">
        <v>-122.0139058</v>
      </c>
      <c r="Q721" s="0" t="s">
        <v>68</v>
      </c>
      <c r="R721" s="6" t="n">
        <v>3403</v>
      </c>
      <c r="S721" s="6" t="n">
        <v>4016</v>
      </c>
      <c r="T721" s="6" t="n">
        <v>4749</v>
      </c>
      <c r="Z721" s="0" t="s">
        <v>88</v>
      </c>
      <c r="AA721" s="0" t="s">
        <v>88</v>
      </c>
      <c r="AK721" s="0" t="n">
        <v>1991</v>
      </c>
      <c r="AL721" s="0" t="n">
        <v>3</v>
      </c>
      <c r="AM721" s="0" t="n">
        <v>192</v>
      </c>
      <c r="AP721" s="0" t="n">
        <v>34</v>
      </c>
      <c r="AR721" s="0" t="s">
        <v>5198</v>
      </c>
      <c r="AT721" s="0" t="s">
        <v>562</v>
      </c>
      <c r="AZ721" s="0" t="str">
        <f aca="false">IF(BA721=BA722,"xxxXxxxx","")</f>
        <v/>
      </c>
      <c r="BA721" s="0" t="s">
        <v>5199</v>
      </c>
      <c r="BD721" s="7" t="s">
        <v>5200</v>
      </c>
      <c r="BE721" s="0" t="str">
        <f aca="false">SUBSTITUTE(BD721,CHAR(10),", ")</f>
        <v>1 Bedroom, 												1 Bed, , 												$3,403 – 23,351, 										, 										, 												2 Bedrooms, 												2 Beds, , 												$4,016 – 21,907, 										, 										, 												3 Bedrooms, 												3 Beds, , 												$4,749 – 25,730</v>
      </c>
      <c r="BF721" s="2" t="s">
        <v>68</v>
      </c>
      <c r="BJ721" s="6"/>
      <c r="BP721" s="0" t="s">
        <v>68</v>
      </c>
      <c r="BQ721" s="0" t="s">
        <v>80</v>
      </c>
      <c r="BR721" s="0" t="s">
        <v>91</v>
      </c>
      <c r="BT721" s="7" t="s">
        <v>5201</v>
      </c>
      <c r="BW721" s="0" t="s">
        <v>5202</v>
      </c>
      <c r="BX721" s="0" t="n">
        <v>1</v>
      </c>
      <c r="BY721" s="0" t="str">
        <f aca="false">+AR721</f>
        <v>https://www.avanasunnyvale.com/</v>
      </c>
      <c r="BZ721" s="0" t="str">
        <f aca="false">IF(BY721=0,CA721,BY721)</f>
        <v>https://www.avanasunnyvale.com/</v>
      </c>
    </row>
    <row r="722" customFormat="false" ht="15.75" hidden="false" customHeight="false" outlineLevel="0" collapsed="false">
      <c r="B722" s="0" t="s">
        <v>5203</v>
      </c>
      <c r="C722" s="0" t="s">
        <v>5204</v>
      </c>
      <c r="D722" s="0" t="s">
        <v>96</v>
      </c>
      <c r="E722" s="0" t="s">
        <v>97</v>
      </c>
      <c r="F722" s="0" t="n">
        <v>75231</v>
      </c>
      <c r="G722" s="0" t="s">
        <v>98</v>
      </c>
      <c r="H722" s="2" t="n">
        <v>32.8938194</v>
      </c>
      <c r="I722" s="2" t="n">
        <v>-96.7268144</v>
      </c>
      <c r="Q722" s="0" t="s">
        <v>68</v>
      </c>
      <c r="R722" s="0" t="n">
        <v>675</v>
      </c>
      <c r="S722" s="6" t="n">
        <v>1099</v>
      </c>
      <c r="T722" s="0" t="s">
        <v>59</v>
      </c>
      <c r="Z722" s="0" t="s">
        <v>60</v>
      </c>
      <c r="AA722" s="0" t="s">
        <v>60</v>
      </c>
      <c r="AK722" s="0" t="n">
        <v>1978</v>
      </c>
      <c r="AL722" s="0" t="n">
        <v>3</v>
      </c>
      <c r="AM722" s="0" t="n">
        <v>228</v>
      </c>
      <c r="AP722" s="0" t="n">
        <v>3</v>
      </c>
      <c r="AR722" s="0" t="s">
        <v>5205</v>
      </c>
      <c r="AW722" s="0" t="n">
        <v>2018</v>
      </c>
      <c r="AZ722" s="0" t="str">
        <f aca="false">IF(BA722=BA723,"xxxXxxxx","")</f>
        <v/>
      </c>
      <c r="BA722" s="0" t="s">
        <v>5206</v>
      </c>
      <c r="BD722" s="7" t="s">
        <v>5207</v>
      </c>
      <c r="BE722" s="0" t="str">
        <f aca="false">SUBSTITUTE(BD722,CHAR(10),", ")</f>
        <v>1 Bedroom, 												1 Bed, , 												$675 – 1,080, 										, 										, 												2 Bedrooms, 												2 Beds, , 												$1,099 – 1,350</v>
      </c>
      <c r="BF722" s="2" t="s">
        <v>68</v>
      </c>
      <c r="BP722" s="0" t="s">
        <v>68</v>
      </c>
      <c r="BQ722" s="0" t="s">
        <v>80</v>
      </c>
      <c r="BR722" s="7" t="s">
        <v>5208</v>
      </c>
      <c r="BT722" s="7" t="s">
        <v>5209</v>
      </c>
      <c r="BW722" s="0" t="s">
        <v>5210</v>
      </c>
      <c r="BX722" s="0" t="n">
        <v>1</v>
      </c>
      <c r="BY722" s="0" t="str">
        <f aca="false">+AR722</f>
        <v>https://www.avadallas.com/</v>
      </c>
      <c r="BZ722" s="0" t="str">
        <f aca="false">IF(BY722=0,CA722,BY722)</f>
        <v>https://www.avadallas.com/</v>
      </c>
      <c r="CA722" s="0" t="s">
        <v>5211</v>
      </c>
    </row>
    <row r="723" customFormat="false" ht="15.75" hidden="false" customHeight="false" outlineLevel="0" collapsed="false">
      <c r="B723" s="5" t="s">
        <v>5212</v>
      </c>
      <c r="C723" s="5" t="s">
        <v>5213</v>
      </c>
      <c r="D723" s="5" t="s">
        <v>87</v>
      </c>
      <c r="E723" s="5" t="s">
        <v>56</v>
      </c>
      <c r="F723" s="5" t="n">
        <v>94109</v>
      </c>
      <c r="G723" s="5" t="s">
        <v>77</v>
      </c>
      <c r="H723" s="2" t="n">
        <v>37.788089</v>
      </c>
      <c r="I723" s="2" t="n">
        <v>-122.4160023</v>
      </c>
      <c r="Q723" s="6" t="n">
        <v>2910</v>
      </c>
      <c r="R723" s="6" t="n">
        <v>2100</v>
      </c>
      <c r="S723" s="6" t="n">
        <v>4710</v>
      </c>
      <c r="T723" s="0" t="s">
        <v>59</v>
      </c>
      <c r="Z723" s="0" t="s">
        <v>60</v>
      </c>
      <c r="AA723" s="0" t="s">
        <v>60</v>
      </c>
      <c r="AH723" s="5"/>
      <c r="AK723" s="0" t="n">
        <v>1990</v>
      </c>
      <c r="AL723" s="0" t="n">
        <v>9</v>
      </c>
      <c r="AM723" s="0" t="n">
        <v>185</v>
      </c>
      <c r="AO723" s="5"/>
      <c r="AP723" s="5" t="n">
        <v>58</v>
      </c>
      <c r="AR723" s="5" t="s">
        <v>5214</v>
      </c>
      <c r="AS723" s="5" t="s">
        <v>4862</v>
      </c>
      <c r="AT723" s="5" t="s">
        <v>123</v>
      </c>
      <c r="AU723" s="5"/>
      <c r="AV723" s="0" t="s">
        <v>65</v>
      </c>
      <c r="AY723" s="5"/>
      <c r="AZ723" s="0" t="str">
        <f aca="false">IF(BA723=BA724,"xxxXxxxx","")</f>
        <v/>
      </c>
      <c r="BA723" s="0" t="s">
        <v>5215</v>
      </c>
      <c r="BB723" s="5"/>
      <c r="BD723" s="7" t="s">
        <v>5216</v>
      </c>
      <c r="BE723" s="0" t="str">
        <f aca="false">SUBSTITUTE(BD723,CHAR(10),", ")</f>
        <v>Studio, 												Studio, , 												$2,910 – 3,005, 										, 										, 												1 Bedroom, 												1 Bed, , 												$3,210 – 3,480, 										, 										, 												2 Bedrooms, 												2 Beds, , 												$4,710 – 4,830</v>
      </c>
      <c r="BF723" s="2" t="s">
        <v>68</v>
      </c>
      <c r="BP723" s="0" t="s">
        <v>68</v>
      </c>
      <c r="BQ723" s="0" t="s">
        <v>80</v>
      </c>
      <c r="BR723" s="7" t="s">
        <v>5217</v>
      </c>
      <c r="BT723" s="7" t="s">
        <v>5218</v>
      </c>
      <c r="BW723" s="5" t="s">
        <v>5219</v>
      </c>
      <c r="BX723" s="0" t="n">
        <v>1</v>
      </c>
      <c r="BY723" s="0" t="str">
        <f aca="false">+AR723</f>
        <v>https://www.avaloncommunities.com/california/san-francisco-apartments/ava-nob-hill</v>
      </c>
      <c r="BZ723" s="0" t="str">
        <f aca="false">IF(BY723=0,CA723,BY723)</f>
        <v>https://www.avaloncommunities.com/california/san-francisco-apartments/ava-nob-hill</v>
      </c>
    </row>
    <row r="724" customFormat="false" ht="15.75" hidden="false" customHeight="false" outlineLevel="0" collapsed="false">
      <c r="B724" s="0" t="s">
        <v>5220</v>
      </c>
      <c r="C724" s="0" t="s">
        <v>5221</v>
      </c>
      <c r="D724" s="0" t="s">
        <v>2537</v>
      </c>
      <c r="E724" s="0" t="s">
        <v>56</v>
      </c>
      <c r="F724" s="0" t="n">
        <v>91601</v>
      </c>
      <c r="G724" s="5" t="s">
        <v>57</v>
      </c>
      <c r="H724" s="2" t="n">
        <v>34.1627355</v>
      </c>
      <c r="I724" s="2" t="n">
        <v>-118.3737926</v>
      </c>
      <c r="Q724" s="6" t="n">
        <v>2055</v>
      </c>
      <c r="R724" s="6" t="n">
        <v>2375</v>
      </c>
      <c r="S724" s="6" t="n">
        <v>2770</v>
      </c>
      <c r="T724" s="0" t="s">
        <v>59</v>
      </c>
      <c r="Z724" s="0" t="s">
        <v>60</v>
      </c>
      <c r="AA724" s="0" t="s">
        <v>60</v>
      </c>
      <c r="AK724" s="0" t="n">
        <v>2015</v>
      </c>
      <c r="AL724" s="0" t="n">
        <v>5</v>
      </c>
      <c r="AM724" s="0" t="n">
        <v>156</v>
      </c>
      <c r="AP724" s="0" t="n">
        <v>25</v>
      </c>
      <c r="AR724" s="0" t="s">
        <v>5024</v>
      </c>
      <c r="AZ724" s="0" t="str">
        <f aca="false">IF(BA724=BA725,"xxxXxxxx","")</f>
        <v/>
      </c>
      <c r="BA724" s="0" t="s">
        <v>5222</v>
      </c>
      <c r="BD724" s="7" t="s">
        <v>5223</v>
      </c>
      <c r="BE724" s="0" t="str">
        <f aca="false">SUBSTITUTE(BD724,CHAR(10),", ")</f>
        <v>Studio, 												Studio, , 												$2,055 – 2,120, 										, 										, 												1 Bedroom, 												1 Bed, , 												$2,290 – 2,335, 										, 										, 												2 Bedrooms, 												2 Beds, , 												$2,770 – 3,130</v>
      </c>
      <c r="BF724" s="2" t="s">
        <v>68</v>
      </c>
      <c r="BP724" s="0" t="s">
        <v>68</v>
      </c>
      <c r="BQ724" s="0" t="s">
        <v>80</v>
      </c>
      <c r="BR724" s="7" t="s">
        <v>5224</v>
      </c>
      <c r="BT724" s="7" t="s">
        <v>5225</v>
      </c>
      <c r="BW724" s="0" t="s">
        <v>5226</v>
      </c>
      <c r="BX724" s="0" t="n">
        <v>1</v>
      </c>
      <c r="BY724" s="0" t="str">
        <f aca="false">+AR724</f>
        <v>https://www.avaloncommunities.com/california/los-angeles-apartments</v>
      </c>
      <c r="BZ724" s="0" t="str">
        <f aca="false">IF(BY724=0,CA724,BY724)</f>
        <v>https://www.avaloncommunities.com/california/los-angeles-apartments</v>
      </c>
    </row>
    <row r="725" customFormat="false" ht="15.75" hidden="false" customHeight="false" outlineLevel="0" collapsed="false">
      <c r="B725" s="0" t="s">
        <v>5227</v>
      </c>
      <c r="C725" s="0" t="s">
        <v>5228</v>
      </c>
      <c r="D725" s="0" t="s">
        <v>355</v>
      </c>
      <c r="E725" s="0" t="s">
        <v>97</v>
      </c>
      <c r="F725" s="0" t="n">
        <v>77054</v>
      </c>
      <c r="G725" s="0" t="s">
        <v>98</v>
      </c>
      <c r="H725" s="2" t="n">
        <v>29.6895087</v>
      </c>
      <c r="I725" s="2" t="n">
        <v>-95.379846</v>
      </c>
      <c r="Q725" s="0" t="s">
        <v>68</v>
      </c>
      <c r="R725" s="6" t="n">
        <v>1119</v>
      </c>
      <c r="S725" s="6" t="n">
        <v>1486</v>
      </c>
      <c r="T725" s="6" t="n">
        <v>2198</v>
      </c>
      <c r="Z725" s="0" t="s">
        <v>60</v>
      </c>
      <c r="AA725" s="0" t="s">
        <v>60</v>
      </c>
      <c r="AK725" s="0" t="n">
        <v>2007</v>
      </c>
      <c r="AL725" s="0" t="n">
        <v>4</v>
      </c>
      <c r="AM725" s="0" t="n">
        <v>378</v>
      </c>
      <c r="AP725" s="0" t="n">
        <v>37</v>
      </c>
      <c r="AR725" s="0" t="s">
        <v>5229</v>
      </c>
      <c r="AZ725" s="0" t="str">
        <f aca="false">IF(BA725=BA726,"xxxXxxxx","")</f>
        <v/>
      </c>
      <c r="BA725" s="0" t="s">
        <v>5230</v>
      </c>
      <c r="BD725" s="7" t="s">
        <v>5231</v>
      </c>
      <c r="BE725" s="0" t="str">
        <f aca="false">SUBSTITUTE(BD725,CHAR(10),", ")</f>
        <v>1 Bedroom, 												1 Bed, , 												$1,119 – 1,830, 										, 										, 												2 Bedrooms, 												2 Beds, , 												$1,486 – 2,215, 										, 										, 												3 Bedrooms, 												3 Beds, , 												$2,198 – 3,012</v>
      </c>
      <c r="BF725" s="2" t="s">
        <v>68</v>
      </c>
      <c r="BJ725" s="6"/>
      <c r="BP725" s="0" t="s">
        <v>68</v>
      </c>
      <c r="BQ725" s="0" t="s">
        <v>80</v>
      </c>
      <c r="BR725" s="7" t="s">
        <v>5232</v>
      </c>
      <c r="BT725" s="7" t="s">
        <v>5233</v>
      </c>
      <c r="BW725" s="0" t="s">
        <v>5234</v>
      </c>
      <c r="BX725" s="0" t="n">
        <v>1</v>
      </c>
      <c r="BY725" s="0" t="str">
        <f aca="false">+AR725</f>
        <v>https://www.avanticityside.com/</v>
      </c>
      <c r="BZ725" s="0" t="str">
        <f aca="false">IF(BY725=0,CA725,BY725)</f>
        <v>https://www.avanticityside.com/</v>
      </c>
    </row>
    <row r="726" customFormat="false" ht="15.75" hidden="false" customHeight="false" outlineLevel="0" collapsed="false">
      <c r="B726" s="0" t="s">
        <v>5235</v>
      </c>
      <c r="C726" s="0" t="s">
        <v>5236</v>
      </c>
      <c r="D726" s="0" t="s">
        <v>55</v>
      </c>
      <c r="E726" s="0" t="s">
        <v>56</v>
      </c>
      <c r="F726" s="0" t="n">
        <v>90015</v>
      </c>
      <c r="G726" s="5" t="s">
        <v>57</v>
      </c>
      <c r="H726" s="2" t="n">
        <v>34.0381615</v>
      </c>
      <c r="I726" s="2" t="n">
        <v>-118.2692291</v>
      </c>
      <c r="Q726" s="6" t="n">
        <v>1843</v>
      </c>
      <c r="R726" s="6" t="n">
        <v>1990</v>
      </c>
      <c r="S726" s="6" t="n">
        <v>2792</v>
      </c>
      <c r="T726" s="0" t="s">
        <v>59</v>
      </c>
      <c r="Z726" s="0" t="s">
        <v>60</v>
      </c>
      <c r="AA726" s="0" t="s">
        <v>60</v>
      </c>
      <c r="AK726" s="0" t="n">
        <v>2014</v>
      </c>
      <c r="AL726" s="0" t="n">
        <v>7</v>
      </c>
      <c r="AM726" s="0" t="n">
        <v>440</v>
      </c>
      <c r="AP726" s="0" t="n">
        <v>100</v>
      </c>
      <c r="AR726" s="0" t="s">
        <v>5237</v>
      </c>
      <c r="AV726" s="0" t="s">
        <v>65</v>
      </c>
      <c r="AZ726" s="0" t="str">
        <f aca="false">IF(BA726=BA727,"xxxXxxxx","")</f>
        <v/>
      </c>
      <c r="BA726" s="0" t="s">
        <v>5238</v>
      </c>
      <c r="BD726" s="7" t="s">
        <v>5239</v>
      </c>
      <c r="BE726" s="0" t="str">
        <f aca="false">SUBSTITUTE(BD726,CHAR(10),", ")</f>
        <v>Studio, 												Studio, , 												$1,843 – 2,914, 										, 										, 												1 Bedroom, 												1 Bed, , 												$2,113 – 2,444, 										, 										, 												2 Bedrooms, 												2 Beds, , 												$2,792 – 3,319</v>
      </c>
      <c r="BF726" s="2" t="s">
        <v>68</v>
      </c>
      <c r="BP726" s="0" t="s">
        <v>68</v>
      </c>
      <c r="BQ726" s="0" t="s">
        <v>80</v>
      </c>
      <c r="BR726" s="7" t="s">
        <v>5240</v>
      </c>
      <c r="BT726" s="7" t="s">
        <v>5241</v>
      </c>
      <c r="BW726" s="0" t="s">
        <v>5242</v>
      </c>
      <c r="BX726" s="0" t="n">
        <v>1</v>
      </c>
      <c r="BY726" s="0" t="str">
        <f aca="false">+AR726</f>
        <v>https://www.essexapartmenthomes.com/california/los-angeles-area-apartments/los-angeles-apartments/avant</v>
      </c>
      <c r="BZ726" s="0" t="str">
        <f aca="false">IF(BY726=0,CA726,BY726)</f>
        <v>https://www.essexapartmenthomes.com/california/los-angeles-area-apartments/los-angeles-apartments/avant</v>
      </c>
    </row>
    <row r="727" customFormat="false" ht="15.75" hidden="false" customHeight="false" outlineLevel="0" collapsed="false">
      <c r="B727" s="0" t="s">
        <v>5243</v>
      </c>
      <c r="C727" s="0" t="s">
        <v>5244</v>
      </c>
      <c r="D727" s="0" t="s">
        <v>96</v>
      </c>
      <c r="E727" s="0" t="s">
        <v>97</v>
      </c>
      <c r="F727" s="0" t="n">
        <v>75207</v>
      </c>
      <c r="G727" s="0" t="s">
        <v>98</v>
      </c>
      <c r="H727" s="2" t="n">
        <v>32.7971249</v>
      </c>
      <c r="I727" s="2" t="n">
        <v>-96.8250417</v>
      </c>
      <c r="Q727" s="0" t="s">
        <v>68</v>
      </c>
      <c r="R727" s="6" t="n">
        <v>1205</v>
      </c>
      <c r="S727" s="6" t="n">
        <v>1698</v>
      </c>
      <c r="T727" s="6" t="s">
        <v>59</v>
      </c>
      <c r="Z727" s="0" t="s">
        <v>60</v>
      </c>
      <c r="AA727" s="0" t="s">
        <v>60</v>
      </c>
      <c r="AK727" s="0" t="n">
        <v>2013</v>
      </c>
      <c r="AL727" s="0" t="n">
        <v>4</v>
      </c>
      <c r="AM727" s="0" t="n">
        <v>301</v>
      </c>
      <c r="AP727" s="0" t="n">
        <v>53</v>
      </c>
      <c r="AR727" s="0" t="s">
        <v>5245</v>
      </c>
      <c r="AZ727" s="0" t="str">
        <f aca="false">IF(BA727=BA728,"xxxXxxxx","")</f>
        <v/>
      </c>
      <c r="BA727" s="0" t="s">
        <v>5246</v>
      </c>
      <c r="BD727" s="7" t="s">
        <v>5247</v>
      </c>
      <c r="BE727" s="0" t="str">
        <f aca="false">SUBSTITUTE(BD727,CHAR(10),", ")</f>
        <v>1 Bedroom, 												1 Bed, , 												$1,205 – 1,796, 										, 										, 												2 Bedrooms, 												2 Beds, , 												$1,698 – 2,608</v>
      </c>
      <c r="BF727" s="2" t="s">
        <v>68</v>
      </c>
      <c r="BJ727" s="6"/>
      <c r="BP727" s="0" t="s">
        <v>68</v>
      </c>
      <c r="BQ727" s="0" t="s">
        <v>80</v>
      </c>
      <c r="BR727" s="7" t="s">
        <v>5248</v>
      </c>
      <c r="BT727" s="7" t="s">
        <v>5249</v>
      </c>
      <c r="BW727" s="0" t="s">
        <v>5250</v>
      </c>
      <c r="BX727" s="0" t="n">
        <v>1</v>
      </c>
      <c r="BY727" s="0" t="str">
        <f aca="false">+AR727</f>
        <v>https://www.avantmarketcenter.com/</v>
      </c>
      <c r="BZ727" s="0" t="str">
        <f aca="false">IF(BY727=0,CA727,BY727)</f>
        <v>https://www.avantmarketcenter.com/</v>
      </c>
      <c r="CA727" s="0" t="s">
        <v>5251</v>
      </c>
    </row>
    <row r="728" customFormat="false" ht="15.75" hidden="false" customHeight="false" outlineLevel="0" collapsed="false">
      <c r="B728" s="0" t="s">
        <v>5252</v>
      </c>
      <c r="C728" s="0" t="s">
        <v>5253</v>
      </c>
      <c r="D728" s="0" t="s">
        <v>1399</v>
      </c>
      <c r="E728" s="0" t="s">
        <v>56</v>
      </c>
      <c r="F728" s="0" t="n">
        <v>91106</v>
      </c>
      <c r="G728" s="0" t="s">
        <v>57</v>
      </c>
      <c r="H728" s="2" t="n">
        <v>34.1392732</v>
      </c>
      <c r="I728" s="2" t="n">
        <v>-118.1295948</v>
      </c>
      <c r="Q728" s="0" t="s">
        <v>68</v>
      </c>
      <c r="R728" s="6" t="n">
        <v>2530</v>
      </c>
      <c r="S728" s="6" t="n">
        <v>2698</v>
      </c>
      <c r="T728" s="6" t="s">
        <v>59</v>
      </c>
      <c r="Z728" s="0" t="s">
        <v>60</v>
      </c>
      <c r="AA728" s="0" t="s">
        <v>60</v>
      </c>
      <c r="AK728" s="0" t="n">
        <v>1973</v>
      </c>
      <c r="AL728" s="0" t="n">
        <v>3</v>
      </c>
      <c r="AM728" s="0" t="n">
        <v>84</v>
      </c>
      <c r="AP728" s="0" t="n">
        <v>28</v>
      </c>
      <c r="AR728" s="0" t="s">
        <v>5024</v>
      </c>
      <c r="AZ728" s="0" t="str">
        <f aca="false">IF(BA728=BA729,"xxxXxxxx","")</f>
        <v/>
      </c>
      <c r="BA728" s="0" t="s">
        <v>5254</v>
      </c>
      <c r="BD728" s="7" t="s">
        <v>5255</v>
      </c>
      <c r="BE728" s="0" t="str">
        <f aca="false">SUBSTITUTE(BD728,CHAR(10),", ")</f>
        <v>1 Bedroom, 												1 Bed, , 												$2,530 – 2,695, 										, 										, 												2 Bedrooms, 												2 Beds, , 												$2,698 – 2,790</v>
      </c>
      <c r="BF728" s="2" t="s">
        <v>68</v>
      </c>
      <c r="BJ728" s="6"/>
      <c r="BP728" s="0" t="s">
        <v>68</v>
      </c>
      <c r="BQ728" s="0" t="s">
        <v>80</v>
      </c>
      <c r="BR728" s="7" t="s">
        <v>5256</v>
      </c>
      <c r="BT728" s="7" t="s">
        <v>5257</v>
      </c>
      <c r="BW728" s="0" t="s">
        <v>5258</v>
      </c>
      <c r="BX728" s="0" t="n">
        <v>1</v>
      </c>
      <c r="BY728" s="0" t="str">
        <f aca="false">+AR728</f>
        <v>https://www.avaloncommunities.com/california/los-angeles-apartments</v>
      </c>
      <c r="BZ728" s="0" t="str">
        <f aca="false">IF(BY728=0,CA728,BY728)</f>
        <v>https://www.avaloncommunities.com/california/los-angeles-apartments</v>
      </c>
      <c r="CA728" s="0" t="s">
        <v>5259</v>
      </c>
    </row>
    <row r="729" customFormat="false" ht="15.75" hidden="false" customHeight="false" outlineLevel="0" collapsed="false">
      <c r="B729" s="0" t="s">
        <v>5260</v>
      </c>
      <c r="C729" s="0" t="s">
        <v>5261</v>
      </c>
      <c r="D729" s="0" t="s">
        <v>1519</v>
      </c>
      <c r="E729" s="0" t="s">
        <v>56</v>
      </c>
      <c r="F729" s="0" t="n">
        <v>91604</v>
      </c>
      <c r="G729" s="0" t="s">
        <v>57</v>
      </c>
      <c r="H729" s="2" t="n">
        <v>34.1422887</v>
      </c>
      <c r="I729" s="2" t="n">
        <v>-118.3700252</v>
      </c>
      <c r="Q729" s="6" t="n">
        <v>1822</v>
      </c>
      <c r="R729" s="0" t="s">
        <v>251</v>
      </c>
      <c r="S729" s="6" t="n">
        <v>2700</v>
      </c>
      <c r="T729" s="0" t="s">
        <v>988</v>
      </c>
      <c r="Z729" s="0" t="s">
        <v>60</v>
      </c>
      <c r="AA729" s="0" t="s">
        <v>60</v>
      </c>
      <c r="AK729" s="0" t="n">
        <v>1987</v>
      </c>
      <c r="AL729" s="0" t="s">
        <v>875</v>
      </c>
      <c r="AM729" s="0" t="n">
        <v>551</v>
      </c>
      <c r="AP729" s="0" t="n">
        <v>94</v>
      </c>
      <c r="AZ729" s="0" t="str">
        <f aca="false">IF(BA729=BA730,"xxxXxxxx","")</f>
        <v/>
      </c>
      <c r="BA729" s="0" t="s">
        <v>5262</v>
      </c>
      <c r="BB729" s="0" t="s">
        <v>5263</v>
      </c>
      <c r="BD729" s="7" t="s">
        <v>5264</v>
      </c>
      <c r="BE729" s="0" t="str">
        <f aca="false">SUBSTITUTE(BD729,CHAR(10),", ")</f>
        <v>Studio, 												Studio, , 												$1,822 – 2,046, 										, 										, 												1 Bedroom, 												1 Bed, , 												$2,256 – 2,646, 										, 										, 												2 Bedrooms, 												2 Beds, , 												$2,700 – 3,272, 										, 										, 												3 Bedrooms, 												3 Beds, , 												Call for Rent</v>
      </c>
      <c r="BF729" s="2" t="s">
        <v>68</v>
      </c>
      <c r="BP729" s="0" t="s">
        <v>68</v>
      </c>
      <c r="BQ729" s="0" t="s">
        <v>80</v>
      </c>
      <c r="BR729" s="7" t="s">
        <v>2221</v>
      </c>
      <c r="BT729" s="7" t="s">
        <v>5265</v>
      </c>
      <c r="BW729" s="0" t="s">
        <v>5266</v>
      </c>
      <c r="BX729" s="0" t="n">
        <v>1</v>
      </c>
      <c r="BY729" s="0" t="n">
        <f aca="false">+AR729</f>
        <v>0</v>
      </c>
      <c r="BZ729" s="0" t="n">
        <f aca="false">IF(BY729=0,CA729,BY729)</f>
        <v>0</v>
      </c>
    </row>
    <row r="730" customFormat="false" ht="15.75" hidden="false" customHeight="false" outlineLevel="0" collapsed="false">
      <c r="B730" s="0" t="s">
        <v>5267</v>
      </c>
      <c r="C730" s="0" t="s">
        <v>5268</v>
      </c>
      <c r="D730" s="0" t="s">
        <v>55</v>
      </c>
      <c r="E730" s="0" t="s">
        <v>56</v>
      </c>
      <c r="F730" s="0" t="n">
        <v>90068</v>
      </c>
      <c r="G730" s="5" t="s">
        <v>57</v>
      </c>
      <c r="H730" s="2" t="n">
        <v>34.136357</v>
      </c>
      <c r="I730" s="2" t="n">
        <v>-118.341653</v>
      </c>
      <c r="Q730" s="6" t="n">
        <v>1770</v>
      </c>
      <c r="R730" s="6" t="n">
        <v>1818</v>
      </c>
      <c r="S730" s="6" t="n">
        <v>2666</v>
      </c>
      <c r="T730" s="0" t="s">
        <v>59</v>
      </c>
      <c r="Z730" s="0" t="s">
        <v>60</v>
      </c>
      <c r="AA730" s="0" t="s">
        <v>60</v>
      </c>
      <c r="AK730" s="0" t="n">
        <v>1971</v>
      </c>
      <c r="AL730" s="0" t="s">
        <v>875</v>
      </c>
      <c r="AM730" s="0" t="n">
        <v>671</v>
      </c>
      <c r="AP730" s="0" t="n">
        <v>12</v>
      </c>
      <c r="AR730" s="0" t="s">
        <v>5269</v>
      </c>
      <c r="AV730" s="0" t="s">
        <v>65</v>
      </c>
      <c r="AZ730" s="0" t="str">
        <f aca="false">IF(BA730=BA731,"xxxXxxxx","")</f>
        <v/>
      </c>
      <c r="BA730" s="0" t="s">
        <v>5270</v>
      </c>
      <c r="BD730" s="7" t="s">
        <v>5271</v>
      </c>
      <c r="BE730" s="0" t="str">
        <f aca="false">SUBSTITUTE(BD730,CHAR(10),", ")</f>
        <v>Studio, 												Studio, , 												$1,770 – 1,900, 										, 										, 												1 Bedroom, 												1 Bed, , 												$2,185 – 2,460, 										, 										, 												2 Bedrooms, 												2 Beds, , 												$2,666 – 2,950</v>
      </c>
      <c r="BF730" s="2" t="s">
        <v>68</v>
      </c>
      <c r="BP730" s="0" t="s">
        <v>68</v>
      </c>
      <c r="BQ730" s="0" t="s">
        <v>80</v>
      </c>
      <c r="BR730" s="7" t="s">
        <v>5272</v>
      </c>
      <c r="BT730" s="7" t="s">
        <v>5273</v>
      </c>
      <c r="BW730" s="0" t="s">
        <v>5274</v>
      </c>
      <c r="BX730" s="0" t="n">
        <v>1</v>
      </c>
      <c r="BY730" s="0" t="str">
        <f aca="false">+AR730</f>
        <v>https://www.oakwood.com/furnished-apartments/los-angeles/ava-toluca-hills</v>
      </c>
      <c r="BZ730" s="0" t="str">
        <f aca="false">IF(BY730=0,CA730,BY730)</f>
        <v>https://www.oakwood.com/furnished-apartments/los-angeles/ava-toluca-hills</v>
      </c>
      <c r="CA730" s="0" t="s">
        <v>5275</v>
      </c>
    </row>
    <row r="731" customFormat="false" ht="15.75" hidden="false" customHeight="false" outlineLevel="0" collapsed="false">
      <c r="B731" s="5" t="s">
        <v>5276</v>
      </c>
      <c r="C731" s="5" t="s">
        <v>5277</v>
      </c>
      <c r="D731" s="5" t="s">
        <v>1330</v>
      </c>
      <c r="E731" s="5" t="s">
        <v>56</v>
      </c>
      <c r="F731" s="5" t="n">
        <v>94608</v>
      </c>
      <c r="G731" s="5" t="s">
        <v>77</v>
      </c>
      <c r="H731" s="2" t="n">
        <v>37.8363028</v>
      </c>
      <c r="I731" s="2" t="n">
        <v>-122.292266</v>
      </c>
      <c r="Q731" s="0" t="s">
        <v>68</v>
      </c>
      <c r="R731" s="6" t="n">
        <v>3567</v>
      </c>
      <c r="S731" s="6" t="n">
        <v>3923</v>
      </c>
      <c r="T731" s="6" t="s">
        <v>59</v>
      </c>
      <c r="Z731" s="0" t="s">
        <v>60</v>
      </c>
      <c r="AA731" s="0" t="s">
        <v>60</v>
      </c>
      <c r="AH731" s="5"/>
      <c r="AK731" s="0" t="n">
        <v>2007</v>
      </c>
      <c r="AL731" s="0" t="n">
        <v>4</v>
      </c>
      <c r="AM731" s="0" t="n">
        <v>223</v>
      </c>
      <c r="AO731" s="5"/>
      <c r="AP731" s="5" t="n">
        <v>78</v>
      </c>
      <c r="AR731" s="5" t="s">
        <v>5278</v>
      </c>
      <c r="AS731" s="5" t="s">
        <v>5279</v>
      </c>
      <c r="AT731" s="5" t="s">
        <v>123</v>
      </c>
      <c r="AU731" s="5"/>
      <c r="AV731" s="0" t="s">
        <v>65</v>
      </c>
      <c r="AY731" s="5"/>
      <c r="AZ731" s="0" t="str">
        <f aca="false">IF(BA731=BA732,"xxxXxxxx","")</f>
        <v/>
      </c>
      <c r="BA731" s="0" t="s">
        <v>5280</v>
      </c>
      <c r="BB731" s="5"/>
      <c r="BD731" s="7" t="s">
        <v>5281</v>
      </c>
      <c r="BE731" s="0" t="str">
        <f aca="false">SUBSTITUTE(BD731,CHAR(10),", ")</f>
        <v>1 Bedroom, 												1 Bed, , 												$3,567 – 4,073, 										, 										, 												2 Bedrooms, 												2 Beds, , 												$3,923 – 4,248</v>
      </c>
      <c r="BF731" s="2" t="s">
        <v>68</v>
      </c>
      <c r="BJ731" s="6"/>
      <c r="BP731" s="0" t="s">
        <v>68</v>
      </c>
      <c r="BQ731" s="0" t="s">
        <v>80</v>
      </c>
      <c r="BR731" s="7" t="s">
        <v>5282</v>
      </c>
      <c r="BT731" s="7" t="s">
        <v>5283</v>
      </c>
      <c r="BW731" s="5" t="s">
        <v>5284</v>
      </c>
      <c r="BX731" s="0" t="n">
        <v>1</v>
      </c>
      <c r="BY731" s="0" t="str">
        <f aca="false">+AR731</f>
        <v>https://www.aveliving.com/locations/california/emeryville/overview</v>
      </c>
      <c r="BZ731" s="0" t="str">
        <f aca="false">IF(BY731=0,CA731,BY731)</f>
        <v>https://www.aveliving.com/locations/california/emeryville/overview</v>
      </c>
      <c r="CA731" s="0" t="s">
        <v>5285</v>
      </c>
    </row>
    <row r="732" customFormat="false" ht="15.75" hidden="false" customHeight="false" outlineLevel="0" collapsed="false">
      <c r="B732" s="4" t="s">
        <v>5286</v>
      </c>
      <c r="C732" s="0" t="s">
        <v>5287</v>
      </c>
      <c r="D732" s="0" t="s">
        <v>55</v>
      </c>
      <c r="E732" s="0" t="s">
        <v>56</v>
      </c>
      <c r="F732" s="0" t="n">
        <v>90015</v>
      </c>
      <c r="G732" s="5" t="s">
        <v>57</v>
      </c>
      <c r="H732" s="2" t="n">
        <v>34.0404585</v>
      </c>
      <c r="I732" s="2" t="n">
        <v>-118.2624381</v>
      </c>
      <c r="Q732" s="6" t="n">
        <v>2332</v>
      </c>
      <c r="R732" s="6" t="n">
        <v>2445</v>
      </c>
      <c r="S732" s="6" t="n">
        <v>3736</v>
      </c>
      <c r="T732" s="6" t="n">
        <v>14580</v>
      </c>
      <c r="Z732" s="0" t="s">
        <v>60</v>
      </c>
      <c r="AA732" s="0" t="s">
        <v>60</v>
      </c>
      <c r="AH732" s="0" t="s">
        <v>5288</v>
      </c>
      <c r="AK732" s="0" t="n">
        <v>2019</v>
      </c>
      <c r="AL732" s="0" t="n">
        <v>37</v>
      </c>
      <c r="AM732" s="0" t="n">
        <v>536</v>
      </c>
      <c r="AP732" s="0" t="n">
        <v>40</v>
      </c>
      <c r="AV732" s="0" t="s">
        <v>65</v>
      </c>
      <c r="AZ732" s="0" t="str">
        <f aca="false">IF(BA732=BA733,"xxxXxxxx","")</f>
        <v/>
      </c>
      <c r="BA732" s="0" t="s">
        <v>5289</v>
      </c>
      <c r="BD732" s="7" t="s">
        <v>5290</v>
      </c>
      <c r="BE732" s="0" t="str">
        <f aca="false">SUBSTITUTE(BD732,CHAR(10),", ")</f>
        <v>Studio, 												Studio, , 												$2,332 – 2,957, 										, 										, 												1 Bedroom, 												1 Bed, , 												$2,606 – 4,925, 										, 										, 												2 Bedrooms, 												2 Beds, , 												$3,736 – 7,300, 										, 										, 												3 Bedrooms, 												3 Beds, , 												$14,580 – 19,350</v>
      </c>
      <c r="BF732" s="2" t="s">
        <v>68</v>
      </c>
      <c r="BP732" s="0" t="s">
        <v>68</v>
      </c>
      <c r="BQ732" s="7" t="s">
        <v>5291</v>
      </c>
      <c r="BR732" s="7" t="s">
        <v>5292</v>
      </c>
      <c r="BT732" s="7" t="s">
        <v>5293</v>
      </c>
      <c r="BW732" s="0" t="s">
        <v>5294</v>
      </c>
      <c r="BX732" s="0" t="n">
        <v>1</v>
      </c>
      <c r="BY732" s="0" t="n">
        <f aca="false">+AR732</f>
        <v>0</v>
      </c>
      <c r="BZ732" s="0" t="n">
        <f aca="false">IF(BY732=0,CA732,BY732)</f>
        <v>0</v>
      </c>
    </row>
    <row r="733" customFormat="false" ht="15.75" hidden="false" customHeight="false" outlineLevel="0" collapsed="false">
      <c r="B733" s="5" t="s">
        <v>5295</v>
      </c>
      <c r="C733" s="5" t="s">
        <v>5296</v>
      </c>
      <c r="D733" s="5" t="s">
        <v>250</v>
      </c>
      <c r="E733" s="5" t="s">
        <v>56</v>
      </c>
      <c r="F733" s="5" t="n">
        <v>94704</v>
      </c>
      <c r="G733" s="5" t="s">
        <v>77</v>
      </c>
      <c r="H733" s="2" t="n">
        <v>37.8576455</v>
      </c>
      <c r="I733" s="2" t="n">
        <v>-122.2887371</v>
      </c>
      <c r="Z733" s="0" t="s">
        <v>88</v>
      </c>
      <c r="AA733" s="0" t="s">
        <v>88</v>
      </c>
      <c r="AH733" s="5"/>
      <c r="AK733" s="0" t="n">
        <v>2008</v>
      </c>
      <c r="AL733" s="0" t="n">
        <v>4</v>
      </c>
      <c r="AM733" s="0" t="n">
        <v>30</v>
      </c>
      <c r="AO733" s="5"/>
      <c r="AP733" s="5" t="n">
        <v>2</v>
      </c>
      <c r="AR733" s="5"/>
      <c r="AS733" s="5"/>
      <c r="AT733" s="5"/>
      <c r="AU733" s="5"/>
      <c r="AY733" s="5"/>
      <c r="AZ733" s="0" t="str">
        <f aca="false">IF(BA733=BA734,"xxxXxxxx","")</f>
        <v/>
      </c>
      <c r="BA733" s="0" t="s">
        <v>5297</v>
      </c>
      <c r="BB733" s="5"/>
      <c r="BD733" s="0" t="s">
        <v>90</v>
      </c>
      <c r="BE733" s="0" t="str">
        <f aca="false">SUBSTITUTE(BD733,CHAR(10),", ")</f>
        <v>No Availability</v>
      </c>
      <c r="BF733" s="0" t="s">
        <v>68</v>
      </c>
      <c r="BG733" s="0" t="s">
        <v>68</v>
      </c>
      <c r="BP733" s="0" t="s">
        <v>68</v>
      </c>
      <c r="BQ733" s="0" t="s">
        <v>80</v>
      </c>
      <c r="BR733" s="8" t="s">
        <v>117</v>
      </c>
      <c r="BT733" s="0" t="s">
        <v>80</v>
      </c>
      <c r="BW733" s="5" t="s">
        <v>5298</v>
      </c>
      <c r="BX733" s="0" t="n">
        <v>1</v>
      </c>
      <c r="BY733" s="0" t="n">
        <f aca="false">+AR733</f>
        <v>0</v>
      </c>
      <c r="BZ733" s="0" t="n">
        <f aca="false">IF(BY733=0,CA733,BY733)</f>
        <v>0</v>
      </c>
    </row>
    <row r="734" customFormat="false" ht="15.75" hidden="false" customHeight="false" outlineLevel="0" collapsed="false">
      <c r="B734" s="0" t="s">
        <v>5299</v>
      </c>
      <c r="C734" s="0" t="s">
        <v>5300</v>
      </c>
      <c r="D734" s="0" t="s">
        <v>429</v>
      </c>
      <c r="E734" s="0" t="s">
        <v>97</v>
      </c>
      <c r="F734" s="0" t="n">
        <v>76244</v>
      </c>
      <c r="G734" s="0" t="s">
        <v>98</v>
      </c>
      <c r="H734" s="2" t="n">
        <v>32.8967529</v>
      </c>
      <c r="I734" s="2" t="n">
        <v>-97.2665169</v>
      </c>
      <c r="Z734" s="0" t="s">
        <v>60</v>
      </c>
      <c r="AA734" s="0" t="s">
        <v>60</v>
      </c>
      <c r="AK734" s="0" t="n">
        <v>2005</v>
      </c>
      <c r="AL734" s="0" t="n">
        <v>2</v>
      </c>
      <c r="AM734" s="0" t="n">
        <v>240</v>
      </c>
      <c r="AP734" s="0" t="n">
        <v>1</v>
      </c>
      <c r="AR734" s="0" t="s">
        <v>5301</v>
      </c>
      <c r="AZ734" s="0" t="str">
        <f aca="false">IF(BA734=BA735,"xxxXxxxx","")</f>
        <v/>
      </c>
      <c r="BA734" s="0" t="s">
        <v>5302</v>
      </c>
      <c r="BD734" s="0" t="s">
        <v>90</v>
      </c>
      <c r="BE734" s="0" t="str">
        <f aca="false">SUBSTITUTE(BD734,CHAR(10),", ")</f>
        <v>No Availability</v>
      </c>
      <c r="BF734" s="0" t="s">
        <v>68</v>
      </c>
      <c r="BG734" s="0" t="s">
        <v>68</v>
      </c>
      <c r="BP734" s="0" t="s">
        <v>68</v>
      </c>
      <c r="BQ734" s="0" t="s">
        <v>80</v>
      </c>
      <c r="BR734" s="7" t="s">
        <v>5303</v>
      </c>
      <c r="BT734" s="0" t="s">
        <v>80</v>
      </c>
      <c r="BW734" s="0" t="s">
        <v>5304</v>
      </c>
      <c r="BX734" s="0" t="n">
        <v>1</v>
      </c>
      <c r="BY734" s="0" t="str">
        <f aca="false">+AR734</f>
        <v>http://www.aventineapartments.com/</v>
      </c>
      <c r="BZ734" s="0" t="str">
        <f aca="false">IF(BY734=0,CA734,BY734)</f>
        <v>http://www.aventineapartments.com/</v>
      </c>
    </row>
    <row r="735" customFormat="false" ht="15.75" hidden="false" customHeight="false" outlineLevel="0" collapsed="false">
      <c r="B735" s="0" t="s">
        <v>5305</v>
      </c>
      <c r="C735" s="0" t="s">
        <v>5306</v>
      </c>
      <c r="D735" s="0" t="s">
        <v>418</v>
      </c>
      <c r="E735" s="0" t="s">
        <v>56</v>
      </c>
      <c r="F735" s="0" t="n">
        <v>95032</v>
      </c>
      <c r="G735" s="5" t="s">
        <v>77</v>
      </c>
      <c r="H735" s="2" t="n">
        <v>37.2590627</v>
      </c>
      <c r="I735" s="2" t="n">
        <v>-121.9620863</v>
      </c>
      <c r="Q735" s="6" t="n">
        <v>2461</v>
      </c>
      <c r="R735" s="6" t="n">
        <v>2940</v>
      </c>
      <c r="S735" s="6" t="n">
        <v>3541</v>
      </c>
      <c r="T735" s="0" t="s">
        <v>59</v>
      </c>
      <c r="Z735" s="0" t="s">
        <v>60</v>
      </c>
      <c r="AA735" s="0" t="s">
        <v>60</v>
      </c>
      <c r="AK735" s="0" t="n">
        <v>2007</v>
      </c>
      <c r="AL735" s="0" t="n">
        <v>3</v>
      </c>
      <c r="AM735" s="0" t="n">
        <v>290</v>
      </c>
      <c r="AP735" s="0" t="n">
        <v>52</v>
      </c>
      <c r="AR735" s="0" t="s">
        <v>5307</v>
      </c>
      <c r="AZ735" s="0" t="str">
        <f aca="false">IF(BA735=BA736,"xxxXxxxx","")</f>
        <v/>
      </c>
      <c r="BA735" s="0" t="s">
        <v>5308</v>
      </c>
      <c r="BD735" s="7" t="s">
        <v>5309</v>
      </c>
      <c r="BE735" s="0" t="str">
        <f aca="false">SUBSTITUTE(BD735,CHAR(10),", ")</f>
        <v>Studio, 												Studio, , 												$2,461, 										, 										, 												1 Bedroom, 												1 Bed, , 												$3,099 – 3,474, 										, 										, 												2 Bedrooms, 												2 Beds, , 												$3,541 – 5,427</v>
      </c>
      <c r="BF735" s="2" t="s">
        <v>68</v>
      </c>
      <c r="BP735" s="0" t="s">
        <v>68</v>
      </c>
      <c r="BQ735" s="0" t="s">
        <v>80</v>
      </c>
      <c r="BR735" s="7" t="s">
        <v>5310</v>
      </c>
      <c r="BT735" s="7" t="s">
        <v>5311</v>
      </c>
      <c r="BW735" s="0" t="s">
        <v>5312</v>
      </c>
      <c r="BX735" s="0" t="n">
        <v>1</v>
      </c>
      <c r="BY735" s="0" t="str">
        <f aca="false">+AR735</f>
        <v>https://www.aventinoapts.com/</v>
      </c>
      <c r="BZ735" s="0" t="str">
        <f aca="false">IF(BY735=0,CA735,BY735)</f>
        <v>https://www.aventinoapts.com/</v>
      </c>
    </row>
    <row r="736" customFormat="false" ht="15.75" hidden="false" customHeight="false" outlineLevel="0" collapsed="false">
      <c r="B736" s="0" t="s">
        <v>5313</v>
      </c>
      <c r="C736" s="0" t="s">
        <v>5313</v>
      </c>
      <c r="D736" s="0" t="s">
        <v>355</v>
      </c>
      <c r="E736" s="0" t="s">
        <v>97</v>
      </c>
      <c r="F736" s="0" t="n">
        <v>77006</v>
      </c>
      <c r="G736" s="0" t="s">
        <v>98</v>
      </c>
      <c r="H736" s="2" t="n">
        <v>29.745797</v>
      </c>
      <c r="I736" s="2" t="n">
        <v>-95.3818701</v>
      </c>
      <c r="Q736" s="0" t="s">
        <v>68</v>
      </c>
      <c r="R736" s="6" t="n">
        <v>1035</v>
      </c>
      <c r="S736" s="6" t="n">
        <v>1266</v>
      </c>
      <c r="T736" s="6" t="s">
        <v>988</v>
      </c>
      <c r="Z736" s="0" t="s">
        <v>60</v>
      </c>
      <c r="AA736" s="0" t="s">
        <v>60</v>
      </c>
      <c r="AK736" s="0" t="n">
        <v>2001</v>
      </c>
      <c r="AL736" s="0" t="n">
        <v>3</v>
      </c>
      <c r="AM736" s="0" t="n">
        <v>408</v>
      </c>
      <c r="AP736" s="0" t="n">
        <v>2</v>
      </c>
      <c r="AZ736" s="0" t="str">
        <f aca="false">IF(BA736=BA737,"xxxXxxxx","")</f>
        <v/>
      </c>
      <c r="BA736" s="0" t="s">
        <v>5314</v>
      </c>
      <c r="BD736" s="7" t="s">
        <v>5315</v>
      </c>
      <c r="BE736" s="0" t="str">
        <f aca="false">SUBSTITUTE(BD736,CHAR(10),", ")</f>
        <v>1 Bedroom, 												1 Bed, , 												$1,035 – 2,249, 										, 										, 												2 Bedrooms, 												2 Beds, , 												$1,266 – 1,666, 										, 										, 												3 Bedrooms, 												3 Beds, , 												Call for Rent</v>
      </c>
      <c r="BF736" s="2" t="s">
        <v>68</v>
      </c>
      <c r="BJ736" s="6"/>
      <c r="BP736" s="0" t="s">
        <v>68</v>
      </c>
      <c r="BQ736" s="0" t="s">
        <v>80</v>
      </c>
      <c r="BR736" s="7" t="s">
        <v>5316</v>
      </c>
      <c r="BT736" s="7" t="s">
        <v>5317</v>
      </c>
      <c r="BW736" s="0" t="s">
        <v>5318</v>
      </c>
      <c r="BX736" s="0" t="n">
        <v>1</v>
      </c>
      <c r="BY736" s="0" t="n">
        <f aca="false">+AR736</f>
        <v>0</v>
      </c>
      <c r="BZ736" s="0" t="n">
        <f aca="false">IF(BY736=0,CA736,BY736)</f>
        <v>0</v>
      </c>
    </row>
    <row r="737" customFormat="false" ht="15.75" hidden="false" customHeight="false" outlineLevel="0" collapsed="false">
      <c r="B737" s="5" t="s">
        <v>5319</v>
      </c>
      <c r="C737" s="5" t="s">
        <v>5320</v>
      </c>
      <c r="D737" s="5" t="s">
        <v>1330</v>
      </c>
      <c r="E737" s="5" t="s">
        <v>56</v>
      </c>
      <c r="F737" s="5" t="n">
        <v>94608</v>
      </c>
      <c r="G737" s="5" t="s">
        <v>77</v>
      </c>
      <c r="H737" s="2" t="n">
        <v>37.8429524</v>
      </c>
      <c r="I737" s="2" t="n">
        <v>-122.2964892</v>
      </c>
      <c r="Q737" s="6" t="n">
        <v>2661</v>
      </c>
      <c r="R737" s="6" t="n">
        <v>3300</v>
      </c>
      <c r="S737" s="6" t="n">
        <v>3818</v>
      </c>
      <c r="T737" s="0" t="s">
        <v>988</v>
      </c>
      <c r="Z737" s="0" t="s">
        <v>60</v>
      </c>
      <c r="AA737" s="0" t="s">
        <v>60</v>
      </c>
      <c r="AH737" s="5"/>
      <c r="AK737" s="0" t="n">
        <v>2007</v>
      </c>
      <c r="AL737" s="0" t="n">
        <v>4</v>
      </c>
      <c r="AM737" s="0" t="n">
        <v>224</v>
      </c>
      <c r="AO737" s="5"/>
      <c r="AP737" s="5" t="n">
        <v>134</v>
      </c>
      <c r="AR737" s="5" t="s">
        <v>5321</v>
      </c>
      <c r="AS737" s="5" t="s">
        <v>2911</v>
      </c>
      <c r="AT737" s="5" t="s">
        <v>2912</v>
      </c>
      <c r="AU737" s="5"/>
      <c r="AY737" s="5"/>
      <c r="AZ737" s="0" t="str">
        <f aca="false">IF(BA737=BA738,"xxxXxxxx","")</f>
        <v/>
      </c>
      <c r="BA737" s="0" t="s">
        <v>5322</v>
      </c>
      <c r="BB737" s="5"/>
      <c r="BD737" s="7" t="s">
        <v>5323</v>
      </c>
      <c r="BE737" s="0" t="str">
        <f aca="false">SUBSTITUTE(BD737,CHAR(10),", ")</f>
        <v>Studio, 												Studio, , 												$2,661, 										, 										, 												1 Bedroom, 												1 Bed, , 												$2,722 – 2,867, 										, 										, 												2 Bedrooms, 												2 Beds, , 												$3,818 – 4,117, 										, 										, 												3 Bedrooms, 												3 Beds, , 												Call for Rent</v>
      </c>
      <c r="BF737" s="2" t="s">
        <v>68</v>
      </c>
      <c r="BP737" s="0" t="s">
        <v>68</v>
      </c>
      <c r="BQ737" s="0" t="s">
        <v>80</v>
      </c>
      <c r="BR737" s="7" t="s">
        <v>5324</v>
      </c>
      <c r="BT737" s="7" t="s">
        <v>5325</v>
      </c>
      <c r="BW737" s="5" t="s">
        <v>5326</v>
      </c>
      <c r="BX737" s="0" t="n">
        <v>1</v>
      </c>
      <c r="BY737" s="0" t="str">
        <f aca="false">+AR737</f>
        <v>https://www.essexapartmenthomes.com/california/san-francisco-bay-area-apartments/emeryville-apartments/avenue-64</v>
      </c>
      <c r="BZ737" s="0" t="str">
        <f aca="false">IF(BY737=0,CA737,BY737)</f>
        <v>https://www.essexapartmenthomes.com/california/san-francisco-bay-area-apartments/emeryville-apartments/avenue-64</v>
      </c>
      <c r="CA737" s="0" t="s">
        <v>5327</v>
      </c>
    </row>
    <row r="738" customFormat="false" ht="15.75" hidden="false" customHeight="false" outlineLevel="0" collapsed="false">
      <c r="B738" s="0" t="s">
        <v>5328</v>
      </c>
      <c r="C738" s="0" t="s">
        <v>5329</v>
      </c>
      <c r="D738" s="0" t="s">
        <v>355</v>
      </c>
      <c r="E738" s="0" t="s">
        <v>97</v>
      </c>
      <c r="F738" s="0" t="n">
        <v>77098</v>
      </c>
      <c r="G738" s="0" t="s">
        <v>98</v>
      </c>
      <c r="H738" s="2" t="n">
        <v>29.7317064</v>
      </c>
      <c r="I738" s="2" t="n">
        <v>-95.4238206</v>
      </c>
      <c r="Q738" s="0" t="s">
        <v>68</v>
      </c>
      <c r="R738" s="6" t="n">
        <v>1615</v>
      </c>
      <c r="S738" s="6" t="n">
        <v>2666</v>
      </c>
      <c r="T738" s="6" t="s">
        <v>59</v>
      </c>
      <c r="Z738" s="0" t="s">
        <v>60</v>
      </c>
      <c r="AA738" s="0" t="s">
        <v>60</v>
      </c>
      <c r="AK738" s="0" t="n">
        <v>2017</v>
      </c>
      <c r="AL738" s="0" t="n">
        <v>8</v>
      </c>
      <c r="AM738" s="0" t="n">
        <v>270</v>
      </c>
      <c r="AP738" s="0" t="n">
        <v>6</v>
      </c>
      <c r="AZ738" s="0" t="str">
        <f aca="false">IF(BA738=BA739,"xxxXxxxx","")</f>
        <v/>
      </c>
      <c r="BA738" s="0" t="s">
        <v>5330</v>
      </c>
      <c r="BD738" s="7" t="s">
        <v>5331</v>
      </c>
      <c r="BE738" s="0" t="str">
        <f aca="false">SUBSTITUTE(BD738,CHAR(10),", ")</f>
        <v>1 Bedroom, 												1 Bed, , 												$1,615 – 4,813, 										, 										, 												2 Bedrooms, 												2 Beds, , 												$2,666 – 9,024</v>
      </c>
      <c r="BF738" s="2" t="s">
        <v>68</v>
      </c>
      <c r="BJ738" s="6"/>
      <c r="BP738" s="0" t="s">
        <v>68</v>
      </c>
      <c r="BQ738" s="0" t="s">
        <v>80</v>
      </c>
      <c r="BR738" s="7" t="s">
        <v>5332</v>
      </c>
      <c r="BT738" s="7" t="s">
        <v>5333</v>
      </c>
      <c r="BW738" s="0" t="s">
        <v>5334</v>
      </c>
      <c r="BX738" s="0" t="n">
        <v>1</v>
      </c>
      <c r="BY738" s="0" t="n">
        <f aca="false">+AR738</f>
        <v>0</v>
      </c>
      <c r="BZ738" s="0" t="n">
        <f aca="false">IF(BY738=0,CA738,BY738)</f>
        <v>0</v>
      </c>
    </row>
    <row r="739" customFormat="false" ht="15.75" hidden="false" customHeight="false" outlineLevel="0" collapsed="false">
      <c r="B739" s="0" t="s">
        <v>5335</v>
      </c>
      <c r="C739" s="0" t="s">
        <v>5336</v>
      </c>
      <c r="D739" s="0" t="s">
        <v>96</v>
      </c>
      <c r="E739" s="0" t="s">
        <v>97</v>
      </c>
      <c r="F739" s="0" t="n">
        <v>75219</v>
      </c>
      <c r="G739" s="0" t="s">
        <v>98</v>
      </c>
      <c r="H739" s="2" t="n">
        <v>32.8089006</v>
      </c>
      <c r="I739" s="2" t="n">
        <v>-96.8168402</v>
      </c>
      <c r="Q739" s="6" t="n">
        <v>1050</v>
      </c>
      <c r="R739" s="6" t="n">
        <v>1345</v>
      </c>
      <c r="S739" s="6" t="n">
        <v>1895</v>
      </c>
      <c r="T739" s="0" t="s">
        <v>59</v>
      </c>
      <c r="Z739" s="0" t="s">
        <v>60</v>
      </c>
      <c r="AA739" s="0" t="s">
        <v>60</v>
      </c>
      <c r="AK739" s="0" t="n">
        <v>2015</v>
      </c>
      <c r="AL739" s="0" t="n">
        <v>5</v>
      </c>
      <c r="AM739" s="0" t="n">
        <v>368</v>
      </c>
      <c r="AP739" s="0" t="n">
        <v>11</v>
      </c>
      <c r="AR739" s="0" t="s">
        <v>5337</v>
      </c>
      <c r="AZ739" s="0" t="str">
        <f aca="false">IF(BA739=BA740,"xxxXxxxx","")</f>
        <v/>
      </c>
      <c r="BA739" s="0" t="s">
        <v>5338</v>
      </c>
      <c r="BD739" s="7" t="s">
        <v>5339</v>
      </c>
      <c r="BE739" s="0" t="str">
        <f aca="false">SUBSTITUTE(BD739,CHAR(10),", ")</f>
        <v>Studio, 												Studio, , 												$1,050 – 1,225, 										, 										, 												1 Bedroom, 												1 Bed, , 												$1,345 – 2,095, 										, 										, 												2 Bedrooms, 												2 Beds, , 												$1,895 – 2,305</v>
      </c>
      <c r="BF739" s="2" t="s">
        <v>68</v>
      </c>
      <c r="BP739" s="0" t="s">
        <v>68</v>
      </c>
      <c r="BQ739" s="0" t="s">
        <v>80</v>
      </c>
      <c r="BR739" s="7" t="s">
        <v>5340</v>
      </c>
      <c r="BT739" s="7" t="s">
        <v>5341</v>
      </c>
      <c r="BW739" s="0" t="s">
        <v>5342</v>
      </c>
      <c r="BX739" s="0" t="n">
        <v>1</v>
      </c>
      <c r="BY739" s="0" t="str">
        <f aca="false">+AR739</f>
        <v>https://www.avenueonfairmount.com/</v>
      </c>
      <c r="BZ739" s="0" t="str">
        <f aca="false">IF(BY739=0,CA739,BY739)</f>
        <v>https://www.avenueonfairmount.com/</v>
      </c>
      <c r="CA739" s="0" t="s">
        <v>5343</v>
      </c>
    </row>
    <row r="740" customFormat="false" ht="15.75" hidden="false" customHeight="false" outlineLevel="0" collapsed="false">
      <c r="B740" s="0" t="s">
        <v>5344</v>
      </c>
      <c r="C740" s="0" t="s">
        <v>5345</v>
      </c>
      <c r="D740" s="0" t="s">
        <v>355</v>
      </c>
      <c r="E740" s="0" t="s">
        <v>97</v>
      </c>
      <c r="F740" s="0" t="n">
        <v>77056</v>
      </c>
      <c r="G740" s="0" t="s">
        <v>98</v>
      </c>
      <c r="H740" s="2" t="n">
        <v>29.7307465</v>
      </c>
      <c r="I740" s="2" t="n">
        <v>-95.472908</v>
      </c>
      <c r="Q740" s="0" t="s">
        <v>68</v>
      </c>
      <c r="R740" s="6" t="n">
        <v>1183</v>
      </c>
      <c r="S740" s="6" t="n">
        <v>1455</v>
      </c>
      <c r="T740" s="6" t="s">
        <v>59</v>
      </c>
      <c r="Z740" s="0" t="s">
        <v>60</v>
      </c>
      <c r="AA740" s="0" t="s">
        <v>60</v>
      </c>
      <c r="AK740" s="0" t="n">
        <v>2013</v>
      </c>
      <c r="AL740" s="0" t="n">
        <v>4</v>
      </c>
      <c r="AM740" s="0" t="n">
        <v>392</v>
      </c>
      <c r="AP740" s="0" t="n">
        <v>44</v>
      </c>
      <c r="AR740" s="0" t="s">
        <v>5346</v>
      </c>
      <c r="AZ740" s="0" t="str">
        <f aca="false">IF(BA740=BA741,"xxxXxxxx","")</f>
        <v/>
      </c>
      <c r="BA740" s="0" t="s">
        <v>5347</v>
      </c>
      <c r="BD740" s="7" t="s">
        <v>5348</v>
      </c>
      <c r="BE740" s="0" t="str">
        <f aca="false">SUBSTITUTE(BD740,CHAR(10),", ")</f>
        <v>1 Bedroom, 												1 Bed, , 												$1,183 – 1,612, 										, 										, 												2 Bedrooms, 												2 Beds, , 												$1,455 – 2,021</v>
      </c>
      <c r="BF740" s="2" t="s">
        <v>68</v>
      </c>
      <c r="BJ740" s="6"/>
      <c r="BP740" s="0" t="s">
        <v>68</v>
      </c>
      <c r="BQ740" s="0" t="s">
        <v>80</v>
      </c>
      <c r="BR740" s="7" t="s">
        <v>5349</v>
      </c>
      <c r="BT740" s="7" t="s">
        <v>5350</v>
      </c>
      <c r="BW740" s="0" t="s">
        <v>5351</v>
      </c>
      <c r="BX740" s="0" t="n">
        <v>1</v>
      </c>
      <c r="BY740" s="0" t="str">
        <f aca="false">+AR740</f>
        <v>https://www.avenuer.com/</v>
      </c>
      <c r="BZ740" s="0" t="str">
        <f aca="false">IF(BY740=0,CA740,BY740)</f>
        <v>https://www.avenuer.com/</v>
      </c>
    </row>
    <row r="741" customFormat="false" ht="15.75" hidden="false" customHeight="false" outlineLevel="0" collapsed="false">
      <c r="B741" s="0" t="s">
        <v>5352</v>
      </c>
      <c r="C741" s="0" t="s">
        <v>5353</v>
      </c>
      <c r="D741" s="0" t="s">
        <v>3127</v>
      </c>
      <c r="E741" s="0" t="s">
        <v>56</v>
      </c>
      <c r="F741" s="0" t="n">
        <v>91607</v>
      </c>
      <c r="G741" s="0" t="s">
        <v>57</v>
      </c>
      <c r="H741" s="2" t="n">
        <v>34.1711651</v>
      </c>
      <c r="I741" s="2" t="n">
        <v>-118.3937843</v>
      </c>
      <c r="Z741" s="0" t="s">
        <v>88</v>
      </c>
      <c r="AA741" s="0" t="s">
        <v>88</v>
      </c>
      <c r="AK741" s="0" t="n">
        <v>2014</v>
      </c>
      <c r="AL741" s="0" t="n">
        <v>3</v>
      </c>
      <c r="AM741" s="0" t="n">
        <v>121</v>
      </c>
      <c r="AP741" s="0" t="n">
        <v>18</v>
      </c>
      <c r="AZ741" s="0" t="str">
        <f aca="false">IF(BA741=BA742,"xxxXxxxx","")</f>
        <v/>
      </c>
      <c r="BA741" s="0" t="s">
        <v>5354</v>
      </c>
      <c r="BB741" s="0" t="s">
        <v>5355</v>
      </c>
      <c r="BD741" s="7" t="s">
        <v>5356</v>
      </c>
      <c r="BE741" s="0" t="str">
        <f aca="false">SUBSTITUTE(BD741,CHAR(10),", ")</f>
        <v>1 Bedroom, 												1 Bed, , 												Call for Rent, 										, 										, 												2 Bedrooms, 												2 Beds, , 												$2,802 – 3,459</v>
      </c>
      <c r="BF741" s="0" t="s">
        <v>68</v>
      </c>
      <c r="BG741" s="0" t="s">
        <v>68</v>
      </c>
      <c r="BP741" s="0" t="s">
        <v>68</v>
      </c>
      <c r="BQ741" s="0" t="s">
        <v>80</v>
      </c>
      <c r="BR741" s="0" t="s">
        <v>91</v>
      </c>
      <c r="BT741" s="7" t="s">
        <v>5357</v>
      </c>
      <c r="BW741" s="0" t="s">
        <v>5358</v>
      </c>
      <c r="BX741" s="0" t="n">
        <v>1</v>
      </c>
      <c r="BY741" s="0" t="n">
        <f aca="false">+AR741</f>
        <v>0</v>
      </c>
      <c r="BZ741" s="0" t="n">
        <f aca="false">IF(BY741=0,CA741,BY741)</f>
        <v>0</v>
      </c>
    </row>
    <row r="742" customFormat="false" ht="15.75" hidden="false" customHeight="false" outlineLevel="0" collapsed="false">
      <c r="B742" s="0" t="s">
        <v>5359</v>
      </c>
      <c r="C742" s="0" t="s">
        <v>5360</v>
      </c>
      <c r="D742" s="0" t="s">
        <v>137</v>
      </c>
      <c r="E742" s="0" t="s">
        <v>97</v>
      </c>
      <c r="F742" s="0" t="n">
        <v>78213</v>
      </c>
      <c r="G742" s="0" t="s">
        <v>98</v>
      </c>
      <c r="H742" s="2" t="n">
        <v>29.5474574</v>
      </c>
      <c r="I742" s="2" t="n">
        <v>-98.5172875</v>
      </c>
      <c r="Q742" s="0" t="s">
        <v>68</v>
      </c>
      <c r="R742" s="0" t="n">
        <v>715</v>
      </c>
      <c r="S742" s="6" t="n">
        <v>1000</v>
      </c>
      <c r="T742" s="0" t="s">
        <v>59</v>
      </c>
      <c r="Z742" s="0" t="s">
        <v>60</v>
      </c>
      <c r="AA742" s="0" t="s">
        <v>60</v>
      </c>
      <c r="AK742" s="0" t="n">
        <v>1982</v>
      </c>
      <c r="AL742" s="0" t="n">
        <v>2</v>
      </c>
      <c r="AM742" s="0" t="n">
        <v>256</v>
      </c>
      <c r="AP742" s="0" t="n">
        <v>1</v>
      </c>
      <c r="AW742" s="0" t="n">
        <v>2005</v>
      </c>
      <c r="AZ742" s="0" t="str">
        <f aca="false">IF(BA742=BA743,"xxxXxxxx","")</f>
        <v/>
      </c>
      <c r="BA742" s="0" t="s">
        <v>5361</v>
      </c>
      <c r="BD742" s="7" t="s">
        <v>5362</v>
      </c>
      <c r="BE742" s="0" t="str">
        <f aca="false">SUBSTITUTE(BD742,CHAR(10),", ")</f>
        <v>1 Bedroom, 												1 Bed, , 												$715 – 775, 										, 										, 												2 Bedrooms, 												2 Beds, , 												$1,000 – 1,075</v>
      </c>
      <c r="BF742" s="2" t="s">
        <v>68</v>
      </c>
      <c r="BP742" s="0" t="s">
        <v>68</v>
      </c>
      <c r="BQ742" s="0" t="s">
        <v>80</v>
      </c>
      <c r="BR742" s="7" t="s">
        <v>5363</v>
      </c>
      <c r="BT742" s="7" t="s">
        <v>5364</v>
      </c>
      <c r="BW742" s="0" t="s">
        <v>5365</v>
      </c>
      <c r="BX742" s="0" t="n">
        <v>1</v>
      </c>
      <c r="BY742" s="0" t="n">
        <f aca="false">+AR742</f>
        <v>0</v>
      </c>
      <c r="BZ742" s="0" t="n">
        <f aca="false">IF(BY742=0,CA742,BY742)</f>
        <v>0</v>
      </c>
    </row>
    <row r="743" customFormat="false" ht="15.75" hidden="false" customHeight="false" outlineLevel="0" collapsed="false">
      <c r="B743" s="4" t="s">
        <v>5366</v>
      </c>
      <c r="C743" s="0" t="s">
        <v>5367</v>
      </c>
      <c r="D743" s="0" t="s">
        <v>655</v>
      </c>
      <c r="E743" s="0" t="s">
        <v>56</v>
      </c>
      <c r="F743" s="0" t="n">
        <v>92122</v>
      </c>
      <c r="G743" s="5" t="s">
        <v>656</v>
      </c>
      <c r="H743" s="2" t="n">
        <v>32.8524716</v>
      </c>
      <c r="I743" s="2" t="n">
        <v>-117.1905776</v>
      </c>
      <c r="Q743" s="0" t="s">
        <v>68</v>
      </c>
      <c r="R743" s="6" t="n">
        <v>2038</v>
      </c>
      <c r="S743" s="6" t="n">
        <v>2538</v>
      </c>
      <c r="T743" s="6" t="s">
        <v>59</v>
      </c>
      <c r="Z743" s="0" t="s">
        <v>60</v>
      </c>
      <c r="AA743" s="0" t="s">
        <v>60</v>
      </c>
      <c r="AH743" s="0" t="s">
        <v>5368</v>
      </c>
      <c r="AK743" s="0" t="n">
        <v>2017</v>
      </c>
      <c r="AL743" s="0" t="n">
        <v>2</v>
      </c>
      <c r="AM743" s="0" t="n">
        <v>155</v>
      </c>
      <c r="AP743" s="0" t="n">
        <v>6</v>
      </c>
      <c r="AZ743" s="0" t="str">
        <f aca="false">IF(BA743=BA744,"xxxXxxxx","")</f>
        <v/>
      </c>
      <c r="BA743" s="0" t="s">
        <v>5369</v>
      </c>
      <c r="BB743" s="0" t="s">
        <v>5370</v>
      </c>
      <c r="BD743" s="7" t="s">
        <v>5371</v>
      </c>
      <c r="BE743" s="0" t="str">
        <f aca="false">SUBSTITUTE(BD743,CHAR(10),", ")</f>
        <v>1 Bedroom, 												1 Bed, , 												$2,038, 										, 										, 												2 Bedrooms, 												2 Beds, , 												$2,538</v>
      </c>
      <c r="BF743" s="2" t="s">
        <v>68</v>
      </c>
      <c r="BJ743" s="6"/>
      <c r="BK743" s="0" t="s">
        <v>5372</v>
      </c>
      <c r="BP743" s="0" t="s">
        <v>68</v>
      </c>
      <c r="BQ743" s="7" t="s">
        <v>5373</v>
      </c>
      <c r="BR743" s="7" t="s">
        <v>5374</v>
      </c>
      <c r="BT743" s="7" t="s">
        <v>5375</v>
      </c>
      <c r="BW743" s="0" t="s">
        <v>5376</v>
      </c>
      <c r="BX743" s="0" t="n">
        <v>1</v>
      </c>
      <c r="BY743" s="0" t="n">
        <f aca="false">+AR743</f>
        <v>0</v>
      </c>
      <c r="BZ743" s="0" t="n">
        <f aca="false">IF(BY743=0,CA743,BY743)</f>
        <v>0</v>
      </c>
    </row>
    <row r="744" customFormat="false" ht="15.75" hidden="false" customHeight="false" outlineLevel="0" collapsed="false">
      <c r="B744" s="0" t="s">
        <v>5377</v>
      </c>
      <c r="C744" s="0" t="s">
        <v>5378</v>
      </c>
      <c r="D744" s="0" t="s">
        <v>153</v>
      </c>
      <c r="E744" s="0" t="s">
        <v>56</v>
      </c>
      <c r="F744" s="0" t="n">
        <v>95116</v>
      </c>
      <c r="G744" s="5" t="s">
        <v>77</v>
      </c>
      <c r="H744" s="2" t="n">
        <v>37.3619404</v>
      </c>
      <c r="I744" s="2" t="n">
        <v>-121.8442073</v>
      </c>
      <c r="Z744" s="0" t="s">
        <v>60</v>
      </c>
      <c r="AA744" s="0" t="s">
        <v>60</v>
      </c>
      <c r="AK744" s="0" t="n">
        <v>2013</v>
      </c>
      <c r="AL744" s="0" t="n">
        <v>4</v>
      </c>
      <c r="AM744" s="0" t="n">
        <v>46</v>
      </c>
      <c r="AP744" s="0" t="n">
        <v>14</v>
      </c>
      <c r="AZ744" s="0" t="str">
        <f aca="false">IF(BA744=BA745,"xxxXxxxx","")</f>
        <v/>
      </c>
      <c r="BA744" s="0" t="s">
        <v>5379</v>
      </c>
      <c r="BD744" s="0" t="s">
        <v>90</v>
      </c>
      <c r="BE744" s="0" t="str">
        <f aca="false">SUBSTITUTE(BD744,CHAR(10),", ")</f>
        <v>No Availability</v>
      </c>
      <c r="BF744" s="0" t="s">
        <v>68</v>
      </c>
      <c r="BG744" s="0" t="s">
        <v>68</v>
      </c>
      <c r="BP744" s="0" t="s">
        <v>68</v>
      </c>
      <c r="BQ744" s="0" t="s">
        <v>80</v>
      </c>
      <c r="BR744" s="7" t="s">
        <v>5380</v>
      </c>
      <c r="BT744" s="0" t="s">
        <v>80</v>
      </c>
      <c r="BW744" s="0" t="s">
        <v>5381</v>
      </c>
      <c r="BX744" s="0" t="n">
        <v>1</v>
      </c>
      <c r="BY744" s="0" t="n">
        <f aca="false">+AR744</f>
        <v>0</v>
      </c>
      <c r="BZ744" s="0" t="n">
        <f aca="false">IF(BY744=0,CA744,BY744)</f>
        <v>0</v>
      </c>
    </row>
    <row r="745" customFormat="false" ht="15.75" hidden="false" customHeight="false" outlineLevel="0" collapsed="false">
      <c r="B745" s="0" t="s">
        <v>5382</v>
      </c>
      <c r="C745" s="0" t="s">
        <v>5383</v>
      </c>
      <c r="D745" s="0" t="s">
        <v>4132</v>
      </c>
      <c r="E745" s="0" t="s">
        <v>56</v>
      </c>
      <c r="F745" s="0" t="n">
        <v>95014</v>
      </c>
      <c r="G745" s="5" t="s">
        <v>77</v>
      </c>
      <c r="H745" s="2" t="n">
        <v>37.3368866</v>
      </c>
      <c r="I745" s="2" t="n">
        <v>-122.0317582</v>
      </c>
      <c r="Q745" s="0" t="s">
        <v>68</v>
      </c>
      <c r="R745" s="6" t="n">
        <v>2825</v>
      </c>
      <c r="S745" s="6" t="n">
        <v>3295</v>
      </c>
      <c r="T745" s="6" t="s">
        <v>59</v>
      </c>
      <c r="Z745" s="0" t="s">
        <v>60</v>
      </c>
      <c r="AA745" s="0" t="s">
        <v>60</v>
      </c>
      <c r="AK745" s="0" t="n">
        <v>1998</v>
      </c>
      <c r="AL745" s="0" t="n">
        <v>3</v>
      </c>
      <c r="AM745" s="0" t="n">
        <v>140</v>
      </c>
      <c r="AP745" s="0" t="n">
        <v>16</v>
      </c>
      <c r="AZ745" s="0" t="str">
        <f aca="false">IF(BA745=BA746,"xxxXxxxx","")</f>
        <v/>
      </c>
      <c r="BA745" s="0" t="s">
        <v>5384</v>
      </c>
      <c r="BD745" s="7" t="s">
        <v>5385</v>
      </c>
      <c r="BE745" s="0" t="str">
        <f aca="false">SUBSTITUTE(BD745,CHAR(10),", ")</f>
        <v>1 Bedroom, 												1 Bed, , 												$2,825 – 2,975, 										, 										, 												2 Bedrooms, 												2 Beds, , 												$3,295 – 3,875</v>
      </c>
      <c r="BF745" s="2" t="s">
        <v>68</v>
      </c>
      <c r="BJ745" s="6"/>
      <c r="BP745" s="0" t="s">
        <v>68</v>
      </c>
      <c r="BQ745" s="0" t="s">
        <v>80</v>
      </c>
      <c r="BR745" s="7" t="s">
        <v>2369</v>
      </c>
      <c r="BT745" s="7" t="s">
        <v>5386</v>
      </c>
      <c r="BW745" s="0" t="s">
        <v>5387</v>
      </c>
      <c r="BX745" s="0" t="n">
        <v>1</v>
      </c>
      <c r="BY745" s="0" t="n">
        <f aca="false">+AR745</f>
        <v>0</v>
      </c>
      <c r="BZ745" s="0" t="n">
        <f aca="false">IF(BY745=0,CA745,BY745)</f>
        <v>0</v>
      </c>
    </row>
    <row r="746" customFormat="false" ht="15.75" hidden="false" customHeight="false" outlineLevel="0" collapsed="false">
      <c r="B746" s="0" t="s">
        <v>5388</v>
      </c>
      <c r="C746" s="0" t="s">
        <v>5389</v>
      </c>
      <c r="D746" s="0" t="s">
        <v>137</v>
      </c>
      <c r="E746" s="0" t="s">
        <v>97</v>
      </c>
      <c r="F746" s="0" t="n">
        <v>78235</v>
      </c>
      <c r="G746" s="0" t="s">
        <v>98</v>
      </c>
      <c r="H746" s="2" t="n">
        <v>29.3438563</v>
      </c>
      <c r="I746" s="2" t="n">
        <v>-98.44868</v>
      </c>
      <c r="Q746" s="0" t="s">
        <v>68</v>
      </c>
      <c r="R746" s="0" t="n">
        <v>730</v>
      </c>
      <c r="S746" s="6" t="n">
        <v>1300</v>
      </c>
      <c r="T746" s="6" t="n">
        <v>1425</v>
      </c>
      <c r="Z746" s="0" t="s">
        <v>60</v>
      </c>
      <c r="AA746" s="0" t="s">
        <v>60</v>
      </c>
      <c r="AK746" s="0" t="n">
        <v>2016</v>
      </c>
      <c r="AL746" s="0" t="n">
        <v>3</v>
      </c>
      <c r="AM746" s="0" t="n">
        <v>280</v>
      </c>
      <c r="AP746" s="0" t="n">
        <v>4</v>
      </c>
      <c r="AR746" s="0" t="s">
        <v>5390</v>
      </c>
      <c r="AZ746" s="0" t="str">
        <f aca="false">IF(BA746=BA747,"xxxXxxxx","")</f>
        <v/>
      </c>
      <c r="BA746" s="0" t="s">
        <v>5391</v>
      </c>
      <c r="BD746" s="7" t="s">
        <v>5392</v>
      </c>
      <c r="BE746" s="0" t="str">
        <f aca="false">SUBSTITUTE(BD746,CHAR(10),", ")</f>
        <v>1 Bedroom, 												1 Bed, , 												$730 – 990, 										, 										, 												2 Bedrooms, 												2 Beds, , 												$1,300 – 1,535, 										, 										, 												3 Bedrooms, 												3 Beds, , 												$1,425 – 1,595</v>
      </c>
      <c r="BF746" s="2" t="s">
        <v>68</v>
      </c>
      <c r="BP746" s="0" t="s">
        <v>68</v>
      </c>
      <c r="BQ746" s="0" t="s">
        <v>80</v>
      </c>
      <c r="BR746" s="7" t="s">
        <v>5393</v>
      </c>
      <c r="BT746" s="7" t="s">
        <v>5394</v>
      </c>
      <c r="BW746" s="0" t="s">
        <v>5395</v>
      </c>
      <c r="BX746" s="0" t="n">
        <v>1</v>
      </c>
      <c r="BY746" s="0" t="str">
        <f aca="false">+AR746</f>
        <v>https://www.aviatorbrooks.com/</v>
      </c>
      <c r="BZ746" s="0" t="str">
        <f aca="false">IF(BY746=0,CA746,BY746)</f>
        <v>https://www.aviatorbrooks.com/</v>
      </c>
    </row>
    <row r="747" customFormat="false" ht="15.75" hidden="false" customHeight="false" outlineLevel="0" collapsed="false">
      <c r="B747" s="0" t="s">
        <v>5396</v>
      </c>
      <c r="C747" s="0" t="s">
        <v>5397</v>
      </c>
      <c r="D747" s="0" t="s">
        <v>429</v>
      </c>
      <c r="E747" s="0" t="s">
        <v>97</v>
      </c>
      <c r="F747" s="0" t="n">
        <v>76107</v>
      </c>
      <c r="G747" s="0" t="s">
        <v>98</v>
      </c>
      <c r="H747" s="2" t="n">
        <v>32.7545404</v>
      </c>
      <c r="I747" s="2" t="n">
        <v>-97.3561383</v>
      </c>
      <c r="Q747" s="6" t="n">
        <v>1225</v>
      </c>
      <c r="R747" s="6" t="n">
        <v>1239</v>
      </c>
      <c r="S747" s="6" t="n">
        <v>1800</v>
      </c>
      <c r="T747" s="0" t="s">
        <v>59</v>
      </c>
      <c r="Z747" s="0" t="s">
        <v>60</v>
      </c>
      <c r="AA747" s="0" t="s">
        <v>60</v>
      </c>
      <c r="AK747" s="0" t="n">
        <v>2015</v>
      </c>
      <c r="AL747" s="0" t="n">
        <v>4</v>
      </c>
      <c r="AM747" s="0" t="n">
        <v>374</v>
      </c>
      <c r="AP747" s="0" t="n">
        <v>1</v>
      </c>
      <c r="AZ747" s="0" t="str">
        <f aca="false">IF(BA747=BA748,"xxxXxxxx","")</f>
        <v/>
      </c>
      <c r="BA747" s="0" t="s">
        <v>5398</v>
      </c>
      <c r="BD747" s="7" t="s">
        <v>5399</v>
      </c>
      <c r="BE747" s="0" t="str">
        <f aca="false">SUBSTITUTE(BD747,CHAR(10),", ")</f>
        <v>Studio, 												Studio, , 												$1,225 – 1,254, 										, 										, 												1 Bedroom, 												1 Bed, , 												$1,239 – 1,806, 										, 										, 												2 Bedrooms, 												2 Beds, , 												$1,800 – 2,839</v>
      </c>
      <c r="BF747" s="2" t="s">
        <v>68</v>
      </c>
      <c r="BK747" s="0" t="s">
        <v>5400</v>
      </c>
      <c r="BP747" s="0" t="s">
        <v>68</v>
      </c>
      <c r="BQ747" s="7" t="s">
        <v>5401</v>
      </c>
      <c r="BR747" s="7" t="s">
        <v>5402</v>
      </c>
      <c r="BT747" s="7" t="s">
        <v>5403</v>
      </c>
      <c r="BW747" s="0" t="s">
        <v>5404</v>
      </c>
      <c r="BX747" s="0" t="n">
        <v>1</v>
      </c>
      <c r="BY747" s="0" t="n">
        <f aca="false">+AR747</f>
        <v>0</v>
      </c>
      <c r="BZ747" s="0" t="str">
        <f aca="false">IF(BY747=0,CA747,BY747)</f>
        <v>http://www.altafarmersmarket.com/</v>
      </c>
      <c r="CA747" s="0" t="s">
        <v>5405</v>
      </c>
    </row>
    <row r="748" customFormat="false" ht="15.75" hidden="false" customHeight="false" outlineLevel="0" collapsed="false">
      <c r="B748" s="4" t="s">
        <v>5406</v>
      </c>
      <c r="C748" s="0" t="s">
        <v>5407</v>
      </c>
      <c r="D748" s="0" t="s">
        <v>1399</v>
      </c>
      <c r="E748" s="0" t="s">
        <v>56</v>
      </c>
      <c r="F748" s="0" t="n">
        <v>91103</v>
      </c>
      <c r="G748" s="0" t="s">
        <v>57</v>
      </c>
      <c r="H748" s="2" t="n">
        <v>34.1500651</v>
      </c>
      <c r="I748" s="2" t="n">
        <v>-118.1514631</v>
      </c>
      <c r="Q748" s="6" t="n">
        <v>2346</v>
      </c>
      <c r="R748" s="6" t="n">
        <v>2445</v>
      </c>
      <c r="S748" s="6" t="n">
        <v>3680</v>
      </c>
      <c r="T748" s="0" t="s">
        <v>59</v>
      </c>
      <c r="Z748" s="0" t="s">
        <v>60</v>
      </c>
      <c r="AA748" s="0" t="s">
        <v>60</v>
      </c>
      <c r="AH748" s="0" t="s">
        <v>293</v>
      </c>
      <c r="AK748" s="0" t="n">
        <v>2018</v>
      </c>
      <c r="AL748" s="0" t="n">
        <v>5</v>
      </c>
      <c r="AM748" s="0" t="n">
        <v>201</v>
      </c>
      <c r="AP748" s="0" t="n">
        <v>7</v>
      </c>
      <c r="AR748" s="0" t="s">
        <v>5408</v>
      </c>
      <c r="AT748" s="0" t="s">
        <v>923</v>
      </c>
      <c r="AZ748" s="0" t="str">
        <f aca="false">IF(BA748=BA749,"xxxXxxxx","")</f>
        <v/>
      </c>
      <c r="BA748" s="0" t="s">
        <v>5409</v>
      </c>
      <c r="BD748" s="7" t="s">
        <v>5410</v>
      </c>
      <c r="BE748" s="0" t="str">
        <f aca="false">SUBSTITUTE(BD748,CHAR(10),", ")</f>
        <v>Studio, 												Studio, , 												$2,346 – 2,521, 										, 										, 												1 Bedroom, 												1 Bed, , 												$2,820 – 3,409, 										, 										, 												2 Bedrooms, 												2 Beds, , 												$3,680 – 4,300</v>
      </c>
      <c r="BF748" s="2" t="s">
        <v>68</v>
      </c>
      <c r="BK748" s="0" t="s">
        <v>5411</v>
      </c>
      <c r="BP748" s="0" t="s">
        <v>68</v>
      </c>
      <c r="BQ748" s="7" t="s">
        <v>5412</v>
      </c>
      <c r="BR748" s="7" t="s">
        <v>5413</v>
      </c>
      <c r="BT748" s="7" t="s">
        <v>5414</v>
      </c>
      <c r="BW748" s="0" t="s">
        <v>5415</v>
      </c>
      <c r="BX748" s="0" t="n">
        <v>1</v>
      </c>
      <c r="BY748" s="0" t="str">
        <f aca="false">+AR748</f>
        <v>https://www.liveavila.com/</v>
      </c>
      <c r="BZ748" s="0" t="str">
        <f aca="false">IF(BY748=0,CA748,BY748)</f>
        <v>https://www.liveavila.com/</v>
      </c>
    </row>
    <row r="749" customFormat="false" ht="15.75" hidden="false" customHeight="false" outlineLevel="0" collapsed="false">
      <c r="B749" s="0" t="s">
        <v>5416</v>
      </c>
      <c r="C749" s="0" t="s">
        <v>5417</v>
      </c>
      <c r="D749" s="0" t="s">
        <v>429</v>
      </c>
      <c r="E749" s="0" t="s">
        <v>97</v>
      </c>
      <c r="F749" s="0" t="n">
        <v>76137</v>
      </c>
      <c r="G749" s="0" t="s">
        <v>98</v>
      </c>
      <c r="H749" s="2" t="n">
        <v>32.852517</v>
      </c>
      <c r="I749" s="2" t="n">
        <v>-97.305527</v>
      </c>
      <c r="Q749" s="0" t="s">
        <v>68</v>
      </c>
      <c r="R749" s="6" t="n">
        <v>1232</v>
      </c>
      <c r="S749" s="6" t="n">
        <v>1330</v>
      </c>
      <c r="T749" s="6" t="n">
        <v>1635</v>
      </c>
      <c r="Z749" s="0" t="s">
        <v>60</v>
      </c>
      <c r="AA749" s="0" t="s">
        <v>60</v>
      </c>
      <c r="AK749" s="0" t="n">
        <v>2008</v>
      </c>
      <c r="AL749" s="0" t="n">
        <v>3</v>
      </c>
      <c r="AM749" s="0" t="n">
        <v>480</v>
      </c>
      <c r="AP749" s="0" t="n">
        <v>10</v>
      </c>
      <c r="AZ749" s="0" t="str">
        <f aca="false">IF(BA749=BA750,"xxxXxxxx","")</f>
        <v/>
      </c>
      <c r="BA749" s="0" t="s">
        <v>5418</v>
      </c>
      <c r="BD749" s="7" t="s">
        <v>5419</v>
      </c>
      <c r="BE749" s="0" t="str">
        <f aca="false">SUBSTITUTE(BD749,CHAR(10),", ")</f>
        <v>1 Bedroom, 												1 Bed, , 												$1,232 – 1,668, 										, 										, 												2 Bedrooms, 												2 Beds, , 												$1,330 – 1,850, 										, 										, 												3 Bedrooms, 												3 Beds, , 												$1,635 – 1,825</v>
      </c>
      <c r="BF749" s="2" t="s">
        <v>68</v>
      </c>
      <c r="BJ749" s="6"/>
      <c r="BP749" s="0" t="s">
        <v>68</v>
      </c>
      <c r="BQ749" s="0" t="s">
        <v>80</v>
      </c>
      <c r="BR749" s="7" t="s">
        <v>5420</v>
      </c>
      <c r="BT749" s="7" t="s">
        <v>5421</v>
      </c>
      <c r="BW749" s="0" t="s">
        <v>5422</v>
      </c>
      <c r="BX749" s="0" t="n">
        <v>1</v>
      </c>
      <c r="BY749" s="0" t="n">
        <f aca="false">+AR749</f>
        <v>0</v>
      </c>
      <c r="BZ749" s="0" t="n">
        <f aca="false">IF(BY749=0,CA749,BY749)</f>
        <v>0</v>
      </c>
    </row>
    <row r="750" customFormat="false" ht="15.75" hidden="false" customHeight="false" outlineLevel="0" collapsed="false">
      <c r="B750" s="0" t="s">
        <v>5423</v>
      </c>
      <c r="C750" s="0" t="s">
        <v>5424</v>
      </c>
      <c r="D750" s="0" t="s">
        <v>137</v>
      </c>
      <c r="E750" s="0" t="s">
        <v>97</v>
      </c>
      <c r="F750" s="0" t="n">
        <v>78217</v>
      </c>
      <c r="G750" s="0" t="s">
        <v>98</v>
      </c>
      <c r="H750" s="2" t="n">
        <v>29.555598</v>
      </c>
      <c r="I750" s="2" t="n">
        <v>-98.404641</v>
      </c>
      <c r="Q750" s="0" t="s">
        <v>68</v>
      </c>
      <c r="R750" s="0" t="n">
        <v>775</v>
      </c>
      <c r="S750" s="0" t="n">
        <v>940</v>
      </c>
      <c r="T750" s="6" t="n">
        <v>1220</v>
      </c>
      <c r="Z750" s="0" t="s">
        <v>60</v>
      </c>
      <c r="AA750" s="0" t="s">
        <v>60</v>
      </c>
      <c r="AK750" s="0" t="n">
        <v>1985</v>
      </c>
      <c r="AL750" s="0" t="n">
        <v>2</v>
      </c>
      <c r="AM750" s="0" t="n">
        <v>200</v>
      </c>
      <c r="AP750" s="0" t="n">
        <v>4</v>
      </c>
      <c r="AZ750" s="0" t="str">
        <f aca="false">IF(BA750=BA751,"xxxXxxxx","")</f>
        <v/>
      </c>
      <c r="BA750" s="0" t="s">
        <v>5425</v>
      </c>
      <c r="BD750" s="7" t="s">
        <v>5426</v>
      </c>
      <c r="BE750" s="0" t="str">
        <f aca="false">SUBSTITUTE(BD750,CHAR(10),", ")</f>
        <v>1 Bedroom, 												1 Bed, , 												$775 – 795, 										, 										, 												2 Bedrooms, 												2 Beds, , 												$940 – 1,050, 										, 										, 												3 Bedrooms, 												3 Beds, , 												$1,220</v>
      </c>
      <c r="BF750" s="2" t="s">
        <v>68</v>
      </c>
      <c r="BP750" s="0" t="s">
        <v>68</v>
      </c>
      <c r="BQ750" s="0" t="s">
        <v>80</v>
      </c>
      <c r="BR750" s="7" t="s">
        <v>5427</v>
      </c>
      <c r="BT750" s="7" t="s">
        <v>5428</v>
      </c>
      <c r="BW750" s="0" t="s">
        <v>5429</v>
      </c>
      <c r="BX750" s="0" t="n">
        <v>1</v>
      </c>
      <c r="BY750" s="0" t="n">
        <f aca="false">+AR750</f>
        <v>0</v>
      </c>
      <c r="BZ750" s="0" t="str">
        <f aca="false">IF(BY750=0,CA750,BY750)</f>
        <v>http://www.parkgeorgetownapt.com/</v>
      </c>
      <c r="CA750" s="0" t="s">
        <v>5430</v>
      </c>
    </row>
    <row r="751" customFormat="false" ht="15.75" hidden="false" customHeight="false" outlineLevel="0" collapsed="false">
      <c r="B751" s="0" t="s">
        <v>5431</v>
      </c>
      <c r="C751" s="0" t="s">
        <v>5432</v>
      </c>
      <c r="D751" s="0" t="s">
        <v>137</v>
      </c>
      <c r="E751" s="0" t="s">
        <v>97</v>
      </c>
      <c r="F751" s="0" t="n">
        <v>78217</v>
      </c>
      <c r="G751" s="0" t="s">
        <v>98</v>
      </c>
      <c r="H751" s="2" t="n">
        <v>29.561107</v>
      </c>
      <c r="I751" s="2" t="n">
        <v>-98.418898</v>
      </c>
      <c r="Q751" s="0" t="s">
        <v>68</v>
      </c>
      <c r="R751" s="0" t="n">
        <v>795</v>
      </c>
      <c r="S751" s="0" t="n">
        <v>930</v>
      </c>
      <c r="T751" s="0" t="s">
        <v>59</v>
      </c>
      <c r="Z751" s="0" t="s">
        <v>60</v>
      </c>
      <c r="AA751" s="0" t="s">
        <v>60</v>
      </c>
      <c r="AK751" s="0" t="n">
        <v>1983</v>
      </c>
      <c r="AL751" s="0" t="n">
        <v>2</v>
      </c>
      <c r="AM751" s="0" t="n">
        <v>156</v>
      </c>
      <c r="AP751" s="0" t="n">
        <v>1</v>
      </c>
      <c r="AR751" s="0" t="s">
        <v>5433</v>
      </c>
      <c r="AT751" s="0" t="s">
        <v>441</v>
      </c>
      <c r="AZ751" s="0" t="str">
        <f aca="false">IF(BA751=BA752,"xxxXxxxx","")</f>
        <v/>
      </c>
      <c r="BA751" s="0" t="s">
        <v>5434</v>
      </c>
      <c r="BD751" s="7" t="s">
        <v>5435</v>
      </c>
      <c r="BE751" s="0" t="str">
        <f aca="false">SUBSTITUTE(BD751,CHAR(10),", ")</f>
        <v>1 Bedroom, 												1 Bed, , 												$795, 										, 										, 												2 Bedrooms, 												2 Beds, , 												$930 – 1,015</v>
      </c>
      <c r="BF751" s="2" t="s">
        <v>68</v>
      </c>
      <c r="BP751" s="0" t="s">
        <v>68</v>
      </c>
      <c r="BQ751" s="0" t="s">
        <v>80</v>
      </c>
      <c r="BR751" s="7" t="s">
        <v>5436</v>
      </c>
      <c r="BT751" s="7" t="s">
        <v>5437</v>
      </c>
      <c r="BW751" s="0" t="s">
        <v>5438</v>
      </c>
      <c r="BX751" s="0" t="n">
        <v>1</v>
      </c>
      <c r="BY751" s="0" t="str">
        <f aca="false">+AR751</f>
        <v>https://avistarattheoaksapts.com/</v>
      </c>
      <c r="BZ751" s="0" t="str">
        <f aca="false">IF(BY751=0,CA751,BY751)</f>
        <v>https://avistarattheoaksapts.com/</v>
      </c>
      <c r="CA751" s="0" t="s">
        <v>5439</v>
      </c>
    </row>
    <row r="752" customFormat="false" ht="15.75" hidden="false" customHeight="false" outlineLevel="0" collapsed="false">
      <c r="B752" s="0" t="s">
        <v>5440</v>
      </c>
      <c r="C752" s="0" t="s">
        <v>5441</v>
      </c>
      <c r="D752" s="0" t="s">
        <v>137</v>
      </c>
      <c r="E752" s="0" t="s">
        <v>97</v>
      </c>
      <c r="F752" s="0" t="n">
        <v>78217</v>
      </c>
      <c r="G752" s="0" t="s">
        <v>98</v>
      </c>
      <c r="H752" s="2" t="n">
        <v>29.5265558</v>
      </c>
      <c r="I752" s="2" t="n">
        <v>-98.4136414</v>
      </c>
      <c r="Q752" s="0" t="s">
        <v>68</v>
      </c>
      <c r="R752" s="0" t="n">
        <v>740</v>
      </c>
      <c r="S752" s="0" t="n">
        <v>930</v>
      </c>
      <c r="T752" s="0" t="s">
        <v>59</v>
      </c>
      <c r="Z752" s="0" t="s">
        <v>60</v>
      </c>
      <c r="AA752" s="0" t="s">
        <v>60</v>
      </c>
      <c r="AK752" s="0" t="n">
        <v>1983</v>
      </c>
      <c r="AL752" s="0" t="n">
        <v>2</v>
      </c>
      <c r="AM752" s="0" t="n">
        <v>236</v>
      </c>
      <c r="AP752" s="0" t="n">
        <v>2</v>
      </c>
      <c r="AZ752" s="0" t="str">
        <f aca="false">IF(BA752=BA753,"xxxXxxxx","")</f>
        <v/>
      </c>
      <c r="BA752" s="0" t="s">
        <v>5442</v>
      </c>
      <c r="BD752" s="7" t="s">
        <v>5443</v>
      </c>
      <c r="BE752" s="0" t="str">
        <f aca="false">SUBSTITUTE(BD752,CHAR(10),", ")</f>
        <v>1 Bedroom, 												1 Bed, , 												$740 – 895, 										, 										, 												2 Bedrooms, 												2 Beds, , 												$930</v>
      </c>
      <c r="BF752" s="2" t="s">
        <v>68</v>
      </c>
      <c r="BP752" s="0" t="s">
        <v>68</v>
      </c>
      <c r="BQ752" s="0" t="s">
        <v>80</v>
      </c>
      <c r="BR752" s="7" t="s">
        <v>5444</v>
      </c>
      <c r="BT752" s="7" t="s">
        <v>5445</v>
      </c>
      <c r="BW752" s="0" t="s">
        <v>5446</v>
      </c>
      <c r="BX752" s="0" t="n">
        <v>1</v>
      </c>
      <c r="BY752" s="0" t="n">
        <f aca="false">+AR752</f>
        <v>0</v>
      </c>
      <c r="BZ752" s="0" t="str">
        <f aca="false">IF(BY752=0,CA752,BY752)</f>
        <v>http://www.coloradopointe-living.com/</v>
      </c>
      <c r="CA752" s="0" t="s">
        <v>5447</v>
      </c>
    </row>
    <row r="753" customFormat="false" ht="15.75" hidden="false" customHeight="false" outlineLevel="0" collapsed="false">
      <c r="B753" s="0" t="s">
        <v>5448</v>
      </c>
      <c r="C753" s="0" t="s">
        <v>5449</v>
      </c>
      <c r="D753" s="0" t="s">
        <v>199</v>
      </c>
      <c r="E753" s="0" t="s">
        <v>97</v>
      </c>
      <c r="F753" s="0" t="n">
        <v>78731</v>
      </c>
      <c r="G753" s="0" t="s">
        <v>98</v>
      </c>
      <c r="H753" s="2" t="n">
        <v>30.356542</v>
      </c>
      <c r="I753" s="2" t="n">
        <v>-97.7509473</v>
      </c>
      <c r="Q753" s="0" t="n">
        <v>760</v>
      </c>
      <c r="R753" s="0" t="n">
        <v>750</v>
      </c>
      <c r="S753" s="0" t="n">
        <v>950</v>
      </c>
      <c r="T753" s="6" t="n">
        <v>1265</v>
      </c>
      <c r="Z753" s="0" t="s">
        <v>60</v>
      </c>
      <c r="AA753" s="0" t="s">
        <v>60</v>
      </c>
      <c r="AK753" s="0" t="n">
        <v>1974</v>
      </c>
      <c r="AL753" s="0" t="n">
        <v>3</v>
      </c>
      <c r="AM753" s="0" t="n">
        <v>409</v>
      </c>
      <c r="AP753" s="0" t="n">
        <v>37</v>
      </c>
      <c r="AR753" s="0" t="s">
        <v>5450</v>
      </c>
      <c r="AT753" s="0" t="s">
        <v>441</v>
      </c>
      <c r="AW753" s="0" t="n">
        <v>2018</v>
      </c>
      <c r="AZ753" s="0" t="str">
        <f aca="false">IF(BA753=BA754,"xxxXxxxx","")</f>
        <v/>
      </c>
      <c r="BA753" s="0" t="s">
        <v>5451</v>
      </c>
      <c r="BD753" s="7" t="s">
        <v>5452</v>
      </c>
      <c r="BE753" s="0" t="str">
        <f aca="false">SUBSTITUTE(BD753,CHAR(10),", ")</f>
        <v>Studio, 												Studio, , 												$760, 										, 										, 												1 Bedroom, 												1 Bed, , 												$825 – 885, 										, 										, 												2 Bedrooms, 												2 Beds, , 												$950 – 1,210, 										, 										, 												3 Bedrooms, 												3 Beds, , 												$1,265 – 1,625</v>
      </c>
      <c r="BF753" s="2" t="s">
        <v>68</v>
      </c>
      <c r="BP753" s="0" t="s">
        <v>68</v>
      </c>
      <c r="BQ753" s="0" t="s">
        <v>80</v>
      </c>
      <c r="BR753" s="7" t="s">
        <v>5453</v>
      </c>
      <c r="BT753" s="7" t="s">
        <v>5454</v>
      </c>
      <c r="BW753" s="0" t="s">
        <v>5455</v>
      </c>
      <c r="BX753" s="0" t="n">
        <v>1</v>
      </c>
      <c r="BY753" s="0" t="str">
        <f aca="false">+AR753</f>
        <v>https://avistaratwoodhollow.com/</v>
      </c>
      <c r="BZ753" s="0" t="str">
        <f aca="false">IF(BY753=0,CA753,BY753)</f>
        <v>https://avistaratwoodhollow.com/</v>
      </c>
      <c r="CA753" s="0" t="s">
        <v>5456</v>
      </c>
    </row>
    <row r="754" customFormat="false" ht="15.75" hidden="false" customHeight="false" outlineLevel="0" collapsed="false">
      <c r="B754" s="0" t="s">
        <v>5457</v>
      </c>
      <c r="C754" s="0" t="s">
        <v>5458</v>
      </c>
      <c r="D754" s="0" t="s">
        <v>137</v>
      </c>
      <c r="E754" s="0" t="s">
        <v>97</v>
      </c>
      <c r="F754" s="0" t="n">
        <v>78209</v>
      </c>
      <c r="G754" s="0" t="s">
        <v>98</v>
      </c>
      <c r="H754" s="2" t="n">
        <v>29.4916687</v>
      </c>
      <c r="I754" s="2" t="n">
        <v>-98.4411958</v>
      </c>
      <c r="Q754" s="0" t="s">
        <v>68</v>
      </c>
      <c r="R754" s="0" t="n">
        <v>735</v>
      </c>
      <c r="S754" s="0" t="n">
        <v>965</v>
      </c>
      <c r="T754" s="0" t="s">
        <v>59</v>
      </c>
      <c r="Z754" s="0" t="s">
        <v>60</v>
      </c>
      <c r="AA754" s="0" t="s">
        <v>60</v>
      </c>
      <c r="AK754" s="0" t="n">
        <v>1983</v>
      </c>
      <c r="AL754" s="0" t="n">
        <v>2</v>
      </c>
      <c r="AM754" s="0" t="n">
        <v>133</v>
      </c>
      <c r="AP754" s="0" t="n">
        <v>8</v>
      </c>
      <c r="AZ754" s="0" t="str">
        <f aca="false">IF(BA754=BA755,"xxxXxxxx","")</f>
        <v/>
      </c>
      <c r="BA754" s="0" t="s">
        <v>5459</v>
      </c>
      <c r="BD754" s="7" t="s">
        <v>5460</v>
      </c>
      <c r="BE754" s="0" t="str">
        <f aca="false">SUBSTITUTE(BD754,CHAR(10),", ")</f>
        <v>1 Bedroom, 												1 Bed, , 												$735 – 795, 										, 										, 												2 Bedrooms, 												2 Beds, , 												$965 – 985</v>
      </c>
      <c r="BF754" s="2" t="s">
        <v>68</v>
      </c>
      <c r="BP754" s="0" t="s">
        <v>68</v>
      </c>
      <c r="BQ754" s="0" t="s">
        <v>80</v>
      </c>
      <c r="BR754" s="7" t="s">
        <v>5461</v>
      </c>
      <c r="BT754" s="7" t="s">
        <v>5462</v>
      </c>
      <c r="BW754" s="0" t="s">
        <v>5463</v>
      </c>
      <c r="BX754" s="0" t="n">
        <v>1</v>
      </c>
      <c r="BY754" s="0" t="n">
        <f aca="false">+AR754</f>
        <v>0</v>
      </c>
      <c r="BZ754" s="0" t="str">
        <f aca="false">IF(BY754=0,CA754,BY754)</f>
        <v>https://www.avaloncommunities.com/washington/seattle-apartments/ava-queen-anne?utm_source=Apartments.com&amp;utm_medium=ILS_Listing</v>
      </c>
      <c r="CA754" s="0" t="s">
        <v>5464</v>
      </c>
    </row>
    <row r="755" customFormat="false" ht="15.75" hidden="false" customHeight="false" outlineLevel="0" collapsed="false">
      <c r="B755" s="0" t="s">
        <v>5465</v>
      </c>
      <c r="C755" s="0" t="s">
        <v>5466</v>
      </c>
      <c r="D755" s="0" t="s">
        <v>137</v>
      </c>
      <c r="E755" s="0" t="s">
        <v>97</v>
      </c>
      <c r="F755" s="0" t="n">
        <v>78240</v>
      </c>
      <c r="G755" s="0" t="s">
        <v>98</v>
      </c>
      <c r="H755" s="2" t="n">
        <v>29.5333486</v>
      </c>
      <c r="I755" s="2" t="n">
        <v>-98.5859473</v>
      </c>
      <c r="Q755" s="0" t="s">
        <v>68</v>
      </c>
      <c r="R755" s="0" t="n">
        <v>690</v>
      </c>
      <c r="S755" s="0" t="n">
        <v>985</v>
      </c>
      <c r="T755" s="0" t="s">
        <v>59</v>
      </c>
      <c r="Z755" s="0" t="s">
        <v>60</v>
      </c>
      <c r="AA755" s="0" t="s">
        <v>60</v>
      </c>
      <c r="AK755" s="0" t="n">
        <v>1985</v>
      </c>
      <c r="AL755" s="0" t="n">
        <v>3</v>
      </c>
      <c r="AM755" s="0" t="n">
        <v>344</v>
      </c>
      <c r="AP755" s="0" t="n">
        <v>12</v>
      </c>
      <c r="AZ755" s="0" t="str">
        <f aca="false">IF(BA755=BA756,"xxxXxxxx","")</f>
        <v/>
      </c>
      <c r="BA755" s="0" t="s">
        <v>5467</v>
      </c>
      <c r="BB755" s="0" t="s">
        <v>5468</v>
      </c>
      <c r="BD755" s="7" t="s">
        <v>5469</v>
      </c>
      <c r="BE755" s="0" t="str">
        <f aca="false">SUBSTITUTE(BD755,CHAR(10),", ")</f>
        <v>1 Bedroom, 												1 Bed, , 												$690 – 770, 										, 										, 												2 Bedrooms, 												2 Beds, , 												$985</v>
      </c>
      <c r="BF755" s="2" t="s">
        <v>68</v>
      </c>
      <c r="BP755" s="0" t="s">
        <v>68</v>
      </c>
      <c r="BQ755" s="0" t="s">
        <v>80</v>
      </c>
      <c r="BR755" s="7" t="s">
        <v>5470</v>
      </c>
      <c r="BT755" s="7" t="s">
        <v>5471</v>
      </c>
      <c r="BW755" s="0" t="s">
        <v>5472</v>
      </c>
      <c r="BX755" s="0" t="n">
        <v>1</v>
      </c>
      <c r="BY755" s="0" t="n">
        <f aca="false">+AR755</f>
        <v>0</v>
      </c>
      <c r="BZ755" s="0" t="str">
        <f aca="false">IF(BY755=0,CA755,BY755)</f>
        <v>http://www.theoaksattechridge.com/</v>
      </c>
      <c r="CA755" s="0" t="s">
        <v>5473</v>
      </c>
    </row>
    <row r="756" customFormat="false" ht="15.75" hidden="false" customHeight="false" outlineLevel="0" collapsed="false">
      <c r="B756" s="0" t="s">
        <v>5474</v>
      </c>
      <c r="C756" s="0" t="s">
        <v>5475</v>
      </c>
      <c r="D756" s="0" t="s">
        <v>137</v>
      </c>
      <c r="E756" s="0" t="s">
        <v>97</v>
      </c>
      <c r="F756" s="0" t="n">
        <v>78228</v>
      </c>
      <c r="G756" s="0" t="s">
        <v>98</v>
      </c>
      <c r="H756" s="2" t="n">
        <v>29.468742</v>
      </c>
      <c r="I756" s="2" t="n">
        <v>-98.603531</v>
      </c>
      <c r="Q756" s="0" t="s">
        <v>68</v>
      </c>
      <c r="R756" s="0" t="n">
        <v>735</v>
      </c>
      <c r="S756" s="0" t="n">
        <v>835</v>
      </c>
      <c r="T756" s="0" t="s">
        <v>59</v>
      </c>
      <c r="Z756" s="0" t="s">
        <v>60</v>
      </c>
      <c r="AA756" s="0" t="s">
        <v>60</v>
      </c>
      <c r="AK756" s="0" t="n">
        <v>1985</v>
      </c>
      <c r="AL756" s="0" t="n">
        <v>2</v>
      </c>
      <c r="AM756" s="0" t="n">
        <v>129</v>
      </c>
      <c r="AP756" s="0" t="n">
        <v>0</v>
      </c>
      <c r="AR756" s="0" t="s">
        <v>5476</v>
      </c>
      <c r="AZ756" s="0" t="str">
        <f aca="false">IF(BA756=BA757,"xxxXxxxx","")</f>
        <v/>
      </c>
      <c r="BA756" s="0" t="s">
        <v>5477</v>
      </c>
      <c r="BD756" s="7" t="s">
        <v>5478</v>
      </c>
      <c r="BE756" s="0" t="str">
        <f aca="false">SUBSTITUTE(BD756,CHAR(10),", ")</f>
        <v>1 Bedroom, 												1 Bed, , 												$735, 										, 										, 												2 Bedrooms, 												2 Beds, , 												$835 – 920</v>
      </c>
      <c r="BF756" s="2" t="s">
        <v>68</v>
      </c>
      <c r="BP756" s="0" t="s">
        <v>68</v>
      </c>
      <c r="BQ756" s="0" t="s">
        <v>80</v>
      </c>
      <c r="BR756" s="7" t="s">
        <v>5479</v>
      </c>
      <c r="BT756" s="7" t="s">
        <v>5480</v>
      </c>
      <c r="BW756" s="0" t="s">
        <v>5481</v>
      </c>
      <c r="BX756" s="0" t="n">
        <v>1</v>
      </c>
      <c r="BY756" s="0" t="str">
        <f aca="false">+AR756</f>
        <v>https://avistaronthehillsapts.com/</v>
      </c>
      <c r="BZ756" s="0" t="str">
        <f aca="false">IF(BY756=0,CA756,BY756)</f>
        <v>https://avistaronthehillsapts.com/</v>
      </c>
    </row>
    <row r="757" customFormat="false" ht="15.75" hidden="false" customHeight="false" outlineLevel="0" collapsed="false">
      <c r="B757" s="0" t="s">
        <v>5482</v>
      </c>
      <c r="C757" s="0" t="s">
        <v>5483</v>
      </c>
      <c r="D757" s="0" t="s">
        <v>96</v>
      </c>
      <c r="E757" s="0" t="s">
        <v>97</v>
      </c>
      <c r="F757" s="0" t="n">
        <v>75230</v>
      </c>
      <c r="G757" s="0" t="s">
        <v>98</v>
      </c>
      <c r="H757" s="2" t="n">
        <v>32.894056</v>
      </c>
      <c r="I757" s="2" t="n">
        <v>-96.7727845</v>
      </c>
      <c r="Q757" s="0" t="s">
        <v>68</v>
      </c>
      <c r="R757" s="0" t="n">
        <v>795</v>
      </c>
      <c r="S757" s="6" t="n">
        <v>1030</v>
      </c>
      <c r="T757" s="0" t="s">
        <v>59</v>
      </c>
      <c r="Z757" s="0" t="s">
        <v>60</v>
      </c>
      <c r="AA757" s="0" t="s">
        <v>60</v>
      </c>
      <c r="AK757" s="0" t="n">
        <v>1970</v>
      </c>
      <c r="AL757" s="0" t="n">
        <v>3</v>
      </c>
      <c r="AM757" s="0" t="n">
        <v>438</v>
      </c>
      <c r="AP757" s="0" t="n">
        <v>9</v>
      </c>
      <c r="AR757" s="0" t="s">
        <v>5484</v>
      </c>
      <c r="AZ757" s="0" t="str">
        <f aca="false">IF(BA757=BA758,"xxxXxxxx","")</f>
        <v/>
      </c>
      <c r="BA757" s="0" t="s">
        <v>5485</v>
      </c>
      <c r="BD757" s="7" t="s">
        <v>5486</v>
      </c>
      <c r="BE757" s="0" t="str">
        <f aca="false">SUBSTITUTE(BD757,CHAR(10),", ")</f>
        <v>1 Bedroom, 												1 Bed, , 												$795 – 1,035, 										, 										, 												2 Bedrooms, 												2 Beds, , 												$1,030 – 1,415</v>
      </c>
      <c r="BF757" s="2" t="s">
        <v>68</v>
      </c>
      <c r="BP757" s="0" t="s">
        <v>68</v>
      </c>
      <c r="BQ757" s="0" t="s">
        <v>80</v>
      </c>
      <c r="BR757" s="7" t="s">
        <v>5487</v>
      </c>
      <c r="BT757" s="7" t="s">
        <v>5488</v>
      </c>
      <c r="BW757" s="0" t="s">
        <v>5489</v>
      </c>
      <c r="BX757" s="0" t="n">
        <v>1</v>
      </c>
      <c r="BY757" s="0" t="str">
        <f aca="false">+AR757</f>
        <v>https://www.avondaleparcapts.com/</v>
      </c>
      <c r="BZ757" s="0" t="str">
        <f aca="false">IF(BY757=0,CA757,BY757)</f>
        <v>https://www.avondaleparcapts.com/</v>
      </c>
      <c r="CA757" s="0" t="s">
        <v>5490</v>
      </c>
    </row>
    <row r="758" customFormat="false" ht="15.75" hidden="false" customHeight="false" outlineLevel="0" collapsed="false">
      <c r="B758" s="0" t="s">
        <v>5491</v>
      </c>
      <c r="C758" s="0" t="s">
        <v>5492</v>
      </c>
      <c r="D758" s="0" t="s">
        <v>137</v>
      </c>
      <c r="E758" s="0" t="s">
        <v>97</v>
      </c>
      <c r="F758" s="0" t="n">
        <v>78213</v>
      </c>
      <c r="G758" s="0" t="s">
        <v>98</v>
      </c>
      <c r="H758" s="2" t="n">
        <v>29.5099264</v>
      </c>
      <c r="I758" s="2" t="n">
        <v>-98.5369559</v>
      </c>
      <c r="Q758" s="0" t="s">
        <v>68</v>
      </c>
      <c r="R758" s="0" t="s">
        <v>68</v>
      </c>
      <c r="S758" s="6" t="n">
        <v>1000</v>
      </c>
      <c r="T758" s="0" t="s">
        <v>59</v>
      </c>
      <c r="Z758" s="0" t="s">
        <v>60</v>
      </c>
      <c r="AA758" s="0" t="s">
        <v>60</v>
      </c>
      <c r="AK758" s="0" t="n">
        <v>1962</v>
      </c>
      <c r="AL758" s="0" t="n">
        <v>2</v>
      </c>
      <c r="AM758" s="0" t="n">
        <v>55</v>
      </c>
      <c r="AP758" s="0" t="n">
        <v>4</v>
      </c>
      <c r="AW758" s="0" t="n">
        <v>2016</v>
      </c>
      <c r="AZ758" s="0" t="str">
        <f aca="false">IF(BA758=BA759,"xxxXxxxx","")</f>
        <v/>
      </c>
      <c r="BA758" s="0" t="s">
        <v>5493</v>
      </c>
      <c r="BD758" s="7" t="s">
        <v>5494</v>
      </c>
      <c r="BE758" s="0" t="str">
        <f aca="false">SUBSTITUTE(BD758,CHAR(10),", ")</f>
        <v>2 Bedrooms, 												2 Beds, , 												$1,000 – 1,385</v>
      </c>
      <c r="BF758" s="2" t="s">
        <v>68</v>
      </c>
      <c r="BP758" s="0" t="s">
        <v>68</v>
      </c>
      <c r="BQ758" s="0" t="s">
        <v>80</v>
      </c>
      <c r="BR758" s="7" t="s">
        <v>5495</v>
      </c>
      <c r="BT758" s="7" t="s">
        <v>5496</v>
      </c>
      <c r="BW758" s="0" t="s">
        <v>5497</v>
      </c>
      <c r="BX758" s="0" t="n">
        <v>1</v>
      </c>
      <c r="BY758" s="0" t="n">
        <f aca="false">+AR758</f>
        <v>0</v>
      </c>
      <c r="BZ758" s="0" t="str">
        <f aca="false">IF(BY758=0,CA758,BY758)</f>
        <v>http://www.liveattree.com/</v>
      </c>
      <c r="CA758" s="0" t="s">
        <v>5498</v>
      </c>
    </row>
    <row r="759" customFormat="false" ht="15.75" hidden="false" customHeight="false" outlineLevel="0" collapsed="false">
      <c r="B759" s="0" t="s">
        <v>5499</v>
      </c>
      <c r="C759" s="0" t="s">
        <v>5500</v>
      </c>
      <c r="D759" s="0" t="s">
        <v>137</v>
      </c>
      <c r="E759" s="0" t="s">
        <v>97</v>
      </c>
      <c r="F759" s="0" t="n">
        <v>78240</v>
      </c>
      <c r="G759" s="0" t="s">
        <v>98</v>
      </c>
      <c r="H759" s="2" t="n">
        <v>29.523879</v>
      </c>
      <c r="I759" s="2" t="n">
        <v>-98.578374</v>
      </c>
      <c r="Q759" s="0" t="n">
        <v>570</v>
      </c>
      <c r="R759" s="0" t="n">
        <v>610</v>
      </c>
      <c r="S759" s="6" t="n">
        <v>1199</v>
      </c>
      <c r="T759" s="6" t="n">
        <v>1189</v>
      </c>
      <c r="Z759" s="0" t="s">
        <v>60</v>
      </c>
      <c r="AA759" s="0" t="s">
        <v>60</v>
      </c>
      <c r="AK759" s="0" t="n">
        <v>1985</v>
      </c>
      <c r="AL759" s="0" t="n">
        <v>3</v>
      </c>
      <c r="AM759" s="0" t="n">
        <v>360</v>
      </c>
      <c r="AP759" s="0" t="n">
        <v>31</v>
      </c>
      <c r="AR759" s="0" t="s">
        <v>5501</v>
      </c>
      <c r="AZ759" s="0" t="str">
        <f aca="false">IF(BA759=BA760,"xxxXxxxx","")</f>
        <v/>
      </c>
      <c r="BA759" s="0" t="s">
        <v>5502</v>
      </c>
      <c r="BD759" s="7" t="s">
        <v>5503</v>
      </c>
      <c r="BE759" s="0" t="str">
        <f aca="false">SUBSTITUTE(BD759,CHAR(10),", ")</f>
        <v>Studio, 												Studio, , 												$570 – 595, 										, 										, 												1 Bedroom, 												1 Bed, , 												$785 – 1,099, 										, 										, 												2 Bedrooms, 												2 Beds, , 												$1,199 – 1,295, 										, 										, 												3 Bedrooms, 												3 Beds, , 												$1,189 – 1,280</v>
      </c>
      <c r="BF759" s="2" t="s">
        <v>68</v>
      </c>
      <c r="BP759" s="0" t="s">
        <v>68</v>
      </c>
      <c r="BQ759" s="0" t="s">
        <v>80</v>
      </c>
      <c r="BR759" s="7" t="s">
        <v>5504</v>
      </c>
      <c r="BT759" s="7" t="s">
        <v>5505</v>
      </c>
      <c r="BW759" s="0" t="s">
        <v>5506</v>
      </c>
      <c r="BX759" s="0" t="n">
        <v>1</v>
      </c>
      <c r="BY759" s="0" t="str">
        <f aca="false">+AR759</f>
        <v>https://www.axioapt.com/</v>
      </c>
      <c r="BZ759" s="0" t="str">
        <f aca="false">IF(BY759=0,CA759,BY759)</f>
        <v>https://www.axioapt.com/</v>
      </c>
      <c r="CA759" s="0" t="s">
        <v>5507</v>
      </c>
    </row>
    <row r="760" customFormat="false" ht="15.75" hidden="false" customHeight="false" outlineLevel="0" collapsed="false">
      <c r="B760" s="0" t="s">
        <v>5508</v>
      </c>
      <c r="C760" s="0" t="s">
        <v>5509</v>
      </c>
      <c r="D760" s="0" t="s">
        <v>55</v>
      </c>
      <c r="E760" s="0" t="s">
        <v>56</v>
      </c>
      <c r="F760" s="0" t="n">
        <v>90015</v>
      </c>
      <c r="G760" s="5" t="s">
        <v>57</v>
      </c>
      <c r="H760" s="2" t="n">
        <v>34.0377398</v>
      </c>
      <c r="I760" s="2" t="n">
        <v>-118.2600171</v>
      </c>
      <c r="Q760" s="6" t="n">
        <v>1917</v>
      </c>
      <c r="R760" s="6" t="n">
        <v>2136</v>
      </c>
      <c r="S760" s="6" t="n">
        <v>3492</v>
      </c>
      <c r="T760" s="0" t="s">
        <v>59</v>
      </c>
      <c r="Z760" s="0" t="s">
        <v>60</v>
      </c>
      <c r="AA760" s="0" t="s">
        <v>60</v>
      </c>
      <c r="AK760" s="0" t="n">
        <v>2017</v>
      </c>
      <c r="AL760" s="0" t="n">
        <v>7</v>
      </c>
      <c r="AM760" s="0" t="n">
        <v>391</v>
      </c>
      <c r="AP760" s="0" t="n">
        <v>23</v>
      </c>
      <c r="AZ760" s="0" t="str">
        <f aca="false">IF(BA760=BA761,"xxxXxxxx","")</f>
        <v/>
      </c>
      <c r="BA760" s="0" t="s">
        <v>5510</v>
      </c>
      <c r="BD760" s="7" t="s">
        <v>5511</v>
      </c>
      <c r="BE760" s="0" t="str">
        <f aca="false">SUBSTITUTE(BD760,CHAR(10),", ")</f>
        <v>Studio, 												Studio, , 												$1,917 – 2,117, 										, 										, 												1 Bedroom, 												1 Bed, , 												$1,962 – 2,862, 										, 										, 												2 Bedrooms, 												2 Beds, , 												$3,492 – 4,012</v>
      </c>
      <c r="BF760" s="2" t="s">
        <v>68</v>
      </c>
      <c r="BP760" s="0" t="s">
        <v>68</v>
      </c>
      <c r="BQ760" s="0" t="s">
        <v>80</v>
      </c>
      <c r="BR760" s="7" t="s">
        <v>5512</v>
      </c>
      <c r="BT760" s="7" t="s">
        <v>5513</v>
      </c>
      <c r="BW760" s="0" t="s">
        <v>5514</v>
      </c>
      <c r="BX760" s="0" t="n">
        <v>1</v>
      </c>
      <c r="BY760" s="0" t="n">
        <f aca="false">+AR760</f>
        <v>0</v>
      </c>
      <c r="BZ760" s="0" t="str">
        <f aca="false">IF(BY760=0,CA760,BY760)</f>
        <v>http://www.bellavidalv.com/</v>
      </c>
      <c r="CA760" s="0" t="s">
        <v>5515</v>
      </c>
    </row>
    <row r="761" customFormat="false" ht="15.75" hidden="false" customHeight="false" outlineLevel="0" collapsed="false">
      <c r="B761" s="0" t="s">
        <v>5516</v>
      </c>
      <c r="C761" s="0" t="s">
        <v>5517</v>
      </c>
      <c r="D761" s="0" t="s">
        <v>153</v>
      </c>
      <c r="E761" s="0" t="s">
        <v>56</v>
      </c>
      <c r="F761" s="0" t="n">
        <v>95110</v>
      </c>
      <c r="G761" s="5" t="s">
        <v>77</v>
      </c>
      <c r="H761" s="2" t="n">
        <v>37.3347732</v>
      </c>
      <c r="I761" s="2" t="n">
        <v>-121.8957045</v>
      </c>
      <c r="Z761" s="0" t="s">
        <v>88</v>
      </c>
      <c r="AA761" s="0" t="s">
        <v>88</v>
      </c>
      <c r="AK761" s="0" t="n">
        <v>2008</v>
      </c>
      <c r="AL761" s="0" t="n">
        <v>22</v>
      </c>
      <c r="AM761" s="0" t="n">
        <v>329</v>
      </c>
      <c r="AP761" s="0" t="n">
        <v>19</v>
      </c>
      <c r="AZ761" s="0" t="str">
        <f aca="false">IF(BA761=BA762,"xxxXxxxx","")</f>
        <v/>
      </c>
      <c r="BA761" s="0" t="s">
        <v>5518</v>
      </c>
      <c r="BD761" s="0" t="s">
        <v>90</v>
      </c>
      <c r="BE761" s="0" t="str">
        <f aca="false">SUBSTITUTE(BD761,CHAR(10),", ")</f>
        <v>No Availability</v>
      </c>
      <c r="BF761" s="0" t="s">
        <v>68</v>
      </c>
      <c r="BG761" s="0" t="s">
        <v>68</v>
      </c>
      <c r="BP761" s="0" t="s">
        <v>68</v>
      </c>
      <c r="BQ761" s="0" t="s">
        <v>80</v>
      </c>
      <c r="BR761" s="8" t="s">
        <v>117</v>
      </c>
      <c r="BT761" s="0" t="s">
        <v>80</v>
      </c>
      <c r="BW761" s="0" t="s">
        <v>5519</v>
      </c>
      <c r="BX761" s="0" t="n">
        <v>1</v>
      </c>
      <c r="BY761" s="0" t="n">
        <f aca="false">+AR761</f>
        <v>0</v>
      </c>
      <c r="BZ761" s="0" t="n">
        <f aca="false">IF(BY761=0,CA761,BY761)</f>
        <v>0</v>
      </c>
    </row>
    <row r="762" customFormat="false" ht="15.75" hidden="false" customHeight="false" outlineLevel="0" collapsed="false">
      <c r="B762" s="0" t="s">
        <v>5520</v>
      </c>
      <c r="C762" s="0" t="s">
        <v>5521</v>
      </c>
      <c r="D762" s="0" t="s">
        <v>199</v>
      </c>
      <c r="E762" s="0" t="s">
        <v>97</v>
      </c>
      <c r="F762" s="0" t="n">
        <v>78705</v>
      </c>
      <c r="G762" s="0" t="s">
        <v>98</v>
      </c>
      <c r="H762" s="2" t="n">
        <v>30.2901609</v>
      </c>
      <c r="I762" s="2" t="n">
        <v>-97.7504555</v>
      </c>
      <c r="Z762" s="0" t="s">
        <v>60</v>
      </c>
      <c r="AA762" s="0" t="s">
        <v>60</v>
      </c>
      <c r="AK762" s="0" t="n">
        <v>2012</v>
      </c>
      <c r="AL762" s="0" t="n">
        <v>5</v>
      </c>
      <c r="AM762" s="0" t="n">
        <v>167</v>
      </c>
      <c r="AP762" s="0" t="n">
        <v>32</v>
      </c>
      <c r="AR762" s="0" t="s">
        <v>5522</v>
      </c>
      <c r="AT762" s="0" t="s">
        <v>923</v>
      </c>
      <c r="AZ762" s="0" t="str">
        <f aca="false">IF(BA762=BA763,"xxxXxxxx","")</f>
        <v/>
      </c>
      <c r="BA762" s="0" t="s">
        <v>5523</v>
      </c>
      <c r="BD762" s="7" t="s">
        <v>5524</v>
      </c>
      <c r="BE762" s="0" t="str">
        <f aca="false">SUBSTITUTE(BD762,CHAR(10),", ")</f>
        <v>Studio, 														$1,125, 														/ Person, 												, 												, 														1 Bed, 														$1,125, 														/ Person, 												, 												, 														2 Beds, 														$999, 														/ Person, 												, 												, 														3 Beds, 														Call for Rent, 														/ Person, 												, 												, 														4 Beds, 														Call for Rent, 														/ Person</v>
      </c>
      <c r="BF762" s="0" t="s">
        <v>68</v>
      </c>
      <c r="BG762" s="0" t="s">
        <v>68</v>
      </c>
      <c r="BK762" s="0" t="s">
        <v>5525</v>
      </c>
      <c r="BP762" s="0" t="s">
        <v>68</v>
      </c>
      <c r="BQ762" s="7" t="s">
        <v>5526</v>
      </c>
      <c r="BR762" s="7" t="s">
        <v>5527</v>
      </c>
      <c r="BT762" s="7" t="s">
        <v>5528</v>
      </c>
      <c r="BW762" s="0" t="s">
        <v>5529</v>
      </c>
      <c r="BX762" s="0" t="n">
        <v>1</v>
      </c>
      <c r="BY762" s="0" t="str">
        <f aca="false">+AR762</f>
        <v>https://www.axiswestcampus.com/</v>
      </c>
      <c r="BZ762" s="0" t="str">
        <f aca="false">IF(BY762=0,CA762,BY762)</f>
        <v>https://www.axiswestcampus.com/</v>
      </c>
    </row>
    <row r="763" customFormat="false" ht="15.75" hidden="false" customHeight="false" outlineLevel="0" collapsed="false">
      <c r="B763" s="0" t="s">
        <v>5530</v>
      </c>
      <c r="C763" s="0" t="s">
        <v>5531</v>
      </c>
      <c r="D763" s="0" t="s">
        <v>1569</v>
      </c>
      <c r="E763" s="0" t="s">
        <v>56</v>
      </c>
      <c r="F763" s="0" t="n">
        <v>94086</v>
      </c>
      <c r="G763" s="5" t="s">
        <v>77</v>
      </c>
      <c r="H763" s="2" t="n">
        <v>37.3850636</v>
      </c>
      <c r="I763" s="2" t="n">
        <v>-122.05647</v>
      </c>
      <c r="Z763" s="0" t="s">
        <v>88</v>
      </c>
      <c r="AA763" s="0" t="s">
        <v>88</v>
      </c>
      <c r="AK763" s="0" t="n">
        <v>1964</v>
      </c>
      <c r="AL763" s="0" t="n">
        <v>2</v>
      </c>
      <c r="AM763" s="0" t="n">
        <v>32</v>
      </c>
      <c r="AP763" s="0" t="n">
        <v>0</v>
      </c>
      <c r="AR763" s="0" t="s">
        <v>5532</v>
      </c>
      <c r="AZ763" s="0" t="str">
        <f aca="false">IF(BA763=BA764,"xxxXxxxx","")</f>
        <v/>
      </c>
      <c r="BA763" s="0" t="s">
        <v>5533</v>
      </c>
      <c r="BD763" s="0" t="s">
        <v>90</v>
      </c>
      <c r="BE763" s="0" t="str">
        <f aca="false">SUBSTITUTE(BD763,CHAR(10),", ")</f>
        <v>No Availability</v>
      </c>
      <c r="BF763" s="0" t="s">
        <v>68</v>
      </c>
      <c r="BG763" s="0" t="s">
        <v>68</v>
      </c>
      <c r="BP763" s="0" t="s">
        <v>68</v>
      </c>
      <c r="BQ763" s="0" t="s">
        <v>80</v>
      </c>
      <c r="BR763" s="0" t="s">
        <v>91</v>
      </c>
      <c r="BT763" s="0" t="s">
        <v>80</v>
      </c>
      <c r="BW763" s="0" t="s">
        <v>5534</v>
      </c>
      <c r="BX763" s="0" t="n">
        <v>1</v>
      </c>
      <c r="BY763" s="0" t="str">
        <f aca="false">+AR763</f>
        <v>https://www.pacificterracewest.com/</v>
      </c>
      <c r="BZ763" s="0" t="str">
        <f aca="false">IF(BY763=0,CA763,BY763)</f>
        <v>https://www.pacificterracewest.com/</v>
      </c>
      <c r="CA763" s="0" t="s">
        <v>5535</v>
      </c>
    </row>
    <row r="764" customFormat="false" ht="15.75" hidden="false" customHeight="false" outlineLevel="0" collapsed="false">
      <c r="B764" s="0" t="s">
        <v>5536</v>
      </c>
      <c r="C764" s="0" t="s">
        <v>5537</v>
      </c>
      <c r="D764" s="0" t="s">
        <v>655</v>
      </c>
      <c r="E764" s="0" t="s">
        <v>56</v>
      </c>
      <c r="F764" s="0" t="n">
        <v>92104</v>
      </c>
      <c r="G764" s="5" t="s">
        <v>656</v>
      </c>
      <c r="H764" s="2" t="n">
        <v>32.7470582</v>
      </c>
      <c r="I764" s="2" t="n">
        <v>-117.1263324</v>
      </c>
      <c r="Q764" s="0" t="s">
        <v>68</v>
      </c>
      <c r="R764" s="6" t="n">
        <v>1445</v>
      </c>
      <c r="S764" s="6" t="n">
        <v>1725</v>
      </c>
      <c r="T764" s="6" t="s">
        <v>59</v>
      </c>
      <c r="Z764" s="0" t="s">
        <v>60</v>
      </c>
      <c r="AA764" s="0" t="s">
        <v>60</v>
      </c>
      <c r="AK764" s="0" t="n">
        <v>1979</v>
      </c>
      <c r="AL764" s="0" t="n">
        <v>3</v>
      </c>
      <c r="AM764" s="0" t="n">
        <v>55</v>
      </c>
      <c r="AP764" s="0" t="n">
        <v>0</v>
      </c>
      <c r="AR764" s="0" t="s">
        <v>5538</v>
      </c>
      <c r="AT764" s="0" t="s">
        <v>441</v>
      </c>
      <c r="AZ764" s="0" t="str">
        <f aca="false">IF(BA764=BA765,"xxxXxxxx","")</f>
        <v/>
      </c>
      <c r="BA764" s="0" t="s">
        <v>5539</v>
      </c>
      <c r="BD764" s="7" t="s">
        <v>5540</v>
      </c>
      <c r="BE764" s="0" t="str">
        <f aca="false">SUBSTITUTE(BD764,CHAR(10),", ")</f>
        <v>1 Bedroom, 												1 Bed, , 												$1,445 – 1,495, 										, 										, 												2 Bedrooms, 												2 Beds, , 												$1,725 – 1,825</v>
      </c>
      <c r="BF764" s="2" t="s">
        <v>68</v>
      </c>
      <c r="BJ764" s="6"/>
      <c r="BP764" s="0" t="s">
        <v>68</v>
      </c>
      <c r="BQ764" s="0" t="s">
        <v>80</v>
      </c>
      <c r="BR764" s="7" t="s">
        <v>5541</v>
      </c>
      <c r="BT764" s="7" t="s">
        <v>5542</v>
      </c>
      <c r="BW764" s="0" t="s">
        <v>5543</v>
      </c>
      <c r="BX764" s="0" t="n">
        <v>1</v>
      </c>
      <c r="BY764" s="0" t="str">
        <f aca="false">+AR764</f>
        <v>https://azaleagardens.prospectportal.com/</v>
      </c>
      <c r="BZ764" s="0" t="str">
        <f aca="false">IF(BY764=0,CA764,BY764)</f>
        <v>https://azaleagardens.prospectportal.com/</v>
      </c>
    </row>
    <row r="765" customFormat="false" ht="15.75" hidden="false" customHeight="false" outlineLevel="0" collapsed="false">
      <c r="B765" s="0" t="s">
        <v>5544</v>
      </c>
      <c r="C765" s="0" t="s">
        <v>5545</v>
      </c>
      <c r="D765" s="0" t="s">
        <v>5546</v>
      </c>
      <c r="E765" s="0" t="s">
        <v>97</v>
      </c>
      <c r="F765" s="0" t="n">
        <v>76020</v>
      </c>
      <c r="G765" s="0" t="s">
        <v>98</v>
      </c>
      <c r="H765" s="2" t="n">
        <v>32.910551</v>
      </c>
      <c r="I765" s="2" t="n">
        <v>-97.542063</v>
      </c>
      <c r="Q765" s="0" t="s">
        <v>68</v>
      </c>
      <c r="R765" s="0" t="n">
        <v>735</v>
      </c>
      <c r="S765" s="0" t="s">
        <v>280</v>
      </c>
      <c r="T765" s="0" t="s">
        <v>59</v>
      </c>
      <c r="Z765" s="0" t="s">
        <v>60</v>
      </c>
      <c r="AA765" s="0" t="s">
        <v>60</v>
      </c>
      <c r="AK765" s="0" t="n">
        <v>1982</v>
      </c>
      <c r="AL765" s="0" t="n">
        <v>2</v>
      </c>
      <c r="AM765" s="0" t="n">
        <v>81</v>
      </c>
      <c r="AP765" s="0" t="n">
        <v>0</v>
      </c>
      <c r="AZ765" s="0" t="str">
        <f aca="false">IF(BA765=BA766,"xxxXxxxx","")</f>
        <v/>
      </c>
      <c r="BA765" s="0" t="s">
        <v>5547</v>
      </c>
      <c r="BD765" s="7" t="s">
        <v>5548</v>
      </c>
      <c r="BE765" s="0" t="str">
        <f aca="false">SUBSTITUTE(BD765,CHAR(10),", ")</f>
        <v>1 Bedroom, 												1 Bed, , 												$735 – 800</v>
      </c>
      <c r="BF765" s="2" t="s">
        <v>68</v>
      </c>
      <c r="BP765" s="0" t="s">
        <v>68</v>
      </c>
      <c r="BQ765" s="0" t="s">
        <v>80</v>
      </c>
      <c r="BR765" s="7" t="s">
        <v>5549</v>
      </c>
      <c r="BT765" s="7" t="s">
        <v>5550</v>
      </c>
      <c r="BW765" s="0" t="s">
        <v>5551</v>
      </c>
      <c r="BX765" s="0" t="n">
        <v>1</v>
      </c>
      <c r="BY765" s="0" t="n">
        <f aca="false">+AR765</f>
        <v>0</v>
      </c>
      <c r="BZ765" s="0" t="n">
        <f aca="false">IF(BY765=0,CA765,BY765)</f>
        <v>0</v>
      </c>
    </row>
    <row r="766" customFormat="false" ht="15.75" hidden="false" customHeight="false" outlineLevel="0" collapsed="false">
      <c r="B766" s="4" t="s">
        <v>5552</v>
      </c>
      <c r="C766" s="0" t="s">
        <v>5553</v>
      </c>
      <c r="D766" s="0" t="s">
        <v>655</v>
      </c>
      <c r="E766" s="0" t="s">
        <v>56</v>
      </c>
      <c r="F766" s="0" t="n">
        <v>92115</v>
      </c>
      <c r="G766" s="5" t="s">
        <v>656</v>
      </c>
      <c r="H766" s="2" t="n">
        <v>32.7686118</v>
      </c>
      <c r="I766" s="2" t="n">
        <v>-117.0557393</v>
      </c>
      <c r="Q766" s="0" t="s">
        <v>68</v>
      </c>
      <c r="R766" s="6" t="n">
        <v>1395</v>
      </c>
      <c r="S766" s="6" t="s">
        <v>988</v>
      </c>
      <c r="T766" s="6" t="s">
        <v>988</v>
      </c>
      <c r="Z766" s="0" t="s">
        <v>60</v>
      </c>
      <c r="AA766" s="0" t="s">
        <v>60</v>
      </c>
      <c r="AH766" s="0" t="s">
        <v>1896</v>
      </c>
      <c r="AK766" s="0" t="n">
        <v>1962</v>
      </c>
      <c r="AL766" s="0" t="n">
        <v>2</v>
      </c>
      <c r="AM766" s="0" t="n">
        <v>77</v>
      </c>
      <c r="AP766" s="0" t="n">
        <v>18</v>
      </c>
      <c r="AR766" s="0" t="s">
        <v>5554</v>
      </c>
      <c r="AZ766" s="0" t="str">
        <f aca="false">IF(BA766=BA767,"xxxXxxxx","")</f>
        <v/>
      </c>
      <c r="BA766" s="0" t="s">
        <v>5555</v>
      </c>
      <c r="BD766" s="7" t="s">
        <v>5556</v>
      </c>
      <c r="BE766" s="0" t="str">
        <f aca="false">SUBSTITUTE(BD766,CHAR(10),", ")</f>
        <v>1 Bedroom, 												1 Bed, , 												$1,395 – 1,437, 										, 										, 												2 Bedrooms, 												2 Beds, , 												Call for Rent, 										, 										, 												3 Bedrooms, 												3 Beds, , 												Call for Rent</v>
      </c>
      <c r="BF766" s="2" t="s">
        <v>68</v>
      </c>
      <c r="BJ766" s="6"/>
      <c r="BK766" s="0" t="s">
        <v>5557</v>
      </c>
      <c r="BP766" s="0" t="s">
        <v>68</v>
      </c>
      <c r="BQ766" s="7" t="s">
        <v>5558</v>
      </c>
      <c r="BR766" s="7" t="s">
        <v>2369</v>
      </c>
      <c r="BT766" s="7" t="s">
        <v>5559</v>
      </c>
      <c r="BW766" s="0" t="s">
        <v>5560</v>
      </c>
      <c r="BX766" s="0" t="n">
        <v>1</v>
      </c>
      <c r="BY766" s="0" t="str">
        <f aca="false">+AR766</f>
        <v>https://pacificliving.com/find-your-home/california/san-diego/san-diego/aztec-pacific.html</v>
      </c>
      <c r="BZ766" s="0" t="str">
        <f aca="false">IF(BY766=0,CA766,BY766)</f>
        <v>https://pacificliving.com/find-your-home/california/san-diego/san-diego/aztec-pacific.html</v>
      </c>
      <c r="CA766" s="0" t="s">
        <v>5561</v>
      </c>
    </row>
    <row r="767" customFormat="false" ht="15.75" hidden="false" customHeight="false" outlineLevel="0" collapsed="false">
      <c r="B767" s="0" t="s">
        <v>5562</v>
      </c>
      <c r="C767" s="0" t="s">
        <v>5563</v>
      </c>
      <c r="D767" s="0" t="s">
        <v>199</v>
      </c>
      <c r="E767" s="0" t="s">
        <v>97</v>
      </c>
      <c r="F767" s="0" t="n">
        <v>78741</v>
      </c>
      <c r="G767" s="0" t="s">
        <v>98</v>
      </c>
      <c r="H767" s="2" t="n">
        <v>30.2422289</v>
      </c>
      <c r="I767" s="2" t="n">
        <v>-97.7225758</v>
      </c>
      <c r="Q767" s="0" t="s">
        <v>68</v>
      </c>
      <c r="R767" s="6" t="n">
        <v>1125</v>
      </c>
      <c r="S767" s="6" t="n">
        <v>2055</v>
      </c>
      <c r="T767" s="6" t="s">
        <v>59</v>
      </c>
      <c r="Z767" s="0" t="s">
        <v>60</v>
      </c>
      <c r="AA767" s="0" t="s">
        <v>60</v>
      </c>
      <c r="AK767" s="0" t="n">
        <v>2015</v>
      </c>
      <c r="AL767" s="0" t="n">
        <v>5</v>
      </c>
      <c r="AM767" s="0" t="n">
        <v>295</v>
      </c>
      <c r="AP767" s="0" t="n">
        <v>12</v>
      </c>
      <c r="AR767" s="0" t="s">
        <v>5564</v>
      </c>
      <c r="AT767" s="0" t="s">
        <v>441</v>
      </c>
      <c r="AZ767" s="0" t="str">
        <f aca="false">IF(BA767=BA768,"xxxXxxxx","")</f>
        <v/>
      </c>
      <c r="BA767" s="0" t="s">
        <v>5565</v>
      </c>
      <c r="BD767" s="7" t="s">
        <v>5566</v>
      </c>
      <c r="BE767" s="0" t="str">
        <f aca="false">SUBSTITUTE(BD767,CHAR(10),", ")</f>
        <v>1 Bedroom, 												1 Bed, , 												$1,125 – 2,090, 										, 										, 												2 Bedrooms, 												2 Beds, , 												$2,055 – 2,450</v>
      </c>
      <c r="BF767" s="2" t="s">
        <v>68</v>
      </c>
      <c r="BJ767" s="6"/>
      <c r="BP767" s="0" t="s">
        <v>68</v>
      </c>
      <c r="BQ767" s="0" t="s">
        <v>80</v>
      </c>
      <c r="BR767" s="7" t="s">
        <v>5567</v>
      </c>
      <c r="BT767" s="7" t="s">
        <v>5568</v>
      </c>
      <c r="BW767" s="0" t="s">
        <v>5569</v>
      </c>
      <c r="BX767" s="0" t="n">
        <v>1</v>
      </c>
      <c r="BY767" s="0" t="str">
        <f aca="false">+AR767</f>
        <v>https://azullakeshore.com/</v>
      </c>
      <c r="BZ767" s="0" t="str">
        <f aca="false">IF(BY767=0,CA767,BY767)</f>
        <v>https://azullakeshore.com/</v>
      </c>
    </row>
    <row r="768" customFormat="false" ht="15.75" hidden="false" customHeight="false" outlineLevel="0" collapsed="false">
      <c r="B768" s="0" t="s">
        <v>5570</v>
      </c>
      <c r="C768" s="0" t="s">
        <v>5571</v>
      </c>
      <c r="D768" s="0" t="s">
        <v>137</v>
      </c>
      <c r="E768" s="0" t="s">
        <v>97</v>
      </c>
      <c r="F768" s="0" t="n">
        <v>78023</v>
      </c>
      <c r="G768" s="0" t="s">
        <v>98</v>
      </c>
      <c r="H768" s="2" t="n">
        <v>29.5691122</v>
      </c>
      <c r="I768" s="2" t="n">
        <v>-98.6752913</v>
      </c>
      <c r="Q768" s="0" t="s">
        <v>68</v>
      </c>
      <c r="R768" s="0" t="n">
        <v>950</v>
      </c>
      <c r="S768" s="6" t="n">
        <v>1462</v>
      </c>
      <c r="T768" s="6" t="n">
        <v>1820</v>
      </c>
      <c r="Z768" s="0" t="s">
        <v>60</v>
      </c>
      <c r="AA768" s="0" t="s">
        <v>60</v>
      </c>
      <c r="AK768" s="0" t="n">
        <v>2017</v>
      </c>
      <c r="AL768" s="0" t="n">
        <v>3</v>
      </c>
      <c r="AM768" s="0" t="n">
        <v>240</v>
      </c>
      <c r="AP768" s="0" t="n">
        <v>6</v>
      </c>
      <c r="AR768" s="0" t="s">
        <v>5572</v>
      </c>
      <c r="AT768" s="0" t="s">
        <v>441</v>
      </c>
      <c r="AZ768" s="0" t="str">
        <f aca="false">IF(BA768=BA769,"xxxXxxxx","")</f>
        <v/>
      </c>
      <c r="BA768" s="0" t="s">
        <v>5573</v>
      </c>
      <c r="BD768" s="7" t="s">
        <v>5574</v>
      </c>
      <c r="BE768" s="0" t="str">
        <f aca="false">SUBSTITUTE(BD768,CHAR(10),", ")</f>
        <v>1 Bedroom, 												1 Bed, , 												$950 – 1,398, 										, 										, 												2 Bedrooms, 												2 Beds, , 												$1,462 – 2,047, 										, 										, 												3 Bedrooms, 												3 Beds, , 												$1,820 – 1,900</v>
      </c>
      <c r="BF768" s="2" t="s">
        <v>68</v>
      </c>
      <c r="BK768" s="0" t="s">
        <v>5575</v>
      </c>
      <c r="BP768" s="0" t="s">
        <v>68</v>
      </c>
      <c r="BQ768" s="7" t="s">
        <v>5576</v>
      </c>
      <c r="BR768" s="7" t="s">
        <v>5577</v>
      </c>
      <c r="BT768" s="7" t="s">
        <v>5578</v>
      </c>
      <c r="BW768" s="0" t="s">
        <v>5579</v>
      </c>
      <c r="BX768" s="0" t="n">
        <v>1</v>
      </c>
      <c r="BY768" s="0" t="str">
        <f aca="false">+AR768</f>
        <v>https://www.azurecityliving.com/</v>
      </c>
      <c r="BZ768" s="0" t="str">
        <f aca="false">IF(BY768=0,CA768,BY768)</f>
        <v>https://www.azurecityliving.com/</v>
      </c>
    </row>
    <row r="769" customFormat="false" ht="15.75" hidden="false" customHeight="false" outlineLevel="0" collapsed="false">
      <c r="B769" s="0" t="s">
        <v>5580</v>
      </c>
      <c r="C769" s="0" t="s">
        <v>5581</v>
      </c>
      <c r="D769" s="0" t="s">
        <v>355</v>
      </c>
      <c r="E769" s="0" t="s">
        <v>97</v>
      </c>
      <c r="F769" s="0" t="n">
        <v>77007</v>
      </c>
      <c r="G769" s="0" t="s">
        <v>98</v>
      </c>
      <c r="H769" s="2" t="n">
        <v>29.7715998</v>
      </c>
      <c r="I769" s="2" t="n">
        <v>-95.4108385</v>
      </c>
      <c r="Q769" s="6" t="n">
        <v>1302</v>
      </c>
      <c r="R769" s="6" t="n">
        <v>1337</v>
      </c>
      <c r="S769" s="6" t="n">
        <v>1697</v>
      </c>
      <c r="T769" s="0" t="s">
        <v>59</v>
      </c>
      <c r="Z769" s="0" t="s">
        <v>60</v>
      </c>
      <c r="AA769" s="0" t="s">
        <v>60</v>
      </c>
      <c r="AK769" s="0" t="n">
        <v>2017</v>
      </c>
      <c r="AL769" s="0" t="n">
        <v>6</v>
      </c>
      <c r="AM769" s="0" t="n">
        <v>190</v>
      </c>
      <c r="AP769" s="0" t="n">
        <v>5</v>
      </c>
      <c r="AR769" s="0" t="s">
        <v>5582</v>
      </c>
      <c r="AZ769" s="0" t="str">
        <f aca="false">IF(BA769=BA770,"xxxXxxxx","")</f>
        <v/>
      </c>
      <c r="BA769" s="0" t="s">
        <v>5583</v>
      </c>
      <c r="BD769" s="7" t="s">
        <v>5584</v>
      </c>
      <c r="BE769" s="0" t="str">
        <f aca="false">SUBSTITUTE(BD769,CHAR(10),", ")</f>
        <v>Studio, 												Studio, , 												$1,302 – 1,695, 										, 										, 												1 Bedroom, 												1 Bed, , 												$1,337 – 2,655, 										, 										, 												2 Bedrooms, 												2 Beds, , 												$1,697 – 2,771</v>
      </c>
      <c r="BF769" s="2" t="s">
        <v>68</v>
      </c>
      <c r="BP769" s="0" t="s">
        <v>68</v>
      </c>
      <c r="BQ769" s="0" t="s">
        <v>80</v>
      </c>
      <c r="BR769" s="7" t="s">
        <v>5585</v>
      </c>
      <c r="BT769" s="7" t="s">
        <v>5586</v>
      </c>
      <c r="BW769" s="0" t="s">
        <v>5587</v>
      </c>
      <c r="BX769" s="0" t="n">
        <v>1</v>
      </c>
      <c r="BY769" s="0" t="str">
        <f aca="false">+AR769</f>
        <v>https://www.azurehoustonapts.com/</v>
      </c>
      <c r="BZ769" s="0" t="str">
        <f aca="false">IF(BY769=0,CA769,BY769)</f>
        <v>https://www.azurehoustonapts.com/</v>
      </c>
    </row>
    <row r="770" customFormat="false" ht="15.75" hidden="false" customHeight="false" outlineLevel="0" collapsed="false">
      <c r="B770" s="5" t="s">
        <v>5588</v>
      </c>
      <c r="C770" s="5" t="s">
        <v>5589</v>
      </c>
      <c r="D770" s="5" t="s">
        <v>87</v>
      </c>
      <c r="E770" s="5" t="s">
        <v>56</v>
      </c>
      <c r="F770" s="5" t="n">
        <v>94158</v>
      </c>
      <c r="G770" s="5" t="s">
        <v>77</v>
      </c>
      <c r="H770" s="2" t="n">
        <v>37.7728292</v>
      </c>
      <c r="I770" s="2" t="n">
        <v>-122.3927012</v>
      </c>
      <c r="Q770" s="0" t="s">
        <v>68</v>
      </c>
      <c r="R770" s="6" t="n">
        <v>3590</v>
      </c>
      <c r="S770" s="6" t="n">
        <v>5355</v>
      </c>
      <c r="T770" s="6" t="s">
        <v>59</v>
      </c>
      <c r="Z770" s="0" t="s">
        <v>60</v>
      </c>
      <c r="AA770" s="0" t="s">
        <v>60</v>
      </c>
      <c r="AH770" s="5"/>
      <c r="AK770" s="0" t="n">
        <v>2015</v>
      </c>
      <c r="AL770" s="0" t="n">
        <v>16</v>
      </c>
      <c r="AM770" s="0" t="n">
        <v>273</v>
      </c>
      <c r="AO770" s="5"/>
      <c r="AP770" s="5" t="n">
        <v>28</v>
      </c>
      <c r="AR770" s="5" t="s">
        <v>5590</v>
      </c>
      <c r="AS770" s="5" t="s">
        <v>1161</v>
      </c>
      <c r="AT770" s="5" t="s">
        <v>123</v>
      </c>
      <c r="AU770" s="5"/>
      <c r="AY770" s="5"/>
      <c r="AZ770" s="0" t="str">
        <f aca="false">IF(BA770=BA771,"xxxXxxxx","")</f>
        <v/>
      </c>
      <c r="BA770" s="0" t="s">
        <v>5591</v>
      </c>
      <c r="BB770" s="5"/>
      <c r="BD770" s="7" t="s">
        <v>5592</v>
      </c>
      <c r="BE770" s="0" t="str">
        <f aca="false">SUBSTITUTE(BD770,CHAR(10),", ")</f>
        <v>1 Bedroom, 												1 Bed, , 												$3,590 – 4,029, 										, 										, 												2 Bedrooms, 												2 Beds, , 												$5,355 – 6,208</v>
      </c>
      <c r="BF770" s="2" t="s">
        <v>68</v>
      </c>
      <c r="BJ770" s="6"/>
      <c r="BP770" s="0" t="s">
        <v>68</v>
      </c>
      <c r="BQ770" s="0" t="s">
        <v>80</v>
      </c>
      <c r="BR770" s="7" t="s">
        <v>2251</v>
      </c>
      <c r="BT770" s="7" t="s">
        <v>5593</v>
      </c>
      <c r="BW770" s="5" t="s">
        <v>5594</v>
      </c>
      <c r="BX770" s="0" t="n">
        <v>1</v>
      </c>
      <c r="BY770" s="0" t="str">
        <f aca="false">+AR770</f>
        <v>https://www.equityapartments.com/san-francisco-bay/mission-bay/azure-apartments</v>
      </c>
      <c r="BZ770" s="0" t="str">
        <f aca="false">IF(BY770=0,CA770,BY770)</f>
        <v>https://www.equityapartments.com/san-francisco-bay/mission-bay/azure-apartments</v>
      </c>
    </row>
    <row r="771" customFormat="false" ht="15.75" hidden="false" customHeight="false" outlineLevel="0" collapsed="false">
      <c r="B771" s="0" t="s">
        <v>5595</v>
      </c>
      <c r="C771" s="0" t="s">
        <v>5596</v>
      </c>
      <c r="D771" s="0" t="s">
        <v>655</v>
      </c>
      <c r="E771" s="0" t="s">
        <v>56</v>
      </c>
      <c r="F771" s="0" t="n">
        <v>92109</v>
      </c>
      <c r="G771" s="5" t="s">
        <v>656</v>
      </c>
      <c r="H771" s="2" t="n">
        <v>32.7881357</v>
      </c>
      <c r="I771" s="2" t="n">
        <v>-117.240458</v>
      </c>
      <c r="Z771" s="0" t="s">
        <v>88</v>
      </c>
      <c r="AA771" s="0" t="s">
        <v>88</v>
      </c>
      <c r="AK771" s="0" t="n">
        <v>1975</v>
      </c>
      <c r="AL771" s="0" t="n">
        <v>4</v>
      </c>
      <c r="AM771" s="0" t="n">
        <v>24</v>
      </c>
      <c r="AP771" s="0" t="n">
        <v>0</v>
      </c>
      <c r="AZ771" s="0" t="str">
        <f aca="false">IF(BA771=BA772,"xxxXxxxx","")</f>
        <v/>
      </c>
      <c r="BA771" s="0" t="s">
        <v>5597</v>
      </c>
      <c r="BD771" s="0" t="s">
        <v>90</v>
      </c>
      <c r="BE771" s="0" t="str">
        <f aca="false">SUBSTITUTE(BD771,CHAR(10),", ")</f>
        <v>No Availability</v>
      </c>
      <c r="BF771" s="0" t="s">
        <v>68</v>
      </c>
      <c r="BG771" s="0" t="s">
        <v>68</v>
      </c>
      <c r="BP771" s="0" t="s">
        <v>68</v>
      </c>
      <c r="BQ771" s="0" t="s">
        <v>80</v>
      </c>
      <c r="BR771" s="0" t="s">
        <v>91</v>
      </c>
      <c r="BT771" s="0" t="s">
        <v>80</v>
      </c>
      <c r="BW771" s="0" t="s">
        <v>5598</v>
      </c>
      <c r="BX771" s="0" t="n">
        <v>1</v>
      </c>
      <c r="BY771" s="0" t="n">
        <f aca="false">+AR771</f>
        <v>0</v>
      </c>
      <c r="BZ771" s="0" t="str">
        <f aca="false">IF(BY771=0,CA771,BY771)</f>
        <v>http://trilliumresidential.com/</v>
      </c>
      <c r="CA771" s="0" t="s">
        <v>5599</v>
      </c>
    </row>
    <row r="772" customFormat="false" ht="15.75" hidden="false" customHeight="false" outlineLevel="0" collapsed="false">
      <c r="B772" s="13" t="s">
        <v>5600</v>
      </c>
      <c r="C772" s="5" t="s">
        <v>5601</v>
      </c>
      <c r="D772" s="5" t="s">
        <v>250</v>
      </c>
      <c r="E772" s="5" t="s">
        <v>56</v>
      </c>
      <c r="F772" s="5" t="n">
        <v>94704</v>
      </c>
      <c r="G772" s="5" t="s">
        <v>77</v>
      </c>
      <c r="H772" s="2" t="n">
        <v>37.8723519</v>
      </c>
      <c r="I772" s="2" t="n">
        <v>-122.2678677</v>
      </c>
      <c r="Q772" s="0" t="s">
        <v>68</v>
      </c>
      <c r="R772" s="6" t="n">
        <v>3220</v>
      </c>
      <c r="S772" s="6" t="n">
        <v>3840</v>
      </c>
      <c r="T772" s="6" t="s">
        <v>59</v>
      </c>
      <c r="Z772" s="0" t="s">
        <v>60</v>
      </c>
      <c r="AA772" s="0" t="s">
        <v>60</v>
      </c>
      <c r="AH772" s="5"/>
      <c r="AK772" s="0" t="n">
        <v>2004</v>
      </c>
      <c r="AL772" s="0" t="n">
        <v>6</v>
      </c>
      <c r="AM772" s="0" t="n">
        <v>44</v>
      </c>
      <c r="AO772" s="5"/>
      <c r="AP772" s="5" t="n">
        <v>7</v>
      </c>
      <c r="AR772" s="5"/>
      <c r="AS772" s="5"/>
      <c r="AT772" s="5"/>
      <c r="AU772" s="5"/>
      <c r="AZ772" s="0" t="str">
        <f aca="false">IF(BA772=BA773,"xxxXxxxx","")</f>
        <v/>
      </c>
      <c r="BA772" s="5" t="s">
        <v>5602</v>
      </c>
      <c r="BB772" s="5"/>
      <c r="BD772" s="7" t="s">
        <v>5603</v>
      </c>
      <c r="BE772" s="0" t="str">
        <f aca="false">SUBSTITUTE(BD772,CHAR(10),", ")</f>
        <v>1 Bedroom, 												1 Bed, , 												$3,220, 										, 										, 												2 Bedrooms, 												2 Beds, , 												$3,840 – 4,280</v>
      </c>
      <c r="BF772" s="2" t="s">
        <v>68</v>
      </c>
      <c r="BJ772" s="6"/>
      <c r="BK772" s="0" t="s">
        <v>5604</v>
      </c>
      <c r="BP772" s="0" t="s">
        <v>68</v>
      </c>
      <c r="BQ772" s="7" t="s">
        <v>5605</v>
      </c>
      <c r="BR772" s="7" t="s">
        <v>5606</v>
      </c>
      <c r="BT772" s="7" t="s">
        <v>5607</v>
      </c>
      <c r="BW772" s="5" t="s">
        <v>5608</v>
      </c>
      <c r="BX772" s="0" t="n">
        <v>1</v>
      </c>
      <c r="BY772" s="0" t="n">
        <f aca="false">+AR772</f>
        <v>0</v>
      </c>
      <c r="BZ772" s="0" t="n">
        <f aca="false">IF(BY772=0,CA772,BY772)</f>
        <v>0</v>
      </c>
    </row>
    <row r="773" customFormat="false" ht="15.75" hidden="false" customHeight="false" outlineLevel="0" collapsed="false">
      <c r="B773" s="0" t="s">
        <v>5609</v>
      </c>
      <c r="C773" s="0" t="s">
        <v>5610</v>
      </c>
      <c r="D773" s="0" t="s">
        <v>96</v>
      </c>
      <c r="E773" s="0" t="s">
        <v>97</v>
      </c>
      <c r="F773" s="0" t="n">
        <v>75220</v>
      </c>
      <c r="G773" s="0" t="s">
        <v>98</v>
      </c>
      <c r="H773" s="2" t="n">
        <v>32.8541512</v>
      </c>
      <c r="I773" s="2" t="n">
        <v>-96.8704262</v>
      </c>
      <c r="Z773" s="0" t="s">
        <v>88</v>
      </c>
      <c r="AA773" s="0" t="s">
        <v>60</v>
      </c>
      <c r="AK773" s="0" t="n">
        <v>1973</v>
      </c>
      <c r="AL773" s="0" t="n">
        <v>2</v>
      </c>
      <c r="AM773" s="0" t="n">
        <v>30</v>
      </c>
      <c r="AP773" s="0" t="n">
        <v>0</v>
      </c>
      <c r="AZ773" s="0" t="str">
        <f aca="false">IF(BA773=BA774,"xxxXxxxx","")</f>
        <v/>
      </c>
      <c r="BA773" s="0" t="s">
        <v>5611</v>
      </c>
      <c r="BD773" s="0" t="s">
        <v>90</v>
      </c>
      <c r="BE773" s="0" t="str">
        <f aca="false">SUBSTITUTE(BD773,CHAR(10),", ")</f>
        <v>No Availability</v>
      </c>
      <c r="BF773" s="0" t="s">
        <v>68</v>
      </c>
      <c r="BG773" s="0" t="s">
        <v>68</v>
      </c>
      <c r="BP773" s="0" t="s">
        <v>68</v>
      </c>
      <c r="BQ773" s="0" t="s">
        <v>80</v>
      </c>
      <c r="BR773" s="7" t="s">
        <v>5612</v>
      </c>
      <c r="BT773" s="0" t="s">
        <v>80</v>
      </c>
      <c r="BW773" s="0" t="s">
        <v>5613</v>
      </c>
      <c r="BX773" s="0" t="n">
        <v>1</v>
      </c>
      <c r="BY773" s="0" t="n">
        <f aca="false">+AR773</f>
        <v>0</v>
      </c>
      <c r="BZ773" s="0" t="str">
        <f aca="false">IF(BY773=0,CA773,BY773)</f>
        <v>http://www.liveatdoradoplaza.com/</v>
      </c>
      <c r="CA773" s="0" t="s">
        <v>5614</v>
      </c>
    </row>
    <row r="774" customFormat="false" ht="15.75" hidden="false" customHeight="false" outlineLevel="0" collapsed="false">
      <c r="B774" s="0" t="s">
        <v>5615</v>
      </c>
      <c r="C774" s="0" t="s">
        <v>5616</v>
      </c>
      <c r="D774" s="0" t="s">
        <v>96</v>
      </c>
      <c r="E774" s="0" t="s">
        <v>97</v>
      </c>
      <c r="F774" s="0" t="n">
        <v>75211</v>
      </c>
      <c r="G774" s="0" t="s">
        <v>98</v>
      </c>
      <c r="H774" s="2" t="n">
        <v>32.7550814</v>
      </c>
      <c r="I774" s="2" t="n">
        <v>-96.8632673</v>
      </c>
      <c r="Q774" s="0" t="s">
        <v>68</v>
      </c>
      <c r="R774" s="0" t="n">
        <v>925</v>
      </c>
      <c r="S774" s="6" t="n">
        <v>1075</v>
      </c>
      <c r="T774" s="0" t="s">
        <v>59</v>
      </c>
      <c r="Z774" s="0" t="s">
        <v>60</v>
      </c>
      <c r="AA774" s="0" t="s">
        <v>60</v>
      </c>
      <c r="AK774" s="0" t="n">
        <v>1984</v>
      </c>
      <c r="AL774" s="0" t="n">
        <v>2</v>
      </c>
      <c r="AM774" s="0" t="n">
        <v>287</v>
      </c>
      <c r="AP774" s="0" t="n">
        <v>2</v>
      </c>
      <c r="AW774" s="0" t="n">
        <v>2005</v>
      </c>
      <c r="AZ774" s="0" t="str">
        <f aca="false">IF(BA774=BA775,"xxxXxxxx","")</f>
        <v/>
      </c>
      <c r="BA774" s="0" t="s">
        <v>5617</v>
      </c>
      <c r="BD774" s="7" t="s">
        <v>5618</v>
      </c>
      <c r="BE774" s="0" t="str">
        <f aca="false">SUBSTITUTE(BD774,CHAR(10),", ")</f>
        <v>1 Bedroom, 												1 Bed, , 												$925, 										, 										, 												2 Bedrooms, 												2 Beds, , 												$1,075</v>
      </c>
      <c r="BF774" s="2" t="s">
        <v>68</v>
      </c>
      <c r="BP774" s="0" t="s">
        <v>68</v>
      </c>
      <c r="BQ774" s="0" t="s">
        <v>80</v>
      </c>
      <c r="BR774" s="7" t="s">
        <v>5619</v>
      </c>
      <c r="BT774" s="7" t="s">
        <v>5620</v>
      </c>
      <c r="BW774" s="0" t="s">
        <v>5621</v>
      </c>
      <c r="BX774" s="0" t="n">
        <v>1</v>
      </c>
      <c r="BY774" s="0" t="n">
        <f aca="false">+AR774</f>
        <v>0</v>
      </c>
      <c r="BZ774" s="0" t="str">
        <f aca="false">IF(BY774=0,CA774,BY774)</f>
        <v>http://www.avananoho.com/</v>
      </c>
      <c r="CA774" s="0" t="s">
        <v>5622</v>
      </c>
    </row>
    <row r="775" customFormat="false" ht="15.75" hidden="false" customHeight="false" outlineLevel="0" collapsed="false">
      <c r="B775" s="0" t="s">
        <v>5623</v>
      </c>
      <c r="C775" s="0" t="s">
        <v>5624</v>
      </c>
      <c r="D775" s="0" t="s">
        <v>655</v>
      </c>
      <c r="E775" s="0" t="s">
        <v>56</v>
      </c>
      <c r="F775" s="0" t="n">
        <v>92109</v>
      </c>
      <c r="G775" s="5" t="s">
        <v>656</v>
      </c>
      <c r="H775" s="2" t="n">
        <v>32.7988113</v>
      </c>
      <c r="I775" s="2" t="n">
        <v>-117.2389972</v>
      </c>
      <c r="Z775" s="0" t="s">
        <v>60</v>
      </c>
      <c r="AA775" s="0" t="s">
        <v>60</v>
      </c>
      <c r="AK775" s="0" t="n">
        <v>1972</v>
      </c>
      <c r="AL775" s="0" t="n">
        <v>3</v>
      </c>
      <c r="AM775" s="0" t="n">
        <v>45</v>
      </c>
      <c r="AP775" s="0" t="n">
        <v>0</v>
      </c>
      <c r="AZ775" s="0" t="str">
        <f aca="false">IF(BA775=BA776,"xxxXxxxx","")</f>
        <v/>
      </c>
      <c r="BA775" s="0" t="s">
        <v>5625</v>
      </c>
      <c r="BD775" s="0" t="s">
        <v>90</v>
      </c>
      <c r="BE775" s="0" t="str">
        <f aca="false">SUBSTITUTE(BD775,CHAR(10),", ")</f>
        <v>No Availability</v>
      </c>
      <c r="BF775" s="0" t="s">
        <v>68</v>
      </c>
      <c r="BG775" s="0" t="s">
        <v>68</v>
      </c>
      <c r="BP775" s="0" t="s">
        <v>68</v>
      </c>
      <c r="BQ775" s="0" t="s">
        <v>80</v>
      </c>
      <c r="BR775" s="7" t="s">
        <v>5626</v>
      </c>
      <c r="BT775" s="0" t="s">
        <v>80</v>
      </c>
      <c r="BW775" s="0" t="s">
        <v>5627</v>
      </c>
      <c r="BX775" s="0" t="n">
        <v>1</v>
      </c>
      <c r="BY775" s="0" t="n">
        <f aca="false">+AR775</f>
        <v>0</v>
      </c>
      <c r="BZ775" s="0" t="str">
        <f aca="false">IF(BY775=0,CA775,BY775)</f>
        <v>http://www.equityapartments.com/seattle/south-lake-union/alcyone-apartments?ILSid=5</v>
      </c>
      <c r="CA775" s="0" t="s">
        <v>5628</v>
      </c>
    </row>
    <row r="776" customFormat="false" ht="15.75" hidden="false" customHeight="false" outlineLevel="0" collapsed="false">
      <c r="B776" s="0" t="s">
        <v>5629</v>
      </c>
      <c r="C776" s="0" t="s">
        <v>5630</v>
      </c>
      <c r="D776" s="0" t="s">
        <v>96</v>
      </c>
      <c r="E776" s="0" t="s">
        <v>97</v>
      </c>
      <c r="F776" s="0" t="n">
        <v>75219</v>
      </c>
      <c r="G776" s="0" t="s">
        <v>98</v>
      </c>
      <c r="H776" s="2" t="n">
        <v>32.820923</v>
      </c>
      <c r="I776" s="2" t="n">
        <v>-96.8111945</v>
      </c>
      <c r="Q776" s="0" t="s">
        <v>68</v>
      </c>
      <c r="R776" s="0" t="n">
        <v>775</v>
      </c>
      <c r="S776" s="0" t="s">
        <v>280</v>
      </c>
      <c r="T776" s="0" t="s">
        <v>59</v>
      </c>
      <c r="Z776" s="0" t="s">
        <v>60</v>
      </c>
      <c r="AA776" s="0" t="s">
        <v>60</v>
      </c>
      <c r="AK776" s="0" t="n">
        <v>1972</v>
      </c>
      <c r="AL776" s="0" t="n">
        <v>3</v>
      </c>
      <c r="AM776" s="0" t="n">
        <v>63</v>
      </c>
      <c r="AP776" s="0" t="n">
        <v>5</v>
      </c>
      <c r="AZ776" s="0" t="str">
        <f aca="false">IF(BA776=BA777,"xxxXxxxx","")</f>
        <v/>
      </c>
      <c r="BA776" s="0" t="s">
        <v>5631</v>
      </c>
      <c r="BD776" s="7" t="s">
        <v>5632</v>
      </c>
      <c r="BE776" s="0" t="str">
        <f aca="false">SUBSTITUTE(BD776,CHAR(10),", ")</f>
        <v>1 Bedroom, 												1 Bed, , 												$775 – 825</v>
      </c>
      <c r="BF776" s="2" t="s">
        <v>68</v>
      </c>
      <c r="BP776" s="0" t="s">
        <v>68</v>
      </c>
      <c r="BQ776" s="0" t="s">
        <v>80</v>
      </c>
      <c r="BR776" s="7" t="s">
        <v>5633</v>
      </c>
      <c r="BT776" s="7" t="s">
        <v>5634</v>
      </c>
      <c r="BW776" s="0" t="s">
        <v>5635</v>
      </c>
      <c r="BX776" s="0" t="n">
        <v>1</v>
      </c>
      <c r="BY776" s="0" t="n">
        <f aca="false">+AR776</f>
        <v>0</v>
      </c>
      <c r="BZ776" s="0" t="str">
        <f aca="false">IF(BY776=0,CA776,BY776)</f>
        <v>http://www.equityapartments.com/los-angeles/burbank/kenwood-mews-apartments?ILSid=5</v>
      </c>
      <c r="CA776" s="0" t="s">
        <v>5636</v>
      </c>
    </row>
    <row r="777" customFormat="false" ht="15.75" hidden="false" customHeight="false" outlineLevel="0" collapsed="false">
      <c r="B777" s="0" t="s">
        <v>5637</v>
      </c>
      <c r="C777" s="0" t="s">
        <v>5638</v>
      </c>
      <c r="D777" s="0" t="s">
        <v>199</v>
      </c>
      <c r="E777" s="0" t="s">
        <v>97</v>
      </c>
      <c r="F777" s="0" t="n">
        <v>78704</v>
      </c>
      <c r="G777" s="0" t="s">
        <v>98</v>
      </c>
      <c r="H777" s="2" t="n">
        <v>30.23474</v>
      </c>
      <c r="I777" s="2" t="n">
        <v>-97.7769008</v>
      </c>
      <c r="Q777" s="0" t="s">
        <v>68</v>
      </c>
      <c r="R777" s="0" t="n">
        <v>875</v>
      </c>
      <c r="S777" s="6" t="n">
        <v>1150</v>
      </c>
      <c r="T777" s="6" t="n">
        <v>1335</v>
      </c>
      <c r="Z777" s="0" t="s">
        <v>60</v>
      </c>
      <c r="AA777" s="0" t="s">
        <v>60</v>
      </c>
      <c r="AK777" s="0" t="n">
        <v>1971</v>
      </c>
      <c r="AL777" s="0" t="n">
        <v>2</v>
      </c>
      <c r="AM777" s="0" t="n">
        <v>232</v>
      </c>
      <c r="AP777" s="0" t="n">
        <v>5</v>
      </c>
      <c r="AZ777" s="0" t="str">
        <f aca="false">IF(BA777=BA778,"xxxXxxxx","")</f>
        <v/>
      </c>
      <c r="BA777" s="0" t="s">
        <v>5639</v>
      </c>
      <c r="BD777" s="7" t="s">
        <v>5640</v>
      </c>
      <c r="BE777" s="0" t="str">
        <f aca="false">SUBSTITUTE(BD777,CHAR(10),", ")</f>
        <v>1 Bedroom, 												1 Bed, , 												$875 – 899, 										, 										, 												2 Bedrooms, 												2 Beds, , 												$1,150 – 1,200, 										, 										, 												3 Bedrooms, 												3 Beds, , 												$1,335</v>
      </c>
      <c r="BF777" s="2" t="s">
        <v>68</v>
      </c>
      <c r="BP777" s="0" t="s">
        <v>68</v>
      </c>
      <c r="BQ777" s="0" t="s">
        <v>80</v>
      </c>
      <c r="BR777" s="7" t="s">
        <v>5641</v>
      </c>
      <c r="BT777" s="7" t="s">
        <v>5642</v>
      </c>
      <c r="BW777" s="0" t="s">
        <v>5643</v>
      </c>
      <c r="BX777" s="0" t="n">
        <v>1</v>
      </c>
      <c r="BY777" s="0" t="n">
        <f aca="false">+AR777</f>
        <v>0</v>
      </c>
      <c r="BZ777" s="0" t="str">
        <f aca="false">IF(BY777=0,CA777,BY777)</f>
        <v>https://www.avaloncommunities.com/california/west-hollywood-apartments/avalon-west-hollywood</v>
      </c>
      <c r="CA777" s="0" t="s">
        <v>5123</v>
      </c>
    </row>
    <row r="778" customFormat="false" ht="15.75" hidden="false" customHeight="false" outlineLevel="0" collapsed="false">
      <c r="B778" s="5" t="s">
        <v>5644</v>
      </c>
      <c r="C778" s="5" t="s">
        <v>5645</v>
      </c>
      <c r="D778" s="5" t="s">
        <v>87</v>
      </c>
      <c r="E778" s="5" t="s">
        <v>56</v>
      </c>
      <c r="F778" s="5" t="n">
        <v>94129</v>
      </c>
      <c r="G778" s="5" t="s">
        <v>77</v>
      </c>
      <c r="H778" s="2" t="n">
        <v>37.7924571</v>
      </c>
      <c r="I778" s="2" t="n">
        <v>-122.4801991</v>
      </c>
      <c r="Q778" s="0" t="s">
        <v>68</v>
      </c>
      <c r="R778" s="0" t="s">
        <v>68</v>
      </c>
      <c r="S778" s="6" t="n">
        <v>3725</v>
      </c>
      <c r="T778" s="0" t="s">
        <v>59</v>
      </c>
      <c r="Z778" s="0" t="s">
        <v>88</v>
      </c>
      <c r="AA778" s="0" t="s">
        <v>88</v>
      </c>
      <c r="AH778" s="5"/>
      <c r="AK778" s="5"/>
      <c r="AL778" s="0" t="n">
        <v>3</v>
      </c>
      <c r="AM778" s="0" t="n">
        <v>403</v>
      </c>
      <c r="AO778" s="5"/>
      <c r="AP778" s="5" t="n">
        <v>17</v>
      </c>
      <c r="AR778" s="5"/>
      <c r="AS778" s="5"/>
      <c r="AT778" s="5"/>
      <c r="AU778" s="5"/>
      <c r="AY778" s="5"/>
      <c r="AZ778" s="0" t="str">
        <f aca="false">IF(BA778=BA779,"xxxXxxxx","")</f>
        <v/>
      </c>
      <c r="BA778" s="5" t="s">
        <v>5646</v>
      </c>
      <c r="BB778" s="5"/>
      <c r="BD778" s="7" t="s">
        <v>5647</v>
      </c>
      <c r="BE778" s="0" t="str">
        <f aca="false">SUBSTITUTE(BD778,CHAR(10),", ")</f>
        <v>2 Bedrooms, 												2 Beds, , 												$3,725</v>
      </c>
      <c r="BF778" s="2" t="s">
        <v>68</v>
      </c>
      <c r="BP778" s="0" t="s">
        <v>68</v>
      </c>
      <c r="BQ778" s="0" t="s">
        <v>80</v>
      </c>
      <c r="BR778" s="0" t="s">
        <v>91</v>
      </c>
      <c r="BT778" s="0" t="s">
        <v>80</v>
      </c>
      <c r="BW778" s="5" t="s">
        <v>5648</v>
      </c>
      <c r="BX778" s="0" t="n">
        <v>1</v>
      </c>
      <c r="BY778" s="0" t="n">
        <f aca="false">+AR778</f>
        <v>0</v>
      </c>
      <c r="BZ778" s="0" t="str">
        <f aca="false">IF(BY778=0,CA778,BY778)</f>
        <v>https://www.udr.com/los-angeles-apartments/marina-del-rey/the-westerly-on-lincoln/</v>
      </c>
      <c r="CA778" s="0" t="s">
        <v>5649</v>
      </c>
    </row>
    <row r="779" customFormat="false" ht="15.75" hidden="false" customHeight="false" outlineLevel="0" collapsed="false">
      <c r="B779" s="0" t="s">
        <v>5650</v>
      </c>
      <c r="C779" s="0" t="s">
        <v>5651</v>
      </c>
      <c r="D779" s="0" t="s">
        <v>153</v>
      </c>
      <c r="E779" s="0" t="s">
        <v>56</v>
      </c>
      <c r="F779" s="0" t="n">
        <v>95130</v>
      </c>
      <c r="G779" s="5" t="s">
        <v>77</v>
      </c>
      <c r="H779" s="2" t="n">
        <v>37.2869157</v>
      </c>
      <c r="I779" s="2" t="n">
        <v>-121.9859203</v>
      </c>
      <c r="Z779" s="0" t="s">
        <v>88</v>
      </c>
      <c r="AA779" s="0" t="s">
        <v>88</v>
      </c>
      <c r="AK779" s="0" t="n">
        <v>1995</v>
      </c>
      <c r="AL779" s="0" t="n">
        <v>3</v>
      </c>
      <c r="AM779" s="0" t="n">
        <v>100</v>
      </c>
      <c r="AP779" s="0" t="n">
        <v>1</v>
      </c>
      <c r="AZ779" s="0" t="str">
        <f aca="false">IF(BA779=BA780,"xxxXxxxx","")</f>
        <v/>
      </c>
      <c r="BA779" s="0" t="s">
        <v>5652</v>
      </c>
      <c r="BD779" s="0" t="s">
        <v>90</v>
      </c>
      <c r="BE779" s="0" t="str">
        <f aca="false">SUBSTITUTE(BD779,CHAR(10),", ")</f>
        <v>No Availability</v>
      </c>
      <c r="BF779" s="0" t="s">
        <v>68</v>
      </c>
      <c r="BG779" s="0" t="s">
        <v>68</v>
      </c>
      <c r="BP779" s="0" t="s">
        <v>68</v>
      </c>
      <c r="BQ779" s="0" t="s">
        <v>80</v>
      </c>
      <c r="BR779" s="8" t="s">
        <v>117</v>
      </c>
      <c r="BT779" s="0" t="s">
        <v>80</v>
      </c>
      <c r="BW779" s="0" t="s">
        <v>5653</v>
      </c>
      <c r="BX779" s="0" t="n">
        <v>1</v>
      </c>
      <c r="BY779" s="0" t="n">
        <f aca="false">+AR779</f>
        <v>0</v>
      </c>
      <c r="BZ779" s="0" t="n">
        <f aca="false">IF(BY779=0,CA779,BY779)</f>
        <v>0</v>
      </c>
    </row>
    <row r="780" customFormat="false" ht="15.75" hidden="false" customHeight="false" outlineLevel="0" collapsed="false">
      <c r="B780" s="5" t="s">
        <v>5654</v>
      </c>
      <c r="C780" s="5" t="s">
        <v>5655</v>
      </c>
      <c r="D780" s="5" t="s">
        <v>187</v>
      </c>
      <c r="E780" s="5" t="s">
        <v>56</v>
      </c>
      <c r="F780" s="5" t="n">
        <v>94608</v>
      </c>
      <c r="G780" s="0" t="s">
        <v>77</v>
      </c>
      <c r="H780" s="2" t="n">
        <v>37.8358944</v>
      </c>
      <c r="I780" s="2" t="n">
        <v>-122.2749148</v>
      </c>
      <c r="Z780" s="0" t="s">
        <v>88</v>
      </c>
      <c r="AA780" s="0" t="s">
        <v>88</v>
      </c>
      <c r="AH780" s="5"/>
      <c r="AK780" s="0" t="n">
        <v>2005</v>
      </c>
      <c r="AL780" s="0" t="n">
        <v>2</v>
      </c>
      <c r="AM780" s="0" t="n">
        <v>36</v>
      </c>
      <c r="AO780" s="5"/>
      <c r="AP780" s="5" t="n">
        <v>14</v>
      </c>
      <c r="AR780" s="5"/>
      <c r="AS780" s="5"/>
      <c r="AT780" s="5"/>
      <c r="AU780" s="5"/>
      <c r="AY780" s="5"/>
      <c r="AZ780" s="0" t="str">
        <f aca="false">IF(BA780=BA781,"xxxXxxxx","")</f>
        <v/>
      </c>
      <c r="BA780" s="0" t="s">
        <v>5656</v>
      </c>
      <c r="BB780" s="5"/>
      <c r="BD780" s="0" t="s">
        <v>90</v>
      </c>
      <c r="BE780" s="0" t="str">
        <f aca="false">SUBSTITUTE(BD780,CHAR(10),", ")</f>
        <v>No Availability</v>
      </c>
      <c r="BF780" s="0" t="s">
        <v>68</v>
      </c>
      <c r="BG780" s="0" t="s">
        <v>68</v>
      </c>
      <c r="BP780" s="0" t="s">
        <v>68</v>
      </c>
      <c r="BQ780" s="0" t="s">
        <v>80</v>
      </c>
      <c r="BR780" s="8" t="s">
        <v>117</v>
      </c>
      <c r="BT780" s="0" t="s">
        <v>80</v>
      </c>
      <c r="BW780" s="5" t="s">
        <v>5657</v>
      </c>
      <c r="BX780" s="0" t="n">
        <v>1</v>
      </c>
      <c r="BY780" s="0" t="n">
        <f aca="false">+AR780</f>
        <v>0</v>
      </c>
      <c r="BZ780" s="0" t="n">
        <f aca="false">IF(BY780=0,CA780,BY780)</f>
        <v>0</v>
      </c>
    </row>
    <row r="781" customFormat="false" ht="15.75" hidden="false" customHeight="false" outlineLevel="0" collapsed="false">
      <c r="B781" s="5" t="s">
        <v>5658</v>
      </c>
      <c r="C781" s="5" t="s">
        <v>5659</v>
      </c>
      <c r="D781" s="5" t="s">
        <v>1330</v>
      </c>
      <c r="E781" s="5" t="s">
        <v>56</v>
      </c>
      <c r="F781" s="5" t="n">
        <v>94608</v>
      </c>
      <c r="G781" s="5" t="s">
        <v>77</v>
      </c>
      <c r="H781" s="2" t="n">
        <v>37.8360459</v>
      </c>
      <c r="I781" s="2" t="n">
        <v>-122.2758612</v>
      </c>
      <c r="Z781" s="0" t="s">
        <v>60</v>
      </c>
      <c r="AA781" s="0" t="s">
        <v>60</v>
      </c>
      <c r="AH781" s="5"/>
      <c r="AK781" s="5"/>
      <c r="AL781" s="0" t="n">
        <v>2</v>
      </c>
      <c r="AM781" s="0" t="n">
        <v>179</v>
      </c>
      <c r="AO781" s="5"/>
      <c r="AP781" s="5" t="n">
        <v>32</v>
      </c>
      <c r="AR781" s="5" t="s">
        <v>5660</v>
      </c>
      <c r="AS781" s="5"/>
      <c r="AT781" s="5" t="s">
        <v>64</v>
      </c>
      <c r="AU781" s="5"/>
      <c r="AY781" s="5"/>
      <c r="AZ781" s="0" t="str">
        <f aca="false">IF(BA781=BA782,"xxxXxxxx","")</f>
        <v/>
      </c>
      <c r="BA781" s="0" t="s">
        <v>5661</v>
      </c>
      <c r="BB781" s="5"/>
      <c r="BD781" s="0" t="s">
        <v>90</v>
      </c>
      <c r="BE781" s="0" t="str">
        <f aca="false">SUBSTITUTE(BD781,CHAR(10),", ")</f>
        <v>No Availability</v>
      </c>
      <c r="BF781" s="0" t="s">
        <v>68</v>
      </c>
      <c r="BG781" s="0" t="s">
        <v>68</v>
      </c>
      <c r="BP781" s="0" t="s">
        <v>68</v>
      </c>
      <c r="BQ781" s="0" t="s">
        <v>80</v>
      </c>
      <c r="BR781" s="7" t="s">
        <v>5662</v>
      </c>
      <c r="BT781" s="0" t="s">
        <v>80</v>
      </c>
      <c r="BW781" s="5" t="s">
        <v>5663</v>
      </c>
      <c r="BX781" s="0" t="n">
        <v>1</v>
      </c>
      <c r="BY781" s="0" t="str">
        <f aca="false">+AR781</f>
        <v>https://www.bakerylofts.com/</v>
      </c>
      <c r="BZ781" s="0" t="str">
        <f aca="false">IF(BY781=0,CA781,BY781)</f>
        <v>https://www.bakerylofts.com/</v>
      </c>
      <c r="CA781" s="0" t="s">
        <v>5664</v>
      </c>
    </row>
    <row r="782" customFormat="false" ht="15.75" hidden="false" customHeight="false" outlineLevel="0" collapsed="false">
      <c r="B782" s="5" t="s">
        <v>5665</v>
      </c>
      <c r="C782" s="5" t="s">
        <v>5666</v>
      </c>
      <c r="D782" s="5" t="s">
        <v>187</v>
      </c>
      <c r="E782" s="5" t="s">
        <v>56</v>
      </c>
      <c r="F782" s="5" t="n">
        <v>94608</v>
      </c>
      <c r="G782" s="0" t="s">
        <v>77</v>
      </c>
      <c r="H782" s="2" t="n">
        <v>37.8368416</v>
      </c>
      <c r="I782" s="2" t="n">
        <v>-122.2757654</v>
      </c>
      <c r="Q782" s="6" t="n">
        <v>2300</v>
      </c>
      <c r="R782" s="6" t="n">
        <v>2615</v>
      </c>
      <c r="S782" s="6" t="n">
        <v>2699</v>
      </c>
      <c r="T782" s="6" t="n">
        <v>3808</v>
      </c>
      <c r="Z782" s="0" t="s">
        <v>60</v>
      </c>
      <c r="AA782" s="0" t="s">
        <v>60</v>
      </c>
      <c r="AH782" s="5"/>
      <c r="AK782" s="0" t="n">
        <v>2013</v>
      </c>
      <c r="AL782" s="0" t="n">
        <v>2</v>
      </c>
      <c r="AM782" s="0" t="n">
        <v>175</v>
      </c>
      <c r="AO782" s="5"/>
      <c r="AP782" s="5" t="n">
        <v>0</v>
      </c>
      <c r="AR782" s="5"/>
      <c r="AS782" s="5"/>
      <c r="AT782" s="5"/>
      <c r="AU782" s="5"/>
      <c r="AY782" s="5"/>
      <c r="AZ782" s="0" t="str">
        <f aca="false">IF(BA782=BA783,"xxxXxxxx","")</f>
        <v/>
      </c>
      <c r="BA782" s="0" t="s">
        <v>5667</v>
      </c>
      <c r="BB782" s="5"/>
      <c r="BD782" s="7" t="s">
        <v>5668</v>
      </c>
      <c r="BE782" s="0" t="str">
        <f aca="false">SUBSTITUTE(BD782,CHAR(10),", ")</f>
        <v>Studio, 												Studio, , 												$2,300, 										, 										, 												1 Bedroom, 												1 Bed, , 												$2,575 – 2,935, 										, 										, 												2 Bedrooms, 												2 Beds, , 												$2,699 – 3,175, 										, 										, 												3 Bedrooms, 												3 Beds, , 												$3,808</v>
      </c>
      <c r="BF782" s="2" t="s">
        <v>68</v>
      </c>
      <c r="BP782" s="0" t="s">
        <v>68</v>
      </c>
      <c r="BQ782" s="0" t="s">
        <v>80</v>
      </c>
      <c r="BR782" s="7" t="s">
        <v>5662</v>
      </c>
      <c r="BT782" s="7" t="s">
        <v>5669</v>
      </c>
      <c r="BW782" s="5" t="s">
        <v>5670</v>
      </c>
      <c r="BX782" s="0" t="n">
        <v>1</v>
      </c>
      <c r="BY782" s="0" t="n">
        <f aca="false">+AR782</f>
        <v>0</v>
      </c>
      <c r="BZ782" s="0" t="n">
        <f aca="false">IF(BY782=0,CA782,BY782)</f>
        <v>0</v>
      </c>
    </row>
    <row r="783" customFormat="false" ht="15.75" hidden="false" customHeight="false" outlineLevel="0" collapsed="false">
      <c r="B783" s="0" t="s">
        <v>5671</v>
      </c>
      <c r="C783" s="0" t="s">
        <v>5672</v>
      </c>
      <c r="D783" s="0" t="s">
        <v>55</v>
      </c>
      <c r="E783" s="0" t="s">
        <v>56</v>
      </c>
      <c r="F783" s="0" t="n">
        <v>91343</v>
      </c>
      <c r="G783" s="5" t="s">
        <v>57</v>
      </c>
      <c r="H783" s="2" t="n">
        <v>34.227047</v>
      </c>
      <c r="I783" s="2" t="n">
        <v>-118.501068</v>
      </c>
      <c r="Q783" s="0" t="s">
        <v>58</v>
      </c>
      <c r="R783" s="6" t="n">
        <v>1695</v>
      </c>
      <c r="S783" s="6" t="n">
        <v>2050</v>
      </c>
      <c r="T783" s="0" t="s">
        <v>988</v>
      </c>
      <c r="Z783" s="0" t="s">
        <v>88</v>
      </c>
      <c r="AA783" s="0" t="s">
        <v>60</v>
      </c>
      <c r="AK783" s="0" t="n">
        <v>1970</v>
      </c>
      <c r="AL783" s="0" t="n">
        <v>3</v>
      </c>
      <c r="AM783" s="0" t="n">
        <v>150</v>
      </c>
      <c r="AP783" s="0" t="n">
        <v>13</v>
      </c>
      <c r="AR783" s="0" t="s">
        <v>5673</v>
      </c>
      <c r="AZ783" s="0" t="str">
        <f aca="false">IF(BA783=BA784,"xxxXxxxx","")</f>
        <v/>
      </c>
      <c r="BA783" s="0" t="s">
        <v>5674</v>
      </c>
      <c r="BD783" s="7" t="s">
        <v>5675</v>
      </c>
      <c r="BE783" s="0" t="str">
        <f aca="false">SUBSTITUTE(BD783,CHAR(10),", ")</f>
        <v>Studio, 												Studio, , 												Call for Rent, 										, 										, 												1 Bedroom, 												1 Bed, , 												$1,695 – 1,775, 										, 										, 												2 Bedrooms, 												2 Beds, , 												$2,050 – 2,200, 										, 										, 												3 Bedrooms, 												3 Beds, , 												Call for Rent</v>
      </c>
      <c r="BF783" s="2" t="s">
        <v>68</v>
      </c>
      <c r="BP783" s="0" t="s">
        <v>68</v>
      </c>
      <c r="BQ783" s="0" t="s">
        <v>80</v>
      </c>
      <c r="BR783" s="7" t="s">
        <v>5676</v>
      </c>
      <c r="BT783" s="7" t="s">
        <v>5677</v>
      </c>
      <c r="BW783" s="0" t="s">
        <v>5678</v>
      </c>
      <c r="BX783" s="0" t="n">
        <v>1</v>
      </c>
      <c r="BY783" s="0" t="str">
        <f aca="false">+AR783</f>
        <v>https://www.balboacourtliving.com/</v>
      </c>
      <c r="BZ783" s="0" t="str">
        <f aca="false">IF(BY783=0,CA783,BY783)</f>
        <v>https://www.balboacourtliving.com/</v>
      </c>
      <c r="CA783" s="0" t="s">
        <v>5679</v>
      </c>
    </row>
    <row r="784" customFormat="false" ht="15.75" hidden="false" customHeight="false" outlineLevel="0" collapsed="false">
      <c r="B784" s="0" t="s">
        <v>5680</v>
      </c>
      <c r="C784" s="0" t="s">
        <v>5681</v>
      </c>
      <c r="D784" s="0" t="s">
        <v>655</v>
      </c>
      <c r="E784" s="0" t="s">
        <v>56</v>
      </c>
      <c r="F784" s="0" t="n">
        <v>92117</v>
      </c>
      <c r="G784" s="5" t="s">
        <v>656</v>
      </c>
      <c r="H784" s="2" t="n">
        <v>32.820822</v>
      </c>
      <c r="I784" s="2" t="n">
        <v>-117.1682245</v>
      </c>
      <c r="Z784" s="0" t="s">
        <v>88</v>
      </c>
      <c r="AA784" s="0" t="s">
        <v>88</v>
      </c>
      <c r="AK784" s="0" t="n">
        <v>1964</v>
      </c>
      <c r="AL784" s="0" t="n">
        <v>2</v>
      </c>
      <c r="AM784" s="0" t="n">
        <v>77</v>
      </c>
      <c r="AP784" s="0" t="n">
        <v>21</v>
      </c>
      <c r="AZ784" s="0" t="str">
        <f aca="false">IF(BA784=BA785,"xxxXxxxx","")</f>
        <v/>
      </c>
      <c r="BA784" s="0" t="s">
        <v>5682</v>
      </c>
      <c r="BD784" s="0" t="s">
        <v>90</v>
      </c>
      <c r="BE784" s="0" t="str">
        <f aca="false">SUBSTITUTE(BD784,CHAR(10),", ")</f>
        <v>No Availability</v>
      </c>
      <c r="BF784" s="0" t="s">
        <v>68</v>
      </c>
      <c r="BG784" s="0" t="s">
        <v>68</v>
      </c>
      <c r="BP784" s="0" t="s">
        <v>68</v>
      </c>
      <c r="BQ784" s="0" t="s">
        <v>80</v>
      </c>
      <c r="BR784" s="0" t="s">
        <v>91</v>
      </c>
      <c r="BT784" s="0" t="s">
        <v>80</v>
      </c>
      <c r="BW784" s="0" t="s">
        <v>5683</v>
      </c>
      <c r="BX784" s="0" t="n">
        <v>1</v>
      </c>
      <c r="BY784" s="0" t="n">
        <f aca="false">+AR784</f>
        <v>0</v>
      </c>
      <c r="BZ784" s="0" t="str">
        <f aca="false">IF(BY784=0,CA784,BY784)</f>
        <v>http://www.milan-lasvegas.com/</v>
      </c>
      <c r="CA784" s="0" t="s">
        <v>5684</v>
      </c>
    </row>
    <row r="785" customFormat="false" ht="15.75" hidden="false" customHeight="false" outlineLevel="0" collapsed="false">
      <c r="B785" s="0" t="s">
        <v>5685</v>
      </c>
      <c r="C785" s="0" t="s">
        <v>5686</v>
      </c>
      <c r="D785" s="0" t="s">
        <v>1569</v>
      </c>
      <c r="E785" s="0" t="s">
        <v>56</v>
      </c>
      <c r="F785" s="0" t="n">
        <v>94086</v>
      </c>
      <c r="G785" s="5" t="s">
        <v>77</v>
      </c>
      <c r="H785" s="2" t="n">
        <v>37.3834943</v>
      </c>
      <c r="I785" s="2" t="n">
        <v>-122.0534234</v>
      </c>
      <c r="Q785" s="0" t="s">
        <v>68</v>
      </c>
      <c r="R785" s="0" t="s">
        <v>68</v>
      </c>
      <c r="S785" s="6" t="n">
        <v>3700</v>
      </c>
      <c r="T785" s="6" t="n">
        <v>4100</v>
      </c>
      <c r="Z785" s="0" t="s">
        <v>88</v>
      </c>
      <c r="AA785" s="0" t="s">
        <v>88</v>
      </c>
      <c r="AK785" s="0" t="n">
        <v>1988</v>
      </c>
      <c r="AL785" s="0" t="n">
        <v>4</v>
      </c>
      <c r="AM785" s="0" t="n">
        <v>14</v>
      </c>
      <c r="AP785" s="0" t="n">
        <v>3</v>
      </c>
      <c r="AZ785" s="0" t="str">
        <f aca="false">IF(BA785=BA786,"xxxXxxxx","")</f>
        <v/>
      </c>
      <c r="BA785" s="0" t="s">
        <v>5687</v>
      </c>
      <c r="BD785" s="7" t="s">
        <v>5688</v>
      </c>
      <c r="BE785" s="0" t="str">
        <f aca="false">SUBSTITUTE(BD785,CHAR(10),", ")</f>
        <v>2 Bedrooms, 												2 Beds, , 												$3,700 – 4,000, 										, 										, 												3 Bedrooms, 												3 Beds, , 												$4,100 – 4,900</v>
      </c>
      <c r="BF785" s="2" t="s">
        <v>68</v>
      </c>
      <c r="BP785" s="0" t="s">
        <v>68</v>
      </c>
      <c r="BQ785" s="0" t="s">
        <v>80</v>
      </c>
      <c r="BR785" s="0" t="s">
        <v>91</v>
      </c>
      <c r="BT785" s="7" t="s">
        <v>5689</v>
      </c>
      <c r="BW785" s="0" t="s">
        <v>5690</v>
      </c>
      <c r="BX785" s="0" t="n">
        <v>1</v>
      </c>
      <c r="BY785" s="0" t="n">
        <f aca="false">+AR785</f>
        <v>0</v>
      </c>
      <c r="BZ785" s="0" t="n">
        <f aca="false">IF(BY785=0,CA785,BY785)</f>
        <v>0</v>
      </c>
    </row>
    <row r="786" customFormat="false" ht="15.75" hidden="false" customHeight="false" outlineLevel="0" collapsed="false">
      <c r="B786" s="0" t="s">
        <v>5691</v>
      </c>
      <c r="C786" s="0" t="s">
        <v>5692</v>
      </c>
      <c r="D786" s="0" t="s">
        <v>655</v>
      </c>
      <c r="E786" s="0" t="s">
        <v>56</v>
      </c>
      <c r="F786" s="0" t="n">
        <v>92117</v>
      </c>
      <c r="G786" s="5" t="s">
        <v>656</v>
      </c>
      <c r="H786" s="2" t="n">
        <v>32.8205274</v>
      </c>
      <c r="I786" s="2" t="n">
        <v>-117.1702692</v>
      </c>
      <c r="Z786" s="0" t="s">
        <v>88</v>
      </c>
      <c r="AA786" s="0" t="s">
        <v>60</v>
      </c>
      <c r="AK786" s="0" t="n">
        <v>1970</v>
      </c>
      <c r="AL786" s="0" t="n">
        <v>2</v>
      </c>
      <c r="AM786" s="0" t="n">
        <v>85</v>
      </c>
      <c r="AP786" s="0" t="n">
        <v>8</v>
      </c>
      <c r="AZ786" s="0" t="str">
        <f aca="false">IF(BA786=BA787,"xxxXxxxx","")</f>
        <v/>
      </c>
      <c r="BA786" s="0" t="s">
        <v>5693</v>
      </c>
      <c r="BB786" s="0" t="s">
        <v>5694</v>
      </c>
      <c r="BD786" s="0" t="s">
        <v>90</v>
      </c>
      <c r="BE786" s="0" t="str">
        <f aca="false">SUBSTITUTE(BD786,CHAR(10),", ")</f>
        <v>No Availability</v>
      </c>
      <c r="BF786" s="0" t="s">
        <v>68</v>
      </c>
      <c r="BG786" s="0" t="s">
        <v>68</v>
      </c>
      <c r="BP786" s="0" t="s">
        <v>68</v>
      </c>
      <c r="BQ786" s="0" t="s">
        <v>80</v>
      </c>
      <c r="BR786" s="7" t="s">
        <v>5695</v>
      </c>
      <c r="BT786" s="0" t="s">
        <v>80</v>
      </c>
      <c r="BW786" s="0" t="s">
        <v>5696</v>
      </c>
      <c r="BX786" s="0" t="n">
        <v>1</v>
      </c>
      <c r="BY786" s="0" t="n">
        <f aca="false">+AR786</f>
        <v>0</v>
      </c>
      <c r="BZ786" s="0" t="str">
        <f aca="false">IF(BY786=0,CA786,BY786)</f>
        <v>http://www.equityapartments.com/washington-dc/van-ness/connecticut-heights-apartments?ILSid=5</v>
      </c>
      <c r="CA786" s="0" t="s">
        <v>5697</v>
      </c>
    </row>
    <row r="787" customFormat="false" ht="15.75" hidden="false" customHeight="false" outlineLevel="0" collapsed="false">
      <c r="B787" s="0" t="s">
        <v>5698</v>
      </c>
      <c r="C787" s="0" t="s">
        <v>5699</v>
      </c>
      <c r="D787" s="0" t="s">
        <v>199</v>
      </c>
      <c r="E787" s="0" t="s">
        <v>97</v>
      </c>
      <c r="F787" s="0" t="n">
        <v>78750</v>
      </c>
      <c r="G787" s="0" t="s">
        <v>98</v>
      </c>
      <c r="H787" s="2" t="n">
        <v>30.4419341</v>
      </c>
      <c r="I787" s="2" t="n">
        <v>-97.7872372</v>
      </c>
      <c r="Q787" s="0" t="s">
        <v>68</v>
      </c>
      <c r="R787" s="0" t="n">
        <v>939</v>
      </c>
      <c r="S787" s="6" t="n">
        <v>1385</v>
      </c>
      <c r="T787" s="0" t="s">
        <v>59</v>
      </c>
      <c r="Z787" s="0" t="s">
        <v>60</v>
      </c>
      <c r="AA787" s="0" t="s">
        <v>60</v>
      </c>
      <c r="AK787" s="0" t="n">
        <v>1983</v>
      </c>
      <c r="AL787" s="0" t="n">
        <v>2</v>
      </c>
      <c r="AM787" s="0" t="n">
        <v>312</v>
      </c>
      <c r="AP787" s="0" t="n">
        <v>32</v>
      </c>
      <c r="AR787" s="0" t="s">
        <v>5700</v>
      </c>
      <c r="AZ787" s="0" t="str">
        <f aca="false">IF(BA787=BA788,"xxxXxxxx","")</f>
        <v/>
      </c>
      <c r="BA787" s="0" t="s">
        <v>5701</v>
      </c>
      <c r="BD787" s="7" t="s">
        <v>5702</v>
      </c>
      <c r="BE787" s="0" t="str">
        <f aca="false">SUBSTITUTE(BD787,CHAR(10),", ")</f>
        <v>1 Bedroom, 												1 Bed, , 												$939 – 1,575, 										, 										, 												2 Bedrooms, 												2 Beds, , 												$1,385 – 2,055</v>
      </c>
      <c r="BF787" s="2" t="s">
        <v>68</v>
      </c>
      <c r="BP787" s="0" t="s">
        <v>68</v>
      </c>
      <c r="BQ787" s="0" t="s">
        <v>80</v>
      </c>
      <c r="BR787" s="7" t="s">
        <v>5703</v>
      </c>
      <c r="BT787" s="7" t="s">
        <v>5704</v>
      </c>
      <c r="BW787" s="0" t="s">
        <v>5705</v>
      </c>
      <c r="BX787" s="0" t="n">
        <v>1</v>
      </c>
      <c r="BY787" s="0" t="str">
        <f aca="false">+AR787</f>
        <v>https://www.balconesclub.com/</v>
      </c>
      <c r="BZ787" s="0" t="str">
        <f aca="false">IF(BY787=0,CA787,BY787)</f>
        <v>https://www.balconesclub.com/</v>
      </c>
    </row>
    <row r="788" customFormat="false" ht="15.75" hidden="false" customHeight="false" outlineLevel="0" collapsed="false">
      <c r="B788" s="0" t="s">
        <v>5706</v>
      </c>
      <c r="C788" s="0" t="s">
        <v>5707</v>
      </c>
      <c r="D788" s="0" t="s">
        <v>5708</v>
      </c>
      <c r="E788" s="0" t="s">
        <v>97</v>
      </c>
      <c r="F788" s="0" t="n">
        <v>78201</v>
      </c>
      <c r="G788" s="0" t="s">
        <v>98</v>
      </c>
      <c r="H788" s="2" t="n">
        <v>29.4902416</v>
      </c>
      <c r="I788" s="2" t="n">
        <v>-98.5548915</v>
      </c>
      <c r="Q788" s="0" t="s">
        <v>68</v>
      </c>
      <c r="R788" s="0" t="s">
        <v>68</v>
      </c>
      <c r="S788" s="0" t="n">
        <v>855</v>
      </c>
      <c r="T788" s="0" t="s">
        <v>59</v>
      </c>
      <c r="Z788" s="0" t="s">
        <v>60</v>
      </c>
      <c r="AA788" s="0" t="s">
        <v>60</v>
      </c>
      <c r="AK788" s="0" t="n">
        <v>2016</v>
      </c>
      <c r="AL788" s="0" t="n">
        <v>4</v>
      </c>
      <c r="AM788" s="0" t="n">
        <v>84</v>
      </c>
      <c r="AP788" s="0" t="n">
        <v>1</v>
      </c>
      <c r="AR788" s="0" t="s">
        <v>5709</v>
      </c>
      <c r="AZ788" s="0" t="str">
        <f aca="false">IF(BA788=BA789,"xxxXxxxx","")</f>
        <v/>
      </c>
      <c r="BA788" s="0" t="s">
        <v>5710</v>
      </c>
      <c r="BD788" s="7" t="s">
        <v>5711</v>
      </c>
      <c r="BE788" s="0" t="str">
        <f aca="false">SUBSTITUTE(BD788,CHAR(10),", ")</f>
        <v>2 Bedrooms, 												2 Beds, , 												$855</v>
      </c>
      <c r="BF788" s="2" t="s">
        <v>68</v>
      </c>
      <c r="BP788" s="0" t="s">
        <v>68</v>
      </c>
      <c r="BQ788" s="0" t="s">
        <v>80</v>
      </c>
      <c r="BR788" s="7" t="s">
        <v>5712</v>
      </c>
      <c r="BT788" s="7" t="s">
        <v>5713</v>
      </c>
      <c r="BW788" s="0" t="s">
        <v>5714</v>
      </c>
      <c r="BX788" s="0" t="n">
        <v>1</v>
      </c>
      <c r="BY788" s="0" t="str">
        <f aca="false">+AR788</f>
        <v>https://www.balconeslofts.com/</v>
      </c>
      <c r="BZ788" s="0" t="str">
        <f aca="false">IF(BY788=0,CA788,BY788)</f>
        <v>https://www.balconeslofts.com/</v>
      </c>
    </row>
    <row r="789" customFormat="false" ht="15.75" hidden="false" customHeight="false" outlineLevel="0" collapsed="false">
      <c r="B789" s="0" t="s">
        <v>5715</v>
      </c>
      <c r="C789" s="0" t="s">
        <v>5716</v>
      </c>
      <c r="D789" s="0" t="s">
        <v>199</v>
      </c>
      <c r="E789" s="0" t="s">
        <v>97</v>
      </c>
      <c r="F789" s="0" t="n">
        <v>78759</v>
      </c>
      <c r="G789" s="0" t="s">
        <v>98</v>
      </c>
      <c r="H789" s="2" t="n">
        <v>30.4086948</v>
      </c>
      <c r="I789" s="2" t="n">
        <v>-97.7444024</v>
      </c>
      <c r="Q789" s="0" t="s">
        <v>68</v>
      </c>
      <c r="R789" s="0" t="n">
        <v>988</v>
      </c>
      <c r="S789" s="6" t="n">
        <v>1168</v>
      </c>
      <c r="T789" s="0" t="s">
        <v>59</v>
      </c>
      <c r="Z789" s="0" t="s">
        <v>60</v>
      </c>
      <c r="AA789" s="0" t="s">
        <v>60</v>
      </c>
      <c r="AK789" s="0" t="n">
        <v>1983</v>
      </c>
      <c r="AL789" s="0" t="n">
        <v>3</v>
      </c>
      <c r="AM789" s="0" t="n">
        <v>384</v>
      </c>
      <c r="AP789" s="0" t="n">
        <v>38</v>
      </c>
      <c r="AZ789" s="0" t="str">
        <f aca="false">IF(BA789=BA790,"xxxXxxxx","")</f>
        <v/>
      </c>
      <c r="BA789" s="0" t="s">
        <v>5717</v>
      </c>
      <c r="BD789" s="7" t="s">
        <v>5718</v>
      </c>
      <c r="BE789" s="0" t="str">
        <f aca="false">SUBSTITUTE(BD789,CHAR(10),", ")</f>
        <v>1 Bedroom, 												1 Bed, , 												$988 – 1,783, 										, 										, 												2 Bedrooms, 												2 Beds, , 												$1,168 – 2,403</v>
      </c>
      <c r="BF789" s="2" t="s">
        <v>68</v>
      </c>
      <c r="BP789" s="0" t="s">
        <v>68</v>
      </c>
      <c r="BQ789" s="0" t="s">
        <v>80</v>
      </c>
      <c r="BR789" s="7" t="s">
        <v>5719</v>
      </c>
      <c r="BT789" s="7" t="s">
        <v>5720</v>
      </c>
      <c r="BW789" s="0" t="s">
        <v>5721</v>
      </c>
      <c r="BX789" s="0" t="n">
        <v>1</v>
      </c>
      <c r="BY789" s="0" t="n">
        <f aca="false">+AR789</f>
        <v>0</v>
      </c>
      <c r="BZ789" s="0" t="str">
        <f aca="false">IF(BY789=0,CA789,BY789)</f>
        <v>http://www.imtresidential.com/imtatcitypark/?utm_source=costar&amp;utm_medium=ilslink</v>
      </c>
      <c r="CA789" s="0" t="s">
        <v>5722</v>
      </c>
    </row>
    <row r="790" customFormat="false" ht="15.75" hidden="false" customHeight="false" outlineLevel="0" collapsed="false">
      <c r="B790" s="0" t="s">
        <v>5723</v>
      </c>
      <c r="C790" s="0" t="s">
        <v>5724</v>
      </c>
      <c r="D790" s="0" t="s">
        <v>1569</v>
      </c>
      <c r="E790" s="0" t="s">
        <v>56</v>
      </c>
      <c r="F790" s="0" t="n">
        <v>94087</v>
      </c>
      <c r="G790" s="5" t="s">
        <v>77</v>
      </c>
      <c r="H790" s="2" t="n">
        <v>37.3547199</v>
      </c>
      <c r="I790" s="2" t="n">
        <v>-122.0311366</v>
      </c>
      <c r="Z790" s="0" t="s">
        <v>88</v>
      </c>
      <c r="AA790" s="0" t="s">
        <v>88</v>
      </c>
      <c r="AK790" s="0" t="n">
        <v>1958</v>
      </c>
      <c r="AL790" s="0" t="n">
        <v>2</v>
      </c>
      <c r="AM790" s="0" t="n">
        <v>71</v>
      </c>
      <c r="AP790" s="0" t="n">
        <v>4</v>
      </c>
      <c r="AZ790" s="0" t="str">
        <f aca="false">IF(BA790=BA791,"xxxXxxxx","")</f>
        <v/>
      </c>
      <c r="BA790" s="0" t="s">
        <v>5725</v>
      </c>
      <c r="BD790" s="0" t="s">
        <v>90</v>
      </c>
      <c r="BE790" s="0" t="str">
        <f aca="false">SUBSTITUTE(BD790,CHAR(10),", ")</f>
        <v>No Availability</v>
      </c>
      <c r="BF790" s="0" t="s">
        <v>68</v>
      </c>
      <c r="BG790" s="0" t="s">
        <v>68</v>
      </c>
      <c r="BP790" s="0" t="s">
        <v>68</v>
      </c>
      <c r="BQ790" s="0" t="s">
        <v>80</v>
      </c>
      <c r="BR790" s="0" t="s">
        <v>91</v>
      </c>
      <c r="BT790" s="0" t="s">
        <v>80</v>
      </c>
      <c r="BW790" s="0" t="s">
        <v>5726</v>
      </c>
      <c r="BX790" s="0" t="n">
        <v>1</v>
      </c>
      <c r="BY790" s="0" t="n">
        <f aca="false">+AR790</f>
        <v>0</v>
      </c>
      <c r="BZ790" s="0" t="str">
        <f aca="false">IF(BY790=0,CA790,BY790)</f>
        <v>https://www.alistershermanoaks.com/switch_cls[id]/65540/</v>
      </c>
      <c r="CA790" s="0" t="s">
        <v>5727</v>
      </c>
    </row>
    <row r="791" customFormat="false" ht="15.75" hidden="false" customHeight="false" outlineLevel="0" collapsed="false">
      <c r="B791" s="5" t="s">
        <v>5728</v>
      </c>
      <c r="C791" s="5" t="s">
        <v>5729</v>
      </c>
      <c r="D791" s="5" t="s">
        <v>87</v>
      </c>
      <c r="E791" s="5" t="s">
        <v>56</v>
      </c>
      <c r="F791" s="5" t="n">
        <v>94102</v>
      </c>
      <c r="G791" s="5" t="s">
        <v>77</v>
      </c>
      <c r="H791" s="2" t="n">
        <v>37.78653</v>
      </c>
      <c r="I791" s="2" t="n">
        <v>-122.41254</v>
      </c>
      <c r="Z791" s="0" t="s">
        <v>88</v>
      </c>
      <c r="AA791" s="0" t="s">
        <v>60</v>
      </c>
      <c r="AH791" s="5"/>
      <c r="AK791" s="0" t="n">
        <v>1922</v>
      </c>
      <c r="AL791" s="0" t="n">
        <v>6</v>
      </c>
      <c r="AM791" s="0" t="n">
        <v>61</v>
      </c>
      <c r="AO791" s="5"/>
      <c r="AP791" s="5" t="n">
        <v>1</v>
      </c>
      <c r="AR791" s="5"/>
      <c r="AS791" s="5"/>
      <c r="AT791" s="5"/>
      <c r="AU791" s="5"/>
      <c r="AY791" s="5"/>
      <c r="AZ791" s="0" t="str">
        <f aca="false">IF(BA791=BA792,"xxxXxxxx","")</f>
        <v/>
      </c>
      <c r="BA791" s="5" t="s">
        <v>5730</v>
      </c>
      <c r="BB791" s="5"/>
      <c r="BD791" s="0" t="s">
        <v>90</v>
      </c>
      <c r="BE791" s="0" t="str">
        <f aca="false">SUBSTITUTE(BD791,CHAR(10),", ")</f>
        <v>No Availability</v>
      </c>
      <c r="BF791" s="0" t="s">
        <v>68</v>
      </c>
      <c r="BG791" s="0" t="s">
        <v>68</v>
      </c>
      <c r="BP791" s="0" t="s">
        <v>68</v>
      </c>
      <c r="BQ791" s="0" t="s">
        <v>80</v>
      </c>
      <c r="BR791" s="7" t="s">
        <v>5731</v>
      </c>
      <c r="BT791" s="0" t="s">
        <v>80</v>
      </c>
      <c r="BW791" s="5" t="s">
        <v>5732</v>
      </c>
      <c r="BX791" s="0" t="n">
        <v>1</v>
      </c>
      <c r="BY791" s="0" t="n">
        <f aca="false">+AR791</f>
        <v>0</v>
      </c>
      <c r="BZ791" s="0" t="str">
        <f aca="false">IF(BY791=0,CA791,BY791)</f>
        <v>http://www.1010wilshire.com/</v>
      </c>
      <c r="CA791" s="0" t="s">
        <v>5733</v>
      </c>
    </row>
    <row r="792" customFormat="false" ht="15.75" hidden="false" customHeight="false" outlineLevel="0" collapsed="false">
      <c r="B792" s="4" t="s">
        <v>5734</v>
      </c>
      <c r="C792" s="0" t="s">
        <v>5735</v>
      </c>
      <c r="D792" s="0" t="s">
        <v>5736</v>
      </c>
      <c r="E792" s="0" t="s">
        <v>97</v>
      </c>
      <c r="F792" s="0" t="n">
        <v>75067</v>
      </c>
      <c r="G792" s="0" t="s">
        <v>98</v>
      </c>
      <c r="H792" s="2" t="n">
        <v>32.9922066</v>
      </c>
      <c r="I792" s="2" t="n">
        <v>-96.9903878</v>
      </c>
      <c r="Q792" s="0" t="s">
        <v>68</v>
      </c>
      <c r="R792" s="6" t="n">
        <v>1024</v>
      </c>
      <c r="S792" s="6" t="n">
        <v>1273</v>
      </c>
      <c r="T792" s="6" t="n">
        <v>1690</v>
      </c>
      <c r="Z792" s="0" t="s">
        <v>60</v>
      </c>
      <c r="AA792" s="0" t="s">
        <v>60</v>
      </c>
      <c r="AH792" s="0" t="s">
        <v>5737</v>
      </c>
      <c r="AK792" s="0" t="n">
        <v>1998</v>
      </c>
      <c r="AL792" s="0" t="n">
        <v>3</v>
      </c>
      <c r="AM792" s="0" t="n">
        <v>422</v>
      </c>
      <c r="AP792" s="0" t="n">
        <v>13</v>
      </c>
      <c r="AR792" s="0" t="s">
        <v>5738</v>
      </c>
      <c r="AT792" s="0" t="s">
        <v>441</v>
      </c>
      <c r="AZ792" s="0" t="str">
        <f aca="false">IF(BA792=BA793,"xxxXxxxx","")</f>
        <v/>
      </c>
      <c r="BA792" s="0" t="s">
        <v>5739</v>
      </c>
      <c r="BD792" s="7" t="s">
        <v>5740</v>
      </c>
      <c r="BE792" s="0" t="str">
        <f aca="false">SUBSTITUTE(BD792,CHAR(10),", ")</f>
        <v>1 Bedroom, 												1 Bed, , 												$1,024 – 1,462, 										, 										, 												2 Bedrooms, 												2 Beds, , 												$1,273 – 1,758, 										, 										, 												3 Bedrooms, 												3 Beds, , 												$1,690 – 2,119</v>
      </c>
      <c r="BF792" s="2" t="s">
        <v>68</v>
      </c>
      <c r="BJ792" s="6"/>
      <c r="BK792" s="0" t="s">
        <v>5741</v>
      </c>
      <c r="BP792" s="0" t="s">
        <v>68</v>
      </c>
      <c r="BQ792" s="7" t="s">
        <v>5742</v>
      </c>
      <c r="BR792" s="7" t="s">
        <v>5743</v>
      </c>
      <c r="BT792" s="7" t="s">
        <v>5744</v>
      </c>
      <c r="BW792" s="0" t="s">
        <v>5745</v>
      </c>
      <c r="BX792" s="0" t="n">
        <v>1</v>
      </c>
      <c r="BY792" s="0" t="str">
        <f aca="false">+AR792</f>
        <v>https://www.rentanapt.com/apartments/tx/lewisville/ballantyne/</v>
      </c>
      <c r="BZ792" s="0" t="str">
        <f aca="false">IF(BY792=0,CA792,BY792)</f>
        <v>https://www.rentanapt.com/apartments/tx/lewisville/ballantyne/</v>
      </c>
    </row>
    <row r="793" customFormat="false" ht="15.75" hidden="false" customHeight="false" outlineLevel="0" collapsed="false">
      <c r="B793" s="0" t="s">
        <v>5746</v>
      </c>
      <c r="C793" s="0" t="s">
        <v>5747</v>
      </c>
      <c r="D793" s="0" t="s">
        <v>5748</v>
      </c>
      <c r="E793" s="0" t="s">
        <v>56</v>
      </c>
      <c r="F793" s="0" t="n">
        <v>92020</v>
      </c>
      <c r="G793" s="5" t="s">
        <v>656</v>
      </c>
      <c r="H793" s="2" t="n">
        <v>32.7971194</v>
      </c>
      <c r="I793" s="2" t="n">
        <v>-116.9579685</v>
      </c>
      <c r="Z793" s="0" t="s">
        <v>88</v>
      </c>
      <c r="AA793" s="0" t="s">
        <v>60</v>
      </c>
      <c r="AK793" s="0" t="n">
        <v>1982</v>
      </c>
      <c r="AL793" s="0" t="n">
        <v>2</v>
      </c>
      <c r="AM793" s="0" t="n">
        <v>31</v>
      </c>
      <c r="AP793" s="0" t="n">
        <v>4</v>
      </c>
      <c r="AR793" s="0" t="s">
        <v>5749</v>
      </c>
      <c r="AZ793" s="0" t="str">
        <f aca="false">IF(BA793=BA794,"xxxXxxxx","")</f>
        <v/>
      </c>
      <c r="BA793" s="0" t="s">
        <v>5750</v>
      </c>
      <c r="BD793" s="0" t="s">
        <v>90</v>
      </c>
      <c r="BE793" s="0" t="str">
        <f aca="false">SUBSTITUTE(BD793,CHAR(10),", ")</f>
        <v>No Availability</v>
      </c>
      <c r="BF793" s="0" t="s">
        <v>68</v>
      </c>
      <c r="BG793" s="0" t="s">
        <v>68</v>
      </c>
      <c r="BP793" s="0" t="s">
        <v>68</v>
      </c>
      <c r="BQ793" s="0" t="s">
        <v>80</v>
      </c>
      <c r="BR793" s="7" t="s">
        <v>5751</v>
      </c>
      <c r="BT793" s="0" t="s">
        <v>80</v>
      </c>
      <c r="BW793" s="0" t="s">
        <v>5752</v>
      </c>
      <c r="BX793" s="0" t="n">
        <v>1</v>
      </c>
      <c r="BY793" s="0" t="str">
        <f aca="false">+AR793</f>
        <v>https://www.villasapartmentliving.com/</v>
      </c>
      <c r="BZ793" s="0" t="str">
        <f aca="false">IF(BY793=0,CA793,BY793)</f>
        <v>https://www.villasapartmentliving.com/</v>
      </c>
      <c r="CA793" s="0" t="s">
        <v>5753</v>
      </c>
    </row>
    <row r="794" customFormat="false" ht="15.75" hidden="false" customHeight="false" outlineLevel="0" collapsed="false">
      <c r="B794" s="0" t="s">
        <v>5754</v>
      </c>
      <c r="C794" s="0" t="s">
        <v>5755</v>
      </c>
      <c r="D794" s="0" t="s">
        <v>76</v>
      </c>
      <c r="E794" s="0" t="s">
        <v>56</v>
      </c>
      <c r="F794" s="0" t="n">
        <v>95051</v>
      </c>
      <c r="G794" s="5" t="s">
        <v>77</v>
      </c>
      <c r="H794" s="2" t="n">
        <v>37.369864</v>
      </c>
      <c r="I794" s="2" t="n">
        <v>-121.9956063</v>
      </c>
      <c r="Z794" s="0" t="s">
        <v>88</v>
      </c>
      <c r="AA794" s="0" t="s">
        <v>88</v>
      </c>
      <c r="AK794" s="0" t="n">
        <v>2004</v>
      </c>
      <c r="AL794" s="0" t="n">
        <v>4</v>
      </c>
      <c r="AM794" s="0" t="n">
        <v>41</v>
      </c>
      <c r="AP794" s="0" t="n">
        <v>51</v>
      </c>
      <c r="AR794" s="0" t="s">
        <v>5756</v>
      </c>
      <c r="AV794" s="0" t="s">
        <v>65</v>
      </c>
      <c r="AZ794" s="0" t="str">
        <f aca="false">IF(BA794=BA795,"xxxXxxxx","")</f>
        <v/>
      </c>
      <c r="BA794" s="0" t="s">
        <v>5757</v>
      </c>
      <c r="BD794" s="0" t="s">
        <v>90</v>
      </c>
      <c r="BE794" s="0" t="str">
        <f aca="false">SUBSTITUTE(BD794,CHAR(10),", ")</f>
        <v>No Availability</v>
      </c>
      <c r="BF794" s="0" t="s">
        <v>68</v>
      </c>
      <c r="BG794" s="0" t="s">
        <v>68</v>
      </c>
      <c r="BP794" s="0" t="s">
        <v>68</v>
      </c>
      <c r="BQ794" s="0" t="s">
        <v>80</v>
      </c>
      <c r="BR794" s="0" t="s">
        <v>91</v>
      </c>
      <c r="BT794" s="0" t="s">
        <v>80</v>
      </c>
      <c r="BW794" s="0" t="s">
        <v>5758</v>
      </c>
      <c r="BX794" s="0" t="n">
        <v>1</v>
      </c>
      <c r="BY794" s="0" t="str">
        <f aca="false">+AR794</f>
        <v>http://www.balmoral-apts.com/</v>
      </c>
      <c r="BZ794" s="0" t="str">
        <f aca="false">IF(BY794=0,CA794,BY794)</f>
        <v>http://www.balmoral-apts.com/</v>
      </c>
    </row>
    <row r="795" customFormat="false" ht="15.75" hidden="false" customHeight="false" outlineLevel="0" collapsed="false">
      <c r="B795" s="0" t="s">
        <v>5759</v>
      </c>
      <c r="C795" s="0" t="s">
        <v>5760</v>
      </c>
      <c r="D795" s="0" t="s">
        <v>655</v>
      </c>
      <c r="E795" s="0" t="s">
        <v>56</v>
      </c>
      <c r="F795" s="0" t="n">
        <v>92116</v>
      </c>
      <c r="G795" s="5" t="s">
        <v>656</v>
      </c>
      <c r="H795" s="2" t="n">
        <v>32.7617195</v>
      </c>
      <c r="I795" s="2" t="n">
        <v>-117.1236036</v>
      </c>
      <c r="Z795" s="0" t="s">
        <v>88</v>
      </c>
      <c r="AA795" s="0" t="s">
        <v>60</v>
      </c>
      <c r="AK795" s="0" t="n">
        <v>1985</v>
      </c>
      <c r="AL795" s="0" t="n">
        <v>2</v>
      </c>
      <c r="AM795" s="0" t="n">
        <v>7</v>
      </c>
      <c r="AP795" s="0" t="n">
        <v>0</v>
      </c>
      <c r="AZ795" s="0" t="str">
        <f aca="false">IF(BA795=BA796,"xxxXxxxx","")</f>
        <v/>
      </c>
      <c r="BA795" s="0" t="s">
        <v>5761</v>
      </c>
      <c r="BD795" s="0" t="s">
        <v>90</v>
      </c>
      <c r="BE795" s="0" t="str">
        <f aca="false">SUBSTITUTE(BD795,CHAR(10),", ")</f>
        <v>No Availability</v>
      </c>
      <c r="BF795" s="0" t="s">
        <v>68</v>
      </c>
      <c r="BG795" s="0" t="s">
        <v>68</v>
      </c>
      <c r="BP795" s="0" t="s">
        <v>68</v>
      </c>
      <c r="BQ795" s="0" t="s">
        <v>80</v>
      </c>
      <c r="BR795" s="7" t="s">
        <v>5762</v>
      </c>
      <c r="BT795" s="0" t="s">
        <v>80</v>
      </c>
      <c r="BW795" s="0" t="s">
        <v>5763</v>
      </c>
      <c r="BX795" s="0" t="n">
        <v>1</v>
      </c>
      <c r="BY795" s="0" t="n">
        <f aca="false">+AR795</f>
        <v>0</v>
      </c>
      <c r="BZ795" s="0" t="n">
        <f aca="false">IF(BY795=0,CA795,BY795)</f>
        <v>0</v>
      </c>
    </row>
    <row r="796" customFormat="false" ht="15.75" hidden="false" customHeight="false" outlineLevel="0" collapsed="false">
      <c r="B796" s="0" t="s">
        <v>5764</v>
      </c>
      <c r="C796" s="0" t="s">
        <v>5765</v>
      </c>
      <c r="D796" s="0" t="s">
        <v>655</v>
      </c>
      <c r="E796" s="0" t="s">
        <v>56</v>
      </c>
      <c r="F796" s="0" t="n">
        <v>92105</v>
      </c>
      <c r="G796" s="5" t="s">
        <v>656</v>
      </c>
      <c r="H796" s="2" t="n">
        <v>32.7472471</v>
      </c>
      <c r="I796" s="2" t="n">
        <v>-117.088372</v>
      </c>
      <c r="Z796" s="0" t="s">
        <v>88</v>
      </c>
      <c r="AA796" s="0" t="s">
        <v>88</v>
      </c>
      <c r="AK796" s="0" t="n">
        <v>1970</v>
      </c>
      <c r="AL796" s="0" t="n">
        <v>2</v>
      </c>
      <c r="AM796" s="0" t="n">
        <v>68</v>
      </c>
      <c r="AP796" s="0" t="n">
        <v>0</v>
      </c>
      <c r="AZ796" s="0" t="str">
        <f aca="false">IF(BA796=BA797,"xxxXxxxx","")</f>
        <v/>
      </c>
      <c r="BA796" s="0" t="s">
        <v>5766</v>
      </c>
      <c r="BD796" s="0" t="s">
        <v>90</v>
      </c>
      <c r="BE796" s="0" t="str">
        <f aca="false">SUBSTITUTE(BD796,CHAR(10),", ")</f>
        <v>No Availability</v>
      </c>
      <c r="BF796" s="0" t="s">
        <v>68</v>
      </c>
      <c r="BG796" s="0" t="s">
        <v>68</v>
      </c>
      <c r="BP796" s="0" t="s">
        <v>68</v>
      </c>
      <c r="BQ796" s="0" t="s">
        <v>80</v>
      </c>
      <c r="BR796" s="8" t="s">
        <v>117</v>
      </c>
      <c r="BT796" s="0" t="s">
        <v>80</v>
      </c>
      <c r="BW796" s="0" t="s">
        <v>5767</v>
      </c>
      <c r="BX796" s="0" t="n">
        <v>1</v>
      </c>
      <c r="BY796" s="0" t="n">
        <f aca="false">+AR796</f>
        <v>0</v>
      </c>
      <c r="BZ796" s="0" t="n">
        <f aca="false">IF(BY796=0,CA796,BY796)</f>
        <v>0</v>
      </c>
    </row>
    <row r="797" customFormat="false" ht="15.75" hidden="false" customHeight="false" outlineLevel="0" collapsed="false">
      <c r="B797" s="11" t="s">
        <v>5768</v>
      </c>
      <c r="C797" s="0" t="s">
        <v>5769</v>
      </c>
      <c r="D797" s="0" t="s">
        <v>96</v>
      </c>
      <c r="E797" s="0" t="s">
        <v>97</v>
      </c>
      <c r="F797" s="0" t="n">
        <v>75225</v>
      </c>
      <c r="G797" s="0" t="s">
        <v>98</v>
      </c>
      <c r="H797" s="2" t="n">
        <v>32.8673545</v>
      </c>
      <c r="I797" s="2" t="n">
        <v>-96.7879322</v>
      </c>
      <c r="Q797" s="0" t="s">
        <v>68</v>
      </c>
      <c r="R797" s="6" t="n">
        <v>1540</v>
      </c>
      <c r="S797" s="6" t="n">
        <v>2005</v>
      </c>
      <c r="T797" s="6" t="s">
        <v>59</v>
      </c>
      <c r="Z797" s="0" t="s">
        <v>88</v>
      </c>
      <c r="AA797" s="0" t="s">
        <v>88</v>
      </c>
      <c r="AK797" s="0" t="n">
        <v>2016</v>
      </c>
      <c r="AL797" s="0" t="n">
        <v>5</v>
      </c>
      <c r="AM797" s="0" t="n">
        <v>180</v>
      </c>
      <c r="AP797" s="0" t="n">
        <v>2</v>
      </c>
      <c r="AR797" s="0" t="s">
        <v>5770</v>
      </c>
      <c r="AZ797" s="0" t="str">
        <f aca="false">IF(BA797=BA798,"xxxXxxxx","")</f>
        <v/>
      </c>
      <c r="BA797" s="0" t="s">
        <v>5771</v>
      </c>
      <c r="BD797" s="7" t="s">
        <v>5772</v>
      </c>
      <c r="BE797" s="0" t="str">
        <f aca="false">SUBSTITUTE(BD797,CHAR(10),", ")</f>
        <v>1 Bedroom, 												1 Bed, , 												$1,540 – 2,680, 										, 										, 												2 Bedrooms, 												2 Beds, , 												$2,005 – 3,354</v>
      </c>
      <c r="BF797" s="2" t="s">
        <v>68</v>
      </c>
      <c r="BJ797" s="6"/>
      <c r="BK797" s="0" t="s">
        <v>5773</v>
      </c>
      <c r="BP797" s="0" t="s">
        <v>68</v>
      </c>
      <c r="BQ797" s="7" t="s">
        <v>5774</v>
      </c>
      <c r="BR797" s="0" t="s">
        <v>91</v>
      </c>
      <c r="BT797" s="7" t="s">
        <v>5775</v>
      </c>
      <c r="BW797" s="0" t="s">
        <v>5776</v>
      </c>
      <c r="BX797" s="0" t="n">
        <v>1</v>
      </c>
      <c r="BY797" s="0" t="str">
        <f aca="false">+AR797</f>
        <v>https://www.banderaapartments.com/</v>
      </c>
      <c r="BZ797" s="0" t="str">
        <f aca="false">IF(BY797=0,CA797,BY797)</f>
        <v>https://www.banderaapartments.com/</v>
      </c>
    </row>
    <row r="798" customFormat="false" ht="15.75" hidden="false" customHeight="false" outlineLevel="0" collapsed="false">
      <c r="B798" s="0" t="s">
        <v>5777</v>
      </c>
      <c r="C798" s="0" t="s">
        <v>5778</v>
      </c>
      <c r="D798" s="0" t="s">
        <v>137</v>
      </c>
      <c r="E798" s="0" t="s">
        <v>97</v>
      </c>
      <c r="F798" s="0" t="n">
        <v>78240</v>
      </c>
      <c r="G798" s="0" t="s">
        <v>98</v>
      </c>
      <c r="H798" s="2" t="n">
        <v>29.516714</v>
      </c>
      <c r="I798" s="2" t="n">
        <v>-98.63194</v>
      </c>
      <c r="Q798" s="0" t="s">
        <v>68</v>
      </c>
      <c r="R798" s="0" t="n">
        <v>768</v>
      </c>
      <c r="S798" s="0" t="n">
        <v>988</v>
      </c>
      <c r="T798" s="0" t="s">
        <v>59</v>
      </c>
      <c r="Z798" s="0" t="s">
        <v>60</v>
      </c>
      <c r="AA798" s="0" t="s">
        <v>60</v>
      </c>
      <c r="AK798" s="0" t="n">
        <v>2002</v>
      </c>
      <c r="AL798" s="0" t="n">
        <v>3</v>
      </c>
      <c r="AM798" s="0" t="n">
        <v>240</v>
      </c>
      <c r="AP798" s="0" t="n">
        <v>5</v>
      </c>
      <c r="AZ798" s="0" t="str">
        <f aca="false">IF(BA798=BA799,"xxxXxxxx","")</f>
        <v/>
      </c>
      <c r="BA798" s="0" t="s">
        <v>5779</v>
      </c>
      <c r="BB798" s="0" t="s">
        <v>5780</v>
      </c>
      <c r="BD798" s="7" t="s">
        <v>5781</v>
      </c>
      <c r="BE798" s="0" t="str">
        <f aca="false">SUBSTITUTE(BD798,CHAR(10),", ")</f>
        <v>1 Bedroom, 												1 Bed, , 												$768 – 823, 										, 										, 												2 Bedrooms, 												2 Beds, , 												$988</v>
      </c>
      <c r="BF798" s="2" t="s">
        <v>68</v>
      </c>
      <c r="BP798" s="0" t="s">
        <v>68</v>
      </c>
      <c r="BQ798" s="0" t="s">
        <v>80</v>
      </c>
      <c r="BR798" s="7" t="s">
        <v>5782</v>
      </c>
      <c r="BT798" s="7" t="s">
        <v>5783</v>
      </c>
      <c r="BW798" s="0" t="s">
        <v>5784</v>
      </c>
      <c r="BX798" s="0" t="n">
        <v>1</v>
      </c>
      <c r="BY798" s="0" t="n">
        <f aca="false">+AR798</f>
        <v>0</v>
      </c>
      <c r="BZ798" s="0" t="n">
        <f aca="false">IF(BY798=0,CA798,BY798)</f>
        <v>0</v>
      </c>
    </row>
    <row r="799" customFormat="false" ht="15.75" hidden="false" customHeight="false" outlineLevel="0" collapsed="false">
      <c r="B799" s="0" t="s">
        <v>5785</v>
      </c>
      <c r="C799" s="0" t="s">
        <v>5786</v>
      </c>
      <c r="D799" s="0" t="s">
        <v>355</v>
      </c>
      <c r="E799" s="0" t="s">
        <v>97</v>
      </c>
      <c r="F799" s="0" t="n">
        <v>77080</v>
      </c>
      <c r="G799" s="0" t="s">
        <v>98</v>
      </c>
      <c r="H799" s="2" t="n">
        <v>29.8115547</v>
      </c>
      <c r="I799" s="2" t="n">
        <v>-95.5119304</v>
      </c>
      <c r="Q799" s="0" t="s">
        <v>68</v>
      </c>
      <c r="R799" s="0" t="n">
        <v>699</v>
      </c>
      <c r="S799" s="0" t="n">
        <v>850</v>
      </c>
      <c r="T799" s="0" t="s">
        <v>59</v>
      </c>
      <c r="Z799" s="0" t="s">
        <v>60</v>
      </c>
      <c r="AA799" s="0" t="s">
        <v>60</v>
      </c>
      <c r="AK799" s="0" t="n">
        <v>1979</v>
      </c>
      <c r="AL799" s="0" t="n">
        <v>2</v>
      </c>
      <c r="AM799" s="0" t="n">
        <v>208</v>
      </c>
      <c r="AP799" s="0" t="n">
        <v>0</v>
      </c>
      <c r="AZ799" s="0" t="str">
        <f aca="false">IF(BA799=BA800,"xxxXxxxx","")</f>
        <v/>
      </c>
      <c r="BA799" s="0" t="s">
        <v>5787</v>
      </c>
      <c r="BD799" s="7" t="s">
        <v>5788</v>
      </c>
      <c r="BE799" s="0" t="str">
        <f aca="false">SUBSTITUTE(BD799,CHAR(10),", ")</f>
        <v>1 Bedroom, 												1 Bed, , 												$699 – 800, 										, 										, 												2 Bedrooms, 												2 Beds, , 												$850 – 1,271</v>
      </c>
      <c r="BF799" s="2" t="s">
        <v>68</v>
      </c>
      <c r="BP799" s="0" t="s">
        <v>68</v>
      </c>
      <c r="BQ799" s="0" t="s">
        <v>80</v>
      </c>
      <c r="BR799" s="7" t="s">
        <v>5789</v>
      </c>
      <c r="BT799" s="7" t="s">
        <v>5790</v>
      </c>
      <c r="BW799" s="0" t="s">
        <v>5791</v>
      </c>
      <c r="BX799" s="0" t="n">
        <v>1</v>
      </c>
      <c r="BY799" s="0" t="n">
        <f aca="false">+AR799</f>
        <v>0</v>
      </c>
      <c r="BZ799" s="0" t="str">
        <f aca="false">IF(BY799=0,CA799,BY799)</f>
        <v>http://www.residencesontheavenue.com/?utm_source=Apartments.com&amp;amp;utm_medium=ils&amp;amp;utm_campaign=Apts.com_Diamond</v>
      </c>
      <c r="CA799" s="0" t="s">
        <v>5792</v>
      </c>
    </row>
    <row r="800" customFormat="false" ht="15.75" hidden="false" customHeight="false" outlineLevel="0" collapsed="false">
      <c r="B800" s="0" t="s">
        <v>5793</v>
      </c>
      <c r="C800" s="0" t="s">
        <v>5794</v>
      </c>
      <c r="D800" s="0" t="s">
        <v>137</v>
      </c>
      <c r="E800" s="0" t="s">
        <v>97</v>
      </c>
      <c r="F800" s="0" t="n">
        <v>78218</v>
      </c>
      <c r="G800" s="0" t="s">
        <v>98</v>
      </c>
      <c r="H800" s="2" t="n">
        <v>29.5128696</v>
      </c>
      <c r="I800" s="2" t="n">
        <v>-98.4025242</v>
      </c>
      <c r="Q800" s="0" t="n">
        <v>634</v>
      </c>
      <c r="R800" s="0" t="n">
        <v>689</v>
      </c>
      <c r="S800" s="0" t="n">
        <v>834</v>
      </c>
      <c r="T800" s="0" t="s">
        <v>59</v>
      </c>
      <c r="Z800" s="0" t="s">
        <v>60</v>
      </c>
      <c r="AA800" s="0" t="s">
        <v>60</v>
      </c>
      <c r="AK800" s="0" t="n">
        <v>1978</v>
      </c>
      <c r="AL800" s="0" t="s">
        <v>875</v>
      </c>
      <c r="AM800" s="0" t="n">
        <v>212</v>
      </c>
      <c r="AP800" s="0" t="n">
        <v>2</v>
      </c>
      <c r="AZ800" s="0" t="str">
        <f aca="false">IF(BA800=BA801,"xxxXxxxx","")</f>
        <v/>
      </c>
      <c r="BA800" s="0" t="s">
        <v>5795</v>
      </c>
      <c r="BD800" s="7" t="s">
        <v>5796</v>
      </c>
      <c r="BE800" s="0" t="str">
        <f aca="false">SUBSTITUTE(BD800,CHAR(10),", ")</f>
        <v>Studio, 												Studio, , 												$634, 										, 										, 												1 Bedroom, 												1 Bed, , 												$657, 										, 										, 												2 Bedrooms, 												2 Beds, , 												$834 – 844</v>
      </c>
      <c r="BF800" s="2" t="s">
        <v>68</v>
      </c>
      <c r="BP800" s="0" t="s">
        <v>68</v>
      </c>
      <c r="BQ800" s="0" t="s">
        <v>80</v>
      </c>
      <c r="BR800" s="7" t="s">
        <v>5797</v>
      </c>
      <c r="BT800" s="7" t="s">
        <v>5798</v>
      </c>
      <c r="BW800" s="0" t="s">
        <v>5799</v>
      </c>
      <c r="BX800" s="0" t="n">
        <v>1</v>
      </c>
      <c r="BY800" s="0" t="n">
        <f aca="false">+AR800</f>
        <v>0</v>
      </c>
      <c r="BZ800" s="0" t="n">
        <f aca="false">IF(BY800=0,CA800,BY800)</f>
        <v>0</v>
      </c>
    </row>
    <row r="801" customFormat="false" ht="15.75" hidden="false" customHeight="false" outlineLevel="0" collapsed="false">
      <c r="B801" s="5" t="s">
        <v>5800</v>
      </c>
      <c r="C801" s="5" t="s">
        <v>5801</v>
      </c>
      <c r="D801" s="5" t="s">
        <v>87</v>
      </c>
      <c r="E801" s="5" t="s">
        <v>56</v>
      </c>
      <c r="F801" s="5" t="n">
        <v>94102</v>
      </c>
      <c r="G801" s="5" t="s">
        <v>77</v>
      </c>
      <c r="H801" s="2" t="n">
        <v>37.780118</v>
      </c>
      <c r="I801" s="2" t="n">
        <v>-122.4215521</v>
      </c>
      <c r="Z801" s="0" t="s">
        <v>88</v>
      </c>
      <c r="AA801" s="0" t="s">
        <v>88</v>
      </c>
      <c r="AH801" s="5"/>
      <c r="AK801" s="0" t="n">
        <v>1912</v>
      </c>
      <c r="AL801" s="0" t="n">
        <v>5</v>
      </c>
      <c r="AM801" s="0" t="n">
        <v>75</v>
      </c>
      <c r="AO801" s="5"/>
      <c r="AP801" s="5" t="n">
        <v>0</v>
      </c>
      <c r="AR801" s="5"/>
      <c r="AS801" s="5"/>
      <c r="AT801" s="5"/>
      <c r="AU801" s="5"/>
      <c r="AY801" s="5"/>
      <c r="AZ801" s="0" t="str">
        <f aca="false">IF(BA801=BA802,"xxxXxxxx","")</f>
        <v/>
      </c>
      <c r="BA801" s="5" t="s">
        <v>5802</v>
      </c>
      <c r="BB801" s="5"/>
      <c r="BD801" s="0" t="s">
        <v>90</v>
      </c>
      <c r="BE801" s="0" t="str">
        <f aca="false">SUBSTITUTE(BD801,CHAR(10),", ")</f>
        <v>No Availability</v>
      </c>
      <c r="BF801" s="0" t="s">
        <v>68</v>
      </c>
      <c r="BG801" s="0" t="s">
        <v>68</v>
      </c>
      <c r="BP801" s="0" t="s">
        <v>68</v>
      </c>
      <c r="BQ801" s="0" t="s">
        <v>80</v>
      </c>
      <c r="BR801" s="8" t="s">
        <v>117</v>
      </c>
      <c r="BT801" s="0" t="s">
        <v>80</v>
      </c>
      <c r="BW801" s="5" t="s">
        <v>5803</v>
      </c>
      <c r="BX801" s="0" t="n">
        <v>1</v>
      </c>
      <c r="BY801" s="0" t="n">
        <f aca="false">+AR801</f>
        <v>0</v>
      </c>
      <c r="BZ801" s="0" t="str">
        <f aca="false">IF(BY801=0,CA801,BY801)</f>
        <v>http://www.thevisconti.com/</v>
      </c>
      <c r="CA801" s="0" t="s">
        <v>5804</v>
      </c>
    </row>
    <row r="802" customFormat="false" ht="15.75" hidden="false" customHeight="false" outlineLevel="0" collapsed="false">
      <c r="B802" s="0" t="s">
        <v>5805</v>
      </c>
      <c r="C802" s="0" t="s">
        <v>5806</v>
      </c>
      <c r="D802" s="0" t="s">
        <v>655</v>
      </c>
      <c r="E802" s="0" t="s">
        <v>56</v>
      </c>
      <c r="F802" s="0" t="n">
        <v>92101</v>
      </c>
      <c r="G802" s="5" t="s">
        <v>656</v>
      </c>
      <c r="H802" s="2" t="n">
        <v>32.7295049</v>
      </c>
      <c r="I802" s="2" t="n">
        <v>-117.161355</v>
      </c>
      <c r="Z802" s="0" t="s">
        <v>60</v>
      </c>
      <c r="AA802" s="0" t="s">
        <v>60</v>
      </c>
      <c r="AK802" s="0" t="n">
        <v>1922</v>
      </c>
      <c r="AL802" s="0" t="n">
        <v>4</v>
      </c>
      <c r="AM802" s="0" t="n">
        <v>90</v>
      </c>
      <c r="AP802" s="0" t="n">
        <v>24</v>
      </c>
      <c r="AR802" s="0" t="s">
        <v>5807</v>
      </c>
      <c r="AT802" s="0" t="s">
        <v>562</v>
      </c>
      <c r="AZ802" s="0" t="str">
        <f aca="false">IF(BA802=BA803,"xxxXxxxx","")</f>
        <v/>
      </c>
      <c r="BA802" s="0" t="s">
        <v>5808</v>
      </c>
      <c r="BD802" s="0" t="s">
        <v>90</v>
      </c>
      <c r="BE802" s="0" t="str">
        <f aca="false">SUBSTITUTE(BD802,CHAR(10),", ")</f>
        <v>No Availability</v>
      </c>
      <c r="BF802" s="0" t="s">
        <v>68</v>
      </c>
      <c r="BG802" s="0" t="s">
        <v>68</v>
      </c>
      <c r="BP802" s="0" t="s">
        <v>68</v>
      </c>
      <c r="BQ802" s="0" t="s">
        <v>80</v>
      </c>
      <c r="BR802" s="7" t="s">
        <v>5809</v>
      </c>
      <c r="BT802" s="0" t="s">
        <v>80</v>
      </c>
      <c r="BW802" s="0" t="s">
        <v>5810</v>
      </c>
      <c r="BX802" s="0" t="n">
        <v>1</v>
      </c>
      <c r="BY802" s="0" t="str">
        <f aca="false">+AR802</f>
        <v>https://www.thebarcelona.com/</v>
      </c>
      <c r="BZ802" s="0" t="str">
        <f aca="false">IF(BY802=0,CA802,BY802)</f>
        <v>https://www.thebarcelona.com/</v>
      </c>
      <c r="CA802" s="0" t="s">
        <v>5811</v>
      </c>
    </row>
    <row r="803" customFormat="false" ht="15.75" hidden="false" customHeight="false" outlineLevel="0" collapsed="false">
      <c r="B803" s="0" t="s">
        <v>5812</v>
      </c>
      <c r="C803" s="0" t="s">
        <v>5813</v>
      </c>
      <c r="D803" s="0" t="s">
        <v>153</v>
      </c>
      <c r="E803" s="0" t="s">
        <v>56</v>
      </c>
      <c r="F803" s="0" t="n">
        <v>95110</v>
      </c>
      <c r="G803" s="5" t="s">
        <v>77</v>
      </c>
      <c r="H803" s="2" t="n">
        <v>37.3447661</v>
      </c>
      <c r="I803" s="2" t="n">
        <v>-121.8972829</v>
      </c>
      <c r="Z803" s="0" t="s">
        <v>88</v>
      </c>
      <c r="AA803" s="0" t="s">
        <v>88</v>
      </c>
      <c r="AK803" s="0" t="n">
        <v>1932</v>
      </c>
      <c r="AL803" s="0" t="n">
        <v>3</v>
      </c>
      <c r="AM803" s="0" t="n">
        <v>25</v>
      </c>
      <c r="AP803" s="0" t="n">
        <v>4</v>
      </c>
      <c r="AZ803" s="0" t="str">
        <f aca="false">IF(BA803=BA804,"xxxXxxxx","")</f>
        <v/>
      </c>
      <c r="BA803" s="0" t="s">
        <v>5814</v>
      </c>
      <c r="BD803" s="0" t="s">
        <v>90</v>
      </c>
      <c r="BE803" s="0" t="str">
        <f aca="false">SUBSTITUTE(BD803,CHAR(10),", ")</f>
        <v>No Availability</v>
      </c>
      <c r="BF803" s="0" t="s">
        <v>68</v>
      </c>
      <c r="BG803" s="0" t="s">
        <v>68</v>
      </c>
      <c r="BP803" s="0" t="s">
        <v>68</v>
      </c>
      <c r="BQ803" s="0" t="s">
        <v>80</v>
      </c>
      <c r="BR803" s="0" t="s">
        <v>91</v>
      </c>
      <c r="BT803" s="0" t="s">
        <v>80</v>
      </c>
      <c r="BW803" s="0" t="s">
        <v>5815</v>
      </c>
      <c r="BX803" s="0" t="n">
        <v>1</v>
      </c>
      <c r="BY803" s="0" t="n">
        <f aca="false">+AR803</f>
        <v>0</v>
      </c>
      <c r="BZ803" s="0" t="n">
        <f aca="false">IF(BY803=0,CA803,BY803)</f>
        <v>0</v>
      </c>
    </row>
    <row r="804" customFormat="false" ht="15.75" hidden="false" customHeight="false" outlineLevel="0" collapsed="false">
      <c r="B804" s="0" t="s">
        <v>5816</v>
      </c>
      <c r="C804" s="0" t="s">
        <v>5817</v>
      </c>
      <c r="D804" s="0" t="s">
        <v>96</v>
      </c>
      <c r="E804" s="0" t="s">
        <v>97</v>
      </c>
      <c r="F804" s="0" t="n">
        <v>75214</v>
      </c>
      <c r="G804" s="0" t="s">
        <v>98</v>
      </c>
      <c r="H804" s="2" t="n">
        <v>32.8045802</v>
      </c>
      <c r="I804" s="2" t="n">
        <v>-96.7537207</v>
      </c>
      <c r="Z804" s="0" t="s">
        <v>60</v>
      </c>
      <c r="AA804" s="0" t="s">
        <v>60</v>
      </c>
      <c r="AK804" s="0" t="n">
        <v>1930</v>
      </c>
      <c r="AL804" s="0" t="n">
        <v>2</v>
      </c>
      <c r="AM804" s="0" t="n">
        <v>8</v>
      </c>
      <c r="AP804" s="0" t="n">
        <v>0</v>
      </c>
      <c r="AR804" s="0" t="s">
        <v>5818</v>
      </c>
      <c r="AZ804" s="0" t="str">
        <f aca="false">IF(BA804=BA805,"xxxXxxxx","")</f>
        <v/>
      </c>
      <c r="BA804" s="0" t="s">
        <v>5819</v>
      </c>
      <c r="BD804" s="0" t="s">
        <v>90</v>
      </c>
      <c r="BE804" s="0" t="str">
        <f aca="false">SUBSTITUTE(BD804,CHAR(10),", ")</f>
        <v>No Availability</v>
      </c>
      <c r="BF804" s="0" t="s">
        <v>68</v>
      </c>
      <c r="BG804" s="0" t="s">
        <v>68</v>
      </c>
      <c r="BP804" s="0" t="s">
        <v>68</v>
      </c>
      <c r="BQ804" s="0" t="s">
        <v>80</v>
      </c>
      <c r="BR804" s="7" t="s">
        <v>5820</v>
      </c>
      <c r="BT804" s="0" t="s">
        <v>80</v>
      </c>
      <c r="BW804" s="0" t="s">
        <v>5821</v>
      </c>
      <c r="BX804" s="0" t="n">
        <v>1</v>
      </c>
      <c r="BY804" s="0" t="str">
        <f aca="false">+AR804</f>
        <v>http://www.cometobarcelona.com/</v>
      </c>
      <c r="BZ804" s="0" t="str">
        <f aca="false">IF(BY804=0,CA804,BY804)</f>
        <v>http://www.cometobarcelona.com/</v>
      </c>
      <c r="CA804" s="0" t="s">
        <v>5822</v>
      </c>
    </row>
    <row r="805" customFormat="false" ht="15.75" hidden="false" customHeight="false" outlineLevel="0" collapsed="false">
      <c r="B805" s="0" t="s">
        <v>5812</v>
      </c>
      <c r="C805" s="0" t="s">
        <v>5823</v>
      </c>
      <c r="D805" s="0" t="s">
        <v>355</v>
      </c>
      <c r="E805" s="0" t="s">
        <v>97</v>
      </c>
      <c r="F805" s="0" t="n">
        <v>77057</v>
      </c>
      <c r="G805" s="0" t="s">
        <v>98</v>
      </c>
      <c r="H805" s="2" t="n">
        <v>29.7412958</v>
      </c>
      <c r="I805" s="2" t="n">
        <v>-95.4983695</v>
      </c>
      <c r="Q805" s="0" t="s">
        <v>68</v>
      </c>
      <c r="R805" s="0" t="n">
        <v>788</v>
      </c>
      <c r="S805" s="0" t="n">
        <v>995</v>
      </c>
      <c r="T805" s="6" t="n">
        <v>1300</v>
      </c>
      <c r="Z805" s="0" t="s">
        <v>60</v>
      </c>
      <c r="AA805" s="0" t="s">
        <v>60</v>
      </c>
      <c r="AK805" s="0" t="n">
        <v>1963</v>
      </c>
      <c r="AL805" s="0" t="n">
        <v>2</v>
      </c>
      <c r="AM805" s="0" t="n">
        <v>75</v>
      </c>
      <c r="AP805" s="0" t="n">
        <v>2</v>
      </c>
      <c r="AR805" s="0" t="s">
        <v>5824</v>
      </c>
      <c r="AZ805" s="0" t="str">
        <f aca="false">IF(BA805=BA806,"xxxXxxxx","")</f>
        <v/>
      </c>
      <c r="BA805" s="0" t="s">
        <v>5825</v>
      </c>
      <c r="BD805" s="7" t="s">
        <v>5826</v>
      </c>
      <c r="BE805" s="0" t="str">
        <f aca="false">SUBSTITUTE(BD805,CHAR(10),", ")</f>
        <v>1 Bedroom, 												1 Bed, , 												$788 – 975, 										, 										, 												2 Bedrooms, 												2 Beds, , 												$995 – 1,350, 										, 										, 												3 Bedrooms, 												3 Beds, , 												$1,300 – 1,575</v>
      </c>
      <c r="BF805" s="2" t="s">
        <v>68</v>
      </c>
      <c r="BK805" s="0" t="s">
        <v>5827</v>
      </c>
      <c r="BP805" s="0" t="s">
        <v>68</v>
      </c>
      <c r="BQ805" s="7" t="s">
        <v>5828</v>
      </c>
      <c r="BR805" s="7" t="s">
        <v>5829</v>
      </c>
      <c r="BT805" s="7" t="s">
        <v>5830</v>
      </c>
      <c r="BW805" s="0" t="s">
        <v>5831</v>
      </c>
      <c r="BX805" s="0" t="n">
        <v>1</v>
      </c>
      <c r="BY805" s="0" t="str">
        <f aca="false">+AR805</f>
        <v>http://www.thebarcelonaapts.com/</v>
      </c>
      <c r="BZ805" s="0" t="str">
        <f aca="false">IF(BY805=0,CA805,BY805)</f>
        <v>http://www.thebarcelonaapts.com/</v>
      </c>
      <c r="CA805" s="0" t="s">
        <v>5832</v>
      </c>
    </row>
    <row r="806" customFormat="false" ht="15.75" hidden="false" customHeight="false" outlineLevel="0" collapsed="false">
      <c r="B806" s="0" t="s">
        <v>5833</v>
      </c>
      <c r="C806" s="0" t="s">
        <v>5834</v>
      </c>
      <c r="D806" s="0" t="s">
        <v>137</v>
      </c>
      <c r="E806" s="0" t="s">
        <v>97</v>
      </c>
      <c r="F806" s="0" t="n">
        <v>78229</v>
      </c>
      <c r="G806" s="0" t="s">
        <v>98</v>
      </c>
      <c r="H806" s="2" t="n">
        <v>29.4988354</v>
      </c>
      <c r="I806" s="2" t="n">
        <v>-98.5527459</v>
      </c>
      <c r="Q806" s="0" t="s">
        <v>68</v>
      </c>
      <c r="R806" s="0" t="n">
        <v>645</v>
      </c>
      <c r="S806" s="0" t="n">
        <v>765</v>
      </c>
      <c r="T806" s="6" t="n">
        <v>1005</v>
      </c>
      <c r="Z806" s="0" t="s">
        <v>60</v>
      </c>
      <c r="AA806" s="0" t="s">
        <v>60</v>
      </c>
      <c r="AK806" s="0" t="n">
        <v>1972</v>
      </c>
      <c r="AL806" s="0" t="n">
        <v>2</v>
      </c>
      <c r="AM806" s="0" t="n">
        <v>288</v>
      </c>
      <c r="AP806" s="0" t="n">
        <v>11</v>
      </c>
      <c r="AR806" s="0" t="s">
        <v>5835</v>
      </c>
      <c r="AT806" s="0" t="s">
        <v>1448</v>
      </c>
      <c r="AZ806" s="0" t="str">
        <f aca="false">IF(BA806=BA807,"xxxXxxxx","")</f>
        <v/>
      </c>
      <c r="BA806" s="0" t="s">
        <v>5836</v>
      </c>
      <c r="BD806" s="7" t="s">
        <v>5837</v>
      </c>
      <c r="BE806" s="0" t="str">
        <f aca="false">SUBSTITUTE(BD806,CHAR(10),", ")</f>
        <v>1 Bedroom, 												1 Bed, , 												$645 – 745, 										, 										, 												2 Bedrooms, 												2 Beds, , 												$765 – 945, 										, 										, 												3 Bedrooms, 												3 Beds, , 												$1,005 – 1,095</v>
      </c>
      <c r="BF806" s="2" t="s">
        <v>68</v>
      </c>
      <c r="BP806" s="0" t="s">
        <v>68</v>
      </c>
      <c r="BQ806" s="0" t="s">
        <v>80</v>
      </c>
      <c r="BR806" s="7" t="s">
        <v>5838</v>
      </c>
      <c r="BT806" s="7" t="s">
        <v>5839</v>
      </c>
      <c r="BW806" s="0" t="s">
        <v>5840</v>
      </c>
      <c r="BX806" s="0" t="n">
        <v>1</v>
      </c>
      <c r="BY806" s="0" t="str">
        <f aca="false">+AR806</f>
        <v>https://www.liveatbarcelo.com/</v>
      </c>
      <c r="BZ806" s="0" t="str">
        <f aca="false">IF(BY806=0,CA806,BY806)</f>
        <v>https://www.liveatbarcelo.com/</v>
      </c>
      <c r="CA806" s="0" t="s">
        <v>5841</v>
      </c>
    </row>
    <row r="807" customFormat="false" ht="15.75" hidden="false" customHeight="false" outlineLevel="0" collapsed="false">
      <c r="B807" s="0" t="s">
        <v>5842</v>
      </c>
      <c r="C807" s="0" t="s">
        <v>5843</v>
      </c>
      <c r="D807" s="0" t="s">
        <v>429</v>
      </c>
      <c r="E807" s="0" t="s">
        <v>97</v>
      </c>
      <c r="F807" s="0" t="n">
        <v>76110</v>
      </c>
      <c r="G807" s="0" t="s">
        <v>98</v>
      </c>
      <c r="H807" s="2" t="n">
        <v>32.7219578</v>
      </c>
      <c r="I807" s="2" t="n">
        <v>-97.3522489</v>
      </c>
      <c r="Z807" s="0" t="s">
        <v>88</v>
      </c>
      <c r="AA807" s="0" t="s">
        <v>88</v>
      </c>
      <c r="AK807" s="0" t="n">
        <v>1926</v>
      </c>
      <c r="AL807" s="0" t="n">
        <v>2</v>
      </c>
      <c r="AM807" s="0" t="n">
        <v>17</v>
      </c>
      <c r="AP807" s="0" t="n">
        <v>0</v>
      </c>
      <c r="AZ807" s="0" t="str">
        <f aca="false">IF(BA807=BA808,"xxxXxxxx","")</f>
        <v/>
      </c>
      <c r="BA807" s="0" t="s">
        <v>5844</v>
      </c>
      <c r="BD807" s="0" t="s">
        <v>90</v>
      </c>
      <c r="BE807" s="0" t="str">
        <f aca="false">SUBSTITUTE(BD807,CHAR(10),", ")</f>
        <v>No Availability</v>
      </c>
      <c r="BF807" s="0" t="s">
        <v>68</v>
      </c>
      <c r="BG807" s="0" t="s">
        <v>68</v>
      </c>
      <c r="BP807" s="0" t="s">
        <v>68</v>
      </c>
      <c r="BQ807" s="0" t="s">
        <v>80</v>
      </c>
      <c r="BR807" s="8" t="s">
        <v>117</v>
      </c>
      <c r="BT807" s="0" t="s">
        <v>80</v>
      </c>
      <c r="BW807" s="0" t="s">
        <v>5845</v>
      </c>
      <c r="BX807" s="0" t="n">
        <v>1</v>
      </c>
      <c r="BY807" s="0" t="n">
        <f aca="false">+AR807</f>
        <v>0</v>
      </c>
      <c r="BZ807" s="0" t="str">
        <f aca="false">IF(BY807=0,CA807,BY807)</f>
        <v>https://www.the-met.net/</v>
      </c>
      <c r="CA807" s="0" t="s">
        <v>5846</v>
      </c>
    </row>
    <row r="808" customFormat="false" ht="15.75" hidden="false" customHeight="false" outlineLevel="0" collapsed="false">
      <c r="B808" s="0" t="s">
        <v>5847</v>
      </c>
      <c r="C808" s="0" t="s">
        <v>5848</v>
      </c>
      <c r="D808" s="0" t="s">
        <v>55</v>
      </c>
      <c r="E808" s="0" t="s">
        <v>56</v>
      </c>
      <c r="F808" s="0" t="n">
        <v>90068</v>
      </c>
      <c r="G808" s="5" t="s">
        <v>57</v>
      </c>
      <c r="H808" s="2" t="n">
        <v>34.1351495</v>
      </c>
      <c r="I808" s="2" t="n">
        <v>-118.3419958</v>
      </c>
      <c r="Z808" s="0" t="s">
        <v>88</v>
      </c>
      <c r="AA808" s="0" t="s">
        <v>88</v>
      </c>
      <c r="AK808" s="0" t="n">
        <v>1994</v>
      </c>
      <c r="AL808" s="0" t="n">
        <v>3</v>
      </c>
      <c r="AM808" s="0" t="n">
        <v>9</v>
      </c>
      <c r="AP808" s="0" t="n">
        <v>1</v>
      </c>
      <c r="AZ808" s="0" t="str">
        <f aca="false">IF(BA808=BA809,"xxxXxxxx","")</f>
        <v/>
      </c>
      <c r="BA808" s="0" t="s">
        <v>5849</v>
      </c>
      <c r="BD808" s="0" t="s">
        <v>90</v>
      </c>
      <c r="BE808" s="0" t="str">
        <f aca="false">SUBSTITUTE(BD808,CHAR(10),", ")</f>
        <v>No Availability</v>
      </c>
      <c r="BF808" s="0" t="s">
        <v>68</v>
      </c>
      <c r="BG808" s="0" t="s">
        <v>68</v>
      </c>
      <c r="BP808" s="0" t="s">
        <v>68</v>
      </c>
      <c r="BQ808" s="0" t="s">
        <v>80</v>
      </c>
      <c r="BR808" s="8" t="s">
        <v>117</v>
      </c>
      <c r="BT808" s="0" t="s">
        <v>80</v>
      </c>
      <c r="BW808" s="0" t="s">
        <v>5850</v>
      </c>
      <c r="BX808" s="0" t="n">
        <v>1</v>
      </c>
      <c r="BY808" s="0" t="n">
        <f aca="false">+AR808</f>
        <v>0</v>
      </c>
      <c r="BZ808" s="0" t="n">
        <f aca="false">IF(BY808=0,CA808,BY808)</f>
        <v>0</v>
      </c>
    </row>
    <row r="809" customFormat="false" ht="15.75" hidden="false" customHeight="false" outlineLevel="0" collapsed="false">
      <c r="B809" s="0" t="s">
        <v>5851</v>
      </c>
      <c r="C809" s="0" t="s">
        <v>5852</v>
      </c>
      <c r="D809" s="0" t="s">
        <v>55</v>
      </c>
      <c r="E809" s="0" t="s">
        <v>56</v>
      </c>
      <c r="F809" s="0" t="n">
        <v>90049</v>
      </c>
      <c r="G809" s="5" t="s">
        <v>57</v>
      </c>
      <c r="H809" s="2" t="n">
        <v>34.056013</v>
      </c>
      <c r="I809" s="2" t="n">
        <v>-118.4671895</v>
      </c>
      <c r="Q809" s="0" t="s">
        <v>68</v>
      </c>
      <c r="R809" s="6" t="n">
        <v>2795</v>
      </c>
      <c r="S809" s="6" t="s">
        <v>280</v>
      </c>
      <c r="T809" s="6" t="s">
        <v>59</v>
      </c>
      <c r="Z809" s="0" t="s">
        <v>88</v>
      </c>
      <c r="AA809" s="0" t="s">
        <v>60</v>
      </c>
      <c r="AK809" s="0" t="n">
        <v>1959</v>
      </c>
      <c r="AL809" s="0" t="n">
        <v>3</v>
      </c>
      <c r="AM809" s="0" t="n">
        <v>39</v>
      </c>
      <c r="AP809" s="0" t="n">
        <v>0</v>
      </c>
      <c r="AZ809" s="0" t="str">
        <f aca="false">IF(BA809=BA810,"xxxXxxxx","")</f>
        <v/>
      </c>
      <c r="BA809" s="0" t="s">
        <v>5853</v>
      </c>
      <c r="BD809" s="7" t="s">
        <v>505</v>
      </c>
      <c r="BE809" s="0" t="str">
        <f aca="false">SUBSTITUTE(BD809,CHAR(10),", ")</f>
        <v>1 Bedroom, 												1 Bed, , 												$2,795</v>
      </c>
      <c r="BF809" s="2" t="s">
        <v>68</v>
      </c>
      <c r="BJ809" s="6"/>
      <c r="BP809" s="0" t="s">
        <v>68</v>
      </c>
      <c r="BQ809" s="0" t="s">
        <v>80</v>
      </c>
      <c r="BR809" s="7" t="s">
        <v>5854</v>
      </c>
      <c r="BT809" s="7" t="s">
        <v>5855</v>
      </c>
      <c r="BW809" s="0" t="s">
        <v>5856</v>
      </c>
      <c r="BX809" s="0" t="n">
        <v>1</v>
      </c>
      <c r="BY809" s="0" t="n">
        <f aca="false">+AR809</f>
        <v>0</v>
      </c>
      <c r="BZ809" s="0" t="n">
        <f aca="false">IF(BY809=0,CA809,BY809)</f>
        <v>0</v>
      </c>
    </row>
    <row r="810" customFormat="false" ht="15.75" hidden="false" customHeight="false" outlineLevel="0" collapsed="false">
      <c r="B810" s="0" t="s">
        <v>5857</v>
      </c>
      <c r="C810" s="0" t="s">
        <v>5858</v>
      </c>
      <c r="D810" s="0" t="s">
        <v>55</v>
      </c>
      <c r="E810" s="0" t="s">
        <v>56</v>
      </c>
      <c r="F810" s="0" t="n">
        <v>90025</v>
      </c>
      <c r="G810" s="5" t="s">
        <v>57</v>
      </c>
      <c r="H810" s="2" t="n">
        <v>34.0483313</v>
      </c>
      <c r="I810" s="2" t="n">
        <v>-118.4610985</v>
      </c>
      <c r="Q810" s="6" t="n">
        <v>2130</v>
      </c>
      <c r="R810" s="6" t="n">
        <v>2332</v>
      </c>
      <c r="S810" s="6" t="n">
        <v>3195</v>
      </c>
      <c r="T810" s="0" t="s">
        <v>59</v>
      </c>
      <c r="Z810" s="0" t="s">
        <v>60</v>
      </c>
      <c r="AA810" s="0" t="s">
        <v>60</v>
      </c>
      <c r="AK810" s="0" t="n">
        <v>1963</v>
      </c>
      <c r="AL810" s="0" t="n">
        <v>25</v>
      </c>
      <c r="AM810" s="0" t="n">
        <v>712</v>
      </c>
      <c r="AP810" s="0" t="n">
        <v>114</v>
      </c>
      <c r="AV810" s="0" t="s">
        <v>65</v>
      </c>
      <c r="AW810" s="0" t="n">
        <v>1998</v>
      </c>
      <c r="AZ810" s="0" t="str">
        <f aca="false">IF(BA810=BA811,"xxxXxxxx","")</f>
        <v/>
      </c>
      <c r="BA810" s="0" t="s">
        <v>5859</v>
      </c>
      <c r="BD810" s="7" t="s">
        <v>5860</v>
      </c>
      <c r="BE810" s="0" t="str">
        <f aca="false">SUBSTITUTE(BD810,CHAR(10),", ")</f>
        <v>Studio, 												Studio, , 												$2,130, 										, 										, 												1 Bedroom, 												1 Bed, , 												$2,295 – 2,845, 										, 										, 												2 Bedrooms, 												2 Beds, , 												$3,195 – 4,995</v>
      </c>
      <c r="BF810" s="2" t="s">
        <v>68</v>
      </c>
      <c r="BK810" s="0" t="s">
        <v>5861</v>
      </c>
      <c r="BP810" s="0" t="s">
        <v>68</v>
      </c>
      <c r="BQ810" s="7" t="s">
        <v>5862</v>
      </c>
      <c r="BR810" s="7" t="s">
        <v>5863</v>
      </c>
      <c r="BT810" s="7" t="s">
        <v>5864</v>
      </c>
      <c r="BW810" s="0" t="s">
        <v>5865</v>
      </c>
      <c r="BX810" s="0" t="n">
        <v>1</v>
      </c>
      <c r="BY810" s="0" t="n">
        <f aca="false">+AR810</f>
        <v>0</v>
      </c>
      <c r="BZ810" s="0" t="str">
        <f aca="false">IF(BY810=0,CA810,BY810)</f>
        <v>https://www.camdenliving.com/atlanta-ga-apartments/camden-fourth-ward?utm_source=Apartments.com&amp;utm_campaign=Camden_Fourth_Ward</v>
      </c>
      <c r="CA810" s="0" t="s">
        <v>5866</v>
      </c>
    </row>
    <row r="811" customFormat="false" ht="15.75" hidden="false" customHeight="false" outlineLevel="0" collapsed="false">
      <c r="B811" s="0" t="s">
        <v>5867</v>
      </c>
      <c r="C811" s="0" t="s">
        <v>5868</v>
      </c>
      <c r="D811" s="0" t="s">
        <v>199</v>
      </c>
      <c r="E811" s="0" t="s">
        <v>97</v>
      </c>
      <c r="F811" s="0" t="n">
        <v>78746</v>
      </c>
      <c r="G811" s="0" t="s">
        <v>98</v>
      </c>
      <c r="H811" s="2" t="n">
        <v>30.2562289</v>
      </c>
      <c r="I811" s="2" t="n">
        <v>-97.7961259</v>
      </c>
      <c r="Q811" s="0" t="s">
        <v>68</v>
      </c>
      <c r="R811" s="6" t="n">
        <v>1397</v>
      </c>
      <c r="S811" s="6" t="n">
        <v>1888</v>
      </c>
      <c r="T811" s="6" t="s">
        <v>59</v>
      </c>
      <c r="Z811" s="0" t="s">
        <v>60</v>
      </c>
      <c r="AA811" s="0" t="s">
        <v>60</v>
      </c>
      <c r="AK811" s="0" t="n">
        <v>1986</v>
      </c>
      <c r="AL811" s="0" t="n">
        <v>3</v>
      </c>
      <c r="AM811" s="0" t="n">
        <v>250</v>
      </c>
      <c r="AP811" s="0" t="n">
        <v>31</v>
      </c>
      <c r="AR811" s="0" t="s">
        <v>5869</v>
      </c>
      <c r="AV811" s="0" t="s">
        <v>65</v>
      </c>
      <c r="AW811" s="0" t="n">
        <v>2012</v>
      </c>
      <c r="AZ811" s="0" t="str">
        <f aca="false">IF(BA811=BA812,"xxxXxxxx","")</f>
        <v/>
      </c>
      <c r="BA811" s="0" t="s">
        <v>5870</v>
      </c>
      <c r="BD811" s="7" t="s">
        <v>5871</v>
      </c>
      <c r="BE811" s="0" t="str">
        <f aca="false">SUBSTITUTE(BD811,CHAR(10),", ")</f>
        <v>1 Bedroom, 												1 Bed, , 												$1,397 – 3,634, 										, 										, 												2 Bedrooms, 												2 Beds, , 												$1,888 – 4,438</v>
      </c>
      <c r="BF811" s="2" t="s">
        <v>68</v>
      </c>
      <c r="BJ811" s="6"/>
      <c r="BK811" s="0" t="s">
        <v>5872</v>
      </c>
      <c r="BP811" s="0" t="s">
        <v>68</v>
      </c>
      <c r="BQ811" s="7" t="s">
        <v>5873</v>
      </c>
      <c r="BR811" s="7" t="s">
        <v>5874</v>
      </c>
      <c r="BT811" s="7" t="s">
        <v>5875</v>
      </c>
      <c r="BW811" s="0" t="s">
        <v>5876</v>
      </c>
      <c r="BX811" s="0" t="n">
        <v>1</v>
      </c>
      <c r="BY811" s="0" t="str">
        <f aca="false">+AR811</f>
        <v>https://www.udr.com/austin-apartments/barton-hills/barton-creek-landing/</v>
      </c>
      <c r="BZ811" s="0" t="str">
        <f aca="false">IF(BY811=0,CA811,BY811)</f>
        <v>https://www.udr.com/austin-apartments/barton-hills/barton-creek-landing/</v>
      </c>
      <c r="CA811" s="0" t="s">
        <v>5877</v>
      </c>
    </row>
    <row r="812" customFormat="false" ht="15.75" hidden="false" customHeight="false" outlineLevel="0" collapsed="false">
      <c r="B812" s="4" t="s">
        <v>5878</v>
      </c>
      <c r="C812" s="0" t="s">
        <v>5879</v>
      </c>
      <c r="D812" s="0" t="s">
        <v>199</v>
      </c>
      <c r="E812" s="0" t="s">
        <v>97</v>
      </c>
      <c r="F812" s="0" t="n">
        <v>78735</v>
      </c>
      <c r="G812" s="0" t="s">
        <v>98</v>
      </c>
      <c r="H812" s="2" t="n">
        <v>30.291694</v>
      </c>
      <c r="I812" s="2" t="n">
        <v>-97.8713678</v>
      </c>
      <c r="Q812" s="0" t="s">
        <v>68</v>
      </c>
      <c r="R812" s="6" t="n">
        <v>1299</v>
      </c>
      <c r="S812" s="6" t="n">
        <v>1499</v>
      </c>
      <c r="T812" s="6" t="n">
        <v>2099</v>
      </c>
      <c r="Z812" s="0" t="s">
        <v>60</v>
      </c>
      <c r="AA812" s="0" t="s">
        <v>60</v>
      </c>
      <c r="AH812" s="0" t="s">
        <v>5368</v>
      </c>
      <c r="AK812" s="0" t="n">
        <v>1998</v>
      </c>
      <c r="AL812" s="0" t="n">
        <v>2</v>
      </c>
      <c r="AM812" s="0" t="n">
        <v>250</v>
      </c>
      <c r="AP812" s="0" t="n">
        <v>18</v>
      </c>
      <c r="AR812" s="0" t="s">
        <v>5880</v>
      </c>
      <c r="AT812" s="0" t="s">
        <v>923</v>
      </c>
      <c r="AZ812" s="0" t="str">
        <f aca="false">IF(BA812=BA813,"xxxXxxxx","")</f>
        <v/>
      </c>
      <c r="BA812" s="0" t="s">
        <v>5881</v>
      </c>
      <c r="BD812" s="7" t="s">
        <v>5882</v>
      </c>
      <c r="BE812" s="0" t="str">
        <f aca="false">SUBSTITUTE(BD812,CHAR(10),", ")</f>
        <v>1 Bedroom, 												1 Bed, , 												$1,299 – 1,899, 										, 										, 												2 Bedrooms, 												2 Beds, , 												$1,499 – 2,499, 										, 										, 												3 Bedrooms, 												3 Beds, , 												$2,099 – 3,099</v>
      </c>
      <c r="BF812" s="2" t="s">
        <v>68</v>
      </c>
      <c r="BJ812" s="6"/>
      <c r="BK812" s="0" t="s">
        <v>5883</v>
      </c>
      <c r="BP812" s="0" t="s">
        <v>68</v>
      </c>
      <c r="BQ812" s="7" t="s">
        <v>5884</v>
      </c>
      <c r="BR812" s="7" t="s">
        <v>149</v>
      </c>
      <c r="BT812" s="7" t="s">
        <v>5885</v>
      </c>
      <c r="BW812" s="0" t="s">
        <v>5886</v>
      </c>
      <c r="BX812" s="0" t="n">
        <v>1</v>
      </c>
      <c r="BY812" s="0" t="str">
        <f aca="false">+AR812</f>
        <v>https://connorgroup.com/apartments-austin-tx/barton-creek-villas/</v>
      </c>
      <c r="BZ812" s="0" t="str">
        <f aca="false">IF(BY812=0,CA812,BY812)</f>
        <v>https://connorgroup.com/apartments-austin-tx/barton-creek-villas/</v>
      </c>
    </row>
    <row r="813" customFormat="false" ht="15.75" hidden="false" customHeight="false" outlineLevel="0" collapsed="false">
      <c r="B813" s="0" t="s">
        <v>5887</v>
      </c>
      <c r="C813" s="0" t="s">
        <v>5888</v>
      </c>
      <c r="D813" s="0" t="s">
        <v>199</v>
      </c>
      <c r="E813" s="0" t="s">
        <v>97</v>
      </c>
      <c r="F813" s="0" t="n">
        <v>78704</v>
      </c>
      <c r="G813" s="0" t="s">
        <v>98</v>
      </c>
      <c r="H813" s="2" t="n">
        <v>30.2464705</v>
      </c>
      <c r="I813" s="2" t="n">
        <v>-97.7810247</v>
      </c>
      <c r="Q813" s="0" t="n">
        <v>855</v>
      </c>
      <c r="R813" s="6" t="n">
        <v>1078</v>
      </c>
      <c r="S813" s="6" t="n">
        <v>1225</v>
      </c>
      <c r="T813" s="0" t="s">
        <v>59</v>
      </c>
      <c r="Z813" s="0" t="s">
        <v>60</v>
      </c>
      <c r="AA813" s="0" t="s">
        <v>60</v>
      </c>
      <c r="AK813" s="0" t="n">
        <v>1985</v>
      </c>
      <c r="AL813" s="0" t="n">
        <v>2</v>
      </c>
      <c r="AM813" s="0" t="n">
        <v>134</v>
      </c>
      <c r="AP813" s="0" t="n">
        <v>9</v>
      </c>
      <c r="AR813" s="0" t="s">
        <v>5889</v>
      </c>
      <c r="AT813" s="0" t="s">
        <v>1448</v>
      </c>
      <c r="AZ813" s="0" t="str">
        <f aca="false">IF(BA813=BA814,"xxxXxxxx","")</f>
        <v/>
      </c>
      <c r="BA813" s="0" t="s">
        <v>5890</v>
      </c>
      <c r="BD813" s="7" t="s">
        <v>5891</v>
      </c>
      <c r="BE813" s="0" t="str">
        <f aca="false">SUBSTITUTE(BD813,CHAR(10),", ")</f>
        <v>Studio, 												Studio, , 												$855 – 995, 										, 										, 												1 Bedroom, 												1 Bed, , 												$1,078 – 1,268, 										, 										, 												2 Bedrooms, 												2 Beds, , 												$1,225 – 1,450</v>
      </c>
      <c r="BF813" s="2" t="s">
        <v>68</v>
      </c>
      <c r="BP813" s="0" t="s">
        <v>68</v>
      </c>
      <c r="BQ813" s="0" t="s">
        <v>80</v>
      </c>
      <c r="BR813" s="7" t="s">
        <v>5892</v>
      </c>
      <c r="BT813" s="7" t="s">
        <v>5893</v>
      </c>
      <c r="BW813" s="0" t="s">
        <v>5894</v>
      </c>
      <c r="BX813" s="0" t="n">
        <v>1</v>
      </c>
      <c r="BY813" s="0" t="str">
        <f aca="false">+AR813</f>
        <v>https://www.bartonsmill.com/</v>
      </c>
      <c r="BZ813" s="0" t="str">
        <f aca="false">IF(BY813=0,CA813,BY813)</f>
        <v>https://www.bartonsmill.com/</v>
      </c>
    </row>
    <row r="814" customFormat="false" ht="15.75" hidden="false" customHeight="false" outlineLevel="0" collapsed="false">
      <c r="B814" s="0" t="s">
        <v>5895</v>
      </c>
      <c r="C814" s="0" t="s">
        <v>5896</v>
      </c>
      <c r="D814" s="0" t="s">
        <v>199</v>
      </c>
      <c r="E814" s="0" t="s">
        <v>97</v>
      </c>
      <c r="F814" s="0" t="n">
        <v>78704</v>
      </c>
      <c r="G814" s="0" t="s">
        <v>98</v>
      </c>
      <c r="H814" s="2" t="n">
        <v>30.2648702</v>
      </c>
      <c r="I814" s="2" t="n">
        <v>-97.7625682</v>
      </c>
      <c r="Z814" s="0" t="s">
        <v>88</v>
      </c>
      <c r="AA814" s="0" t="s">
        <v>88</v>
      </c>
      <c r="AK814" s="0" t="n">
        <v>1967</v>
      </c>
      <c r="AL814" s="0" t="n">
        <v>3</v>
      </c>
      <c r="AM814" s="0" t="n">
        <v>40</v>
      </c>
      <c r="AP814" s="0" t="n">
        <v>1</v>
      </c>
      <c r="AV814" s="0" t="s">
        <v>65</v>
      </c>
      <c r="AZ814" s="0" t="str">
        <f aca="false">IF(BA814=BA815,"xxxXxxxx","")</f>
        <v/>
      </c>
      <c r="BA814" s="0" t="s">
        <v>5897</v>
      </c>
      <c r="BD814" s="0" t="s">
        <v>90</v>
      </c>
      <c r="BE814" s="0" t="str">
        <f aca="false">SUBSTITUTE(BD814,CHAR(10),", ")</f>
        <v>No Availability</v>
      </c>
      <c r="BF814" s="0" t="s">
        <v>68</v>
      </c>
      <c r="BG814" s="0" t="s">
        <v>68</v>
      </c>
      <c r="BP814" s="0" t="s">
        <v>68</v>
      </c>
      <c r="BQ814" s="0" t="s">
        <v>80</v>
      </c>
      <c r="BR814" s="0" t="s">
        <v>91</v>
      </c>
      <c r="BT814" s="0" t="s">
        <v>80</v>
      </c>
      <c r="BW814" s="0" t="s">
        <v>5898</v>
      </c>
      <c r="BX814" s="0" t="n">
        <v>1</v>
      </c>
      <c r="BY814" s="0" t="n">
        <f aca="false">+AR814</f>
        <v>0</v>
      </c>
      <c r="BZ814" s="0" t="n">
        <f aca="false">IF(BY814=0,CA814,BY814)</f>
        <v>0</v>
      </c>
    </row>
    <row r="815" customFormat="false" ht="15.75" hidden="false" customHeight="false" outlineLevel="0" collapsed="false">
      <c r="B815" s="0" t="s">
        <v>5899</v>
      </c>
      <c r="C815" s="0" t="s">
        <v>5900</v>
      </c>
      <c r="D815" s="0" t="s">
        <v>1044</v>
      </c>
      <c r="E815" s="0" t="s">
        <v>56</v>
      </c>
      <c r="F815" s="0" t="n">
        <v>95008</v>
      </c>
      <c r="G815" s="5" t="s">
        <v>77</v>
      </c>
      <c r="H815" s="2" t="n">
        <v>37.2769872</v>
      </c>
      <c r="I815" s="2" t="n">
        <v>-121.9322321</v>
      </c>
      <c r="Z815" s="0" t="s">
        <v>60</v>
      </c>
      <c r="AA815" s="0" t="s">
        <v>60</v>
      </c>
      <c r="AK815" s="0" t="n">
        <v>1960</v>
      </c>
      <c r="AL815" s="0" t="n">
        <v>2</v>
      </c>
      <c r="AM815" s="0" t="n">
        <v>44</v>
      </c>
      <c r="AP815" s="0" t="n">
        <v>4</v>
      </c>
      <c r="AZ815" s="0" t="str">
        <f aca="false">IF(BA815=BA816,"xxxXxxxx","")</f>
        <v/>
      </c>
      <c r="BA815" s="0" t="s">
        <v>5901</v>
      </c>
      <c r="BD815" s="0" t="s">
        <v>90</v>
      </c>
      <c r="BE815" s="0" t="str">
        <f aca="false">SUBSTITUTE(BD815,CHAR(10),", ")</f>
        <v>No Availability</v>
      </c>
      <c r="BF815" s="0" t="s">
        <v>68</v>
      </c>
      <c r="BG815" s="0" t="s">
        <v>68</v>
      </c>
      <c r="BP815" s="0" t="s">
        <v>68</v>
      </c>
      <c r="BQ815" s="0" t="s">
        <v>80</v>
      </c>
      <c r="BR815" s="7" t="s">
        <v>5902</v>
      </c>
      <c r="BT815" s="0" t="s">
        <v>80</v>
      </c>
      <c r="BW815" s="0" t="s">
        <v>5903</v>
      </c>
      <c r="BX815" s="0" t="n">
        <v>1</v>
      </c>
      <c r="BY815" s="0" t="n">
        <f aca="false">+AR815</f>
        <v>0</v>
      </c>
      <c r="BZ815" s="0" t="n">
        <f aca="false">IF(BY815=0,CA815,BY815)</f>
        <v>0</v>
      </c>
    </row>
    <row r="816" customFormat="false" ht="15.75" hidden="false" customHeight="false" outlineLevel="0" collapsed="false">
      <c r="B816" s="0" t="s">
        <v>5904</v>
      </c>
      <c r="C816" s="0" t="s">
        <v>5905</v>
      </c>
      <c r="D816" s="0" t="s">
        <v>76</v>
      </c>
      <c r="E816" s="0" t="s">
        <v>56</v>
      </c>
      <c r="F816" s="0" t="n">
        <v>95054</v>
      </c>
      <c r="G816" s="5" t="s">
        <v>77</v>
      </c>
      <c r="H816" s="2" t="n">
        <v>37.3968174</v>
      </c>
      <c r="I816" s="2" t="n">
        <v>-121.9610198</v>
      </c>
      <c r="Z816" s="0" t="s">
        <v>60</v>
      </c>
      <c r="AA816" s="0" t="s">
        <v>60</v>
      </c>
      <c r="AK816" s="0" t="n">
        <v>1954</v>
      </c>
      <c r="AL816" s="0" t="n">
        <v>1</v>
      </c>
      <c r="AM816" s="0" t="n">
        <v>22</v>
      </c>
      <c r="AP816" s="0" t="n">
        <v>5</v>
      </c>
      <c r="AZ816" s="0" t="str">
        <f aca="false">IF(BA816=BA817,"xxxXxxxx","")</f>
        <v/>
      </c>
      <c r="BA816" s="0" t="s">
        <v>5906</v>
      </c>
      <c r="BD816" s="0" t="s">
        <v>90</v>
      </c>
      <c r="BE816" s="0" t="str">
        <f aca="false">SUBSTITUTE(BD816,CHAR(10),", ")</f>
        <v>No Availability</v>
      </c>
      <c r="BF816" s="0" t="s">
        <v>68</v>
      </c>
      <c r="BG816" s="0" t="s">
        <v>68</v>
      </c>
      <c r="BP816" s="0" t="s">
        <v>68</v>
      </c>
      <c r="BQ816" s="0" t="s">
        <v>80</v>
      </c>
      <c r="BR816" s="7" t="s">
        <v>5907</v>
      </c>
      <c r="BT816" s="0" t="s">
        <v>80</v>
      </c>
      <c r="BW816" s="0" t="s">
        <v>5908</v>
      </c>
      <c r="BX816" s="0" t="n">
        <v>1</v>
      </c>
      <c r="BY816" s="0" t="n">
        <f aca="false">+AR816</f>
        <v>0</v>
      </c>
      <c r="BZ816" s="0" t="str">
        <f aca="false">IF(BY816=0,CA816,BY816)</f>
        <v>http://www.sheaapartments.com/apartments/valentia/?utm_source=CoStar&amp;utm_medium=ILS&amp;utm_content=Valentia&amp;utm_campaign=Valentia%20CoStar</v>
      </c>
      <c r="CA816" s="0" t="s">
        <v>5909</v>
      </c>
    </row>
    <row r="817" customFormat="false" ht="15.75" hidden="false" customHeight="false" outlineLevel="0" collapsed="false">
      <c r="B817" s="10" t="s">
        <v>5910</v>
      </c>
      <c r="C817" s="5" t="s">
        <v>5911</v>
      </c>
      <c r="D817" s="5" t="s">
        <v>187</v>
      </c>
      <c r="E817" s="5" t="s">
        <v>56</v>
      </c>
      <c r="F817" s="5" t="n">
        <v>94611</v>
      </c>
      <c r="G817" s="0" t="s">
        <v>77</v>
      </c>
      <c r="H817" s="2" t="n">
        <v>37.8341251</v>
      </c>
      <c r="I817" s="2" t="n">
        <v>-122.2535304</v>
      </c>
      <c r="Q817" s="6" t="n">
        <v>2749</v>
      </c>
      <c r="R817" s="6" t="n">
        <v>2990</v>
      </c>
      <c r="S817" s="0" t="s">
        <v>988</v>
      </c>
      <c r="T817" s="0" t="s">
        <v>988</v>
      </c>
      <c r="Z817" s="0" t="s">
        <v>60</v>
      </c>
      <c r="AA817" s="0" t="s">
        <v>60</v>
      </c>
      <c r="AH817" s="0" t="s">
        <v>5912</v>
      </c>
      <c r="AK817" s="0" t="n">
        <v>2018</v>
      </c>
      <c r="AL817" s="0" t="n">
        <v>5</v>
      </c>
      <c r="AM817" s="0" t="n">
        <v>131</v>
      </c>
      <c r="AO817" s="5"/>
      <c r="AP817" s="5" t="n">
        <v>6</v>
      </c>
      <c r="AR817" s="9" t="s">
        <v>5913</v>
      </c>
      <c r="AS817" s="5" t="s">
        <v>5914</v>
      </c>
      <c r="AT817" s="5"/>
      <c r="AU817" s="5"/>
      <c r="AZ817" s="0" t="str">
        <f aca="false">IF(BA817=BA818,"xxxXxxxx","")</f>
        <v/>
      </c>
      <c r="BA817" s="5" t="s">
        <v>5915</v>
      </c>
      <c r="BB817" s="9" t="s">
        <v>5916</v>
      </c>
      <c r="BD817" s="7" t="s">
        <v>5917</v>
      </c>
      <c r="BE817" s="0" t="str">
        <f aca="false">SUBSTITUTE(BD817,CHAR(10),", ")</f>
        <v>Studio, 												Studio, , 												$2,749 – 2,939, 										, 										, 												1 Bedroom, 												1 Bed, , 												$2,906 – 3,649, 										, 										, 												2 Bedrooms, 												2 Beds, , 												Call for Rent, 										, 										, 												3 Bedrooms, 												3 Beds, , 												Call for Rent</v>
      </c>
      <c r="BF817" s="2" t="s">
        <v>68</v>
      </c>
      <c r="BP817" s="0" t="s">
        <v>68</v>
      </c>
      <c r="BQ817" s="7" t="s">
        <v>5918</v>
      </c>
      <c r="BR817" s="7" t="s">
        <v>5919</v>
      </c>
      <c r="BT817" s="7" t="s">
        <v>5920</v>
      </c>
      <c r="BW817" s="5" t="s">
        <v>5921</v>
      </c>
      <c r="BX817" s="0" t="n">
        <v>1</v>
      </c>
      <c r="BY817" s="0" t="str">
        <f aca="false">+AR817</f>
        <v>https://www.baxteronbroadway.com/</v>
      </c>
      <c r="BZ817" s="0" t="str">
        <f aca="false">IF(BY817=0,CA817,BY817)</f>
        <v>https://www.baxteronbroadway.com/</v>
      </c>
    </row>
    <row r="818" customFormat="false" ht="15.75" hidden="false" customHeight="false" outlineLevel="0" collapsed="false">
      <c r="B818" s="0" t="s">
        <v>5922</v>
      </c>
      <c r="C818" s="0" t="s">
        <v>5923</v>
      </c>
      <c r="D818" s="0" t="s">
        <v>2994</v>
      </c>
      <c r="E818" s="0" t="s">
        <v>56</v>
      </c>
      <c r="F818" s="0" t="n">
        <v>91910</v>
      </c>
      <c r="G818" s="5" t="s">
        <v>656</v>
      </c>
      <c r="H818" s="2" t="n">
        <v>32.6427771</v>
      </c>
      <c r="I818" s="2" t="n">
        <v>-117.0901446</v>
      </c>
      <c r="Z818" s="0" t="s">
        <v>88</v>
      </c>
      <c r="AA818" s="0" t="s">
        <v>88</v>
      </c>
      <c r="AK818" s="0" t="n">
        <v>1966</v>
      </c>
      <c r="AL818" s="0" t="n">
        <v>2</v>
      </c>
      <c r="AM818" s="0" t="n">
        <v>58</v>
      </c>
      <c r="AP818" s="0" t="n">
        <v>1</v>
      </c>
      <c r="AZ818" s="0" t="str">
        <f aca="false">IF(BA818=BA819,"xxxXxxxx","")</f>
        <v/>
      </c>
      <c r="BA818" s="0" t="s">
        <v>5924</v>
      </c>
      <c r="BD818" s="0" t="s">
        <v>90</v>
      </c>
      <c r="BE818" s="0" t="str">
        <f aca="false">SUBSTITUTE(BD818,CHAR(10),", ")</f>
        <v>No Availability</v>
      </c>
      <c r="BF818" s="0" t="s">
        <v>68</v>
      </c>
      <c r="BG818" s="0" t="s">
        <v>68</v>
      </c>
      <c r="BP818" s="0" t="s">
        <v>68</v>
      </c>
      <c r="BQ818" s="0" t="s">
        <v>80</v>
      </c>
      <c r="BR818" s="0" t="s">
        <v>91</v>
      </c>
      <c r="BT818" s="0" t="s">
        <v>80</v>
      </c>
      <c r="BW818" s="0" t="s">
        <v>5925</v>
      </c>
      <c r="BX818" s="0" t="n">
        <v>1</v>
      </c>
      <c r="BY818" s="0" t="n">
        <f aca="false">+AR818</f>
        <v>0</v>
      </c>
      <c r="BZ818" s="0" t="str">
        <f aca="false">IF(BY818=0,CA818,BY818)</f>
        <v>http://www.newport-apartments.com/</v>
      </c>
      <c r="CA818" s="0" t="s">
        <v>5926</v>
      </c>
    </row>
    <row r="819" customFormat="false" ht="15.75" hidden="false" customHeight="false" outlineLevel="0" collapsed="false">
      <c r="B819" s="0" t="s">
        <v>5927</v>
      </c>
      <c r="C819" s="0" t="s">
        <v>5928</v>
      </c>
      <c r="D819" s="0" t="s">
        <v>5929</v>
      </c>
      <c r="E819" s="0" t="s">
        <v>56</v>
      </c>
      <c r="F819" s="0" t="n">
        <v>90247</v>
      </c>
      <c r="G819" s="5" t="s">
        <v>57</v>
      </c>
      <c r="H819" s="2" t="n">
        <v>33.8980852</v>
      </c>
      <c r="I819" s="2" t="n">
        <v>-118.296255</v>
      </c>
      <c r="Z819" s="0" t="s">
        <v>88</v>
      </c>
      <c r="AA819" s="0" t="s">
        <v>88</v>
      </c>
      <c r="AK819" s="0" t="n">
        <v>1973</v>
      </c>
      <c r="AL819" s="0" t="n">
        <v>3</v>
      </c>
      <c r="AM819" s="0" t="n">
        <v>27</v>
      </c>
      <c r="AP819" s="0" t="n">
        <v>8</v>
      </c>
      <c r="AZ819" s="0" t="str">
        <f aca="false">IF(BA819=BA820,"xxxXxxxx","")</f>
        <v/>
      </c>
      <c r="BA819" s="0" t="s">
        <v>5930</v>
      </c>
      <c r="BD819" s="0" t="s">
        <v>90</v>
      </c>
      <c r="BE819" s="0" t="str">
        <f aca="false">SUBSTITUTE(BD819,CHAR(10),", ")</f>
        <v>No Availability</v>
      </c>
      <c r="BF819" s="0" t="s">
        <v>68</v>
      </c>
      <c r="BG819" s="0" t="s">
        <v>68</v>
      </c>
      <c r="BP819" s="0" t="s">
        <v>68</v>
      </c>
      <c r="BQ819" s="0" t="s">
        <v>80</v>
      </c>
      <c r="BR819" s="0" t="s">
        <v>91</v>
      </c>
      <c r="BT819" s="0" t="s">
        <v>80</v>
      </c>
      <c r="BW819" s="0" t="s">
        <v>5931</v>
      </c>
      <c r="BX819" s="0" t="n">
        <v>1</v>
      </c>
      <c r="BY819" s="0" t="n">
        <f aca="false">+AR819</f>
        <v>0</v>
      </c>
      <c r="BZ819" s="0" t="str">
        <f aca="false">IF(BY819=0,CA819,BY819)</f>
        <v>https://www.camdenliving.com/charlotte-nc-apartments/camden-south-end?utm_source=Apartments.com&amp;utm_campaign=Camden_South_End</v>
      </c>
      <c r="CA819" s="0" t="s">
        <v>5932</v>
      </c>
    </row>
    <row r="820" customFormat="false" ht="15.75" hidden="false" customHeight="false" outlineLevel="0" collapsed="false">
      <c r="B820" s="0" t="s">
        <v>5933</v>
      </c>
      <c r="C820" s="0" t="s">
        <v>5934</v>
      </c>
      <c r="D820" s="0" t="s">
        <v>655</v>
      </c>
      <c r="E820" s="0" t="s">
        <v>56</v>
      </c>
      <c r="F820" s="0" t="n">
        <v>92109</v>
      </c>
      <c r="G820" s="5" t="s">
        <v>656</v>
      </c>
      <c r="H820" s="2" t="n">
        <v>32.8028657</v>
      </c>
      <c r="I820" s="2" t="n">
        <v>-117.2196754</v>
      </c>
      <c r="Q820" s="0" t="s">
        <v>68</v>
      </c>
      <c r="R820" s="6" t="n">
        <v>1495</v>
      </c>
      <c r="S820" s="6" t="s">
        <v>280</v>
      </c>
      <c r="T820" s="6" t="s">
        <v>59</v>
      </c>
      <c r="Z820" s="0" t="s">
        <v>88</v>
      </c>
      <c r="AA820" s="0" t="s">
        <v>88</v>
      </c>
      <c r="AK820" s="0" t="n">
        <v>1962</v>
      </c>
      <c r="AL820" s="0" t="n">
        <v>2</v>
      </c>
      <c r="AM820" s="0" t="n">
        <v>80</v>
      </c>
      <c r="AP820" s="0" t="n">
        <v>11</v>
      </c>
      <c r="AR820" s="0" t="s">
        <v>5935</v>
      </c>
      <c r="AZ820" s="0" t="str">
        <f aca="false">IF(BA820=BA821,"xxxXxxxx","")</f>
        <v/>
      </c>
      <c r="BA820" s="0" t="s">
        <v>5936</v>
      </c>
      <c r="BD820" s="7" t="s">
        <v>5937</v>
      </c>
      <c r="BE820" s="0" t="str">
        <f aca="false">SUBSTITUTE(BD820,CHAR(10),", ")</f>
        <v>1 Bedroom, 												1 Bed, , 												$1,495</v>
      </c>
      <c r="BF820" s="2" t="s">
        <v>68</v>
      </c>
      <c r="BJ820" s="6"/>
      <c r="BP820" s="0" t="s">
        <v>68</v>
      </c>
      <c r="BQ820" s="0" t="s">
        <v>80</v>
      </c>
      <c r="BR820" s="0" t="s">
        <v>91</v>
      </c>
      <c r="BT820" s="0" t="s">
        <v>80</v>
      </c>
      <c r="BW820" s="0" t="s">
        <v>5938</v>
      </c>
      <c r="BX820" s="0" t="n">
        <v>1</v>
      </c>
      <c r="BY820" s="0" t="str">
        <f aca="false">+AR820</f>
        <v>https://bayinnapts.com/</v>
      </c>
      <c r="BZ820" s="0" t="str">
        <f aca="false">IF(BY820=0,CA820,BY820)</f>
        <v>https://bayinnapts.com/</v>
      </c>
      <c r="CA820" s="0" t="s">
        <v>5939</v>
      </c>
    </row>
    <row r="821" customFormat="false" ht="15.75" hidden="false" customHeight="false" outlineLevel="0" collapsed="false">
      <c r="B821" s="0" t="s">
        <v>5940</v>
      </c>
      <c r="C821" s="0" t="s">
        <v>5941</v>
      </c>
      <c r="D821" s="0" t="s">
        <v>655</v>
      </c>
      <c r="E821" s="0" t="s">
        <v>56</v>
      </c>
      <c r="F821" s="0" t="n">
        <v>92101</v>
      </c>
      <c r="G821" s="5" t="s">
        <v>656</v>
      </c>
      <c r="H821" s="2" t="n">
        <v>32.7300306</v>
      </c>
      <c r="I821" s="2" t="n">
        <v>-117.1653986</v>
      </c>
      <c r="Z821" s="0" t="s">
        <v>88</v>
      </c>
      <c r="AA821" s="0" t="s">
        <v>60</v>
      </c>
      <c r="AK821" s="0" t="n">
        <v>1963</v>
      </c>
      <c r="AL821" s="0" t="n">
        <v>3</v>
      </c>
      <c r="AM821" s="0" t="n">
        <v>24</v>
      </c>
      <c r="AP821" s="0" t="n">
        <v>0</v>
      </c>
      <c r="AW821" s="0" t="n">
        <v>2016</v>
      </c>
      <c r="AZ821" s="0" t="str">
        <f aca="false">IF(BA821=BA822,"xxxXxxxx","")</f>
        <v/>
      </c>
      <c r="BA821" s="0" t="s">
        <v>5942</v>
      </c>
      <c r="BD821" s="0" t="s">
        <v>90</v>
      </c>
      <c r="BE821" s="0" t="str">
        <f aca="false">SUBSTITUTE(BD821,CHAR(10),", ")</f>
        <v>No Availability</v>
      </c>
      <c r="BF821" s="0" t="s">
        <v>68</v>
      </c>
      <c r="BG821" s="0" t="s">
        <v>68</v>
      </c>
      <c r="BP821" s="0" t="s">
        <v>68</v>
      </c>
      <c r="BQ821" s="0" t="s">
        <v>80</v>
      </c>
      <c r="BR821" s="7" t="s">
        <v>572</v>
      </c>
      <c r="BT821" s="0" t="s">
        <v>80</v>
      </c>
      <c r="BW821" s="0" t="s">
        <v>5943</v>
      </c>
      <c r="BX821" s="0" t="n">
        <v>1</v>
      </c>
      <c r="BY821" s="0" t="n">
        <f aca="false">+AR821</f>
        <v>0</v>
      </c>
      <c r="BZ821" s="0" t="str">
        <f aca="false">IF(BY821=0,CA821,BY821)</f>
        <v>https://www.camdenliving.com/tampa-fl-apartments/camden-bay?utm_source=Apartments.com&amp;utm_campaign=Camden_Bay</v>
      </c>
      <c r="CA821" s="0" t="s">
        <v>5944</v>
      </c>
    </row>
    <row r="822" customFormat="false" ht="15.75" hidden="false" customHeight="false" outlineLevel="0" collapsed="false">
      <c r="B822" s="4" t="s">
        <v>5945</v>
      </c>
      <c r="C822" s="0" t="s">
        <v>5946</v>
      </c>
      <c r="D822" s="0" t="s">
        <v>355</v>
      </c>
      <c r="E822" s="0" t="s">
        <v>97</v>
      </c>
      <c r="F822" s="0" t="n">
        <v>77092</v>
      </c>
      <c r="G822" s="0" t="s">
        <v>98</v>
      </c>
      <c r="H822" s="2" t="n">
        <v>29.8279309</v>
      </c>
      <c r="I822" s="2" t="n">
        <v>-95.4574378</v>
      </c>
      <c r="Z822" s="0" t="s">
        <v>60</v>
      </c>
      <c r="AA822" s="0" t="s">
        <v>60</v>
      </c>
      <c r="AH822" s="0" t="s">
        <v>293</v>
      </c>
      <c r="AK822" s="0" t="n">
        <v>1974</v>
      </c>
      <c r="AL822" s="0" t="n">
        <v>2</v>
      </c>
      <c r="AM822" s="0" t="n">
        <v>392</v>
      </c>
      <c r="AP822" s="0" t="n">
        <v>1</v>
      </c>
      <c r="AW822" s="0" t="n">
        <v>2018</v>
      </c>
      <c r="AZ822" s="0" t="str">
        <f aca="false">IF(BA822=BA823,"xxxXxxxx","")</f>
        <v/>
      </c>
      <c r="BA822" s="0" t="s">
        <v>5947</v>
      </c>
      <c r="BD822" s="7" t="s">
        <v>5948</v>
      </c>
      <c r="BE822" s="0" t="str">
        <f aca="false">SUBSTITUTE(BD822,CHAR(10),", ")</f>
        <v>Studio, 														–, 3 Bedrooms										, 										, 												Studio, 														–, 3 Beds										, , 										Call for Rent</v>
      </c>
      <c r="BF822" s="0" t="s">
        <v>68</v>
      </c>
      <c r="BG822" s="0" t="s">
        <v>68</v>
      </c>
      <c r="BK822" s="0" t="s">
        <v>5949</v>
      </c>
      <c r="BP822" s="0" t="s">
        <v>68</v>
      </c>
      <c r="BQ822" s="7" t="s">
        <v>5950</v>
      </c>
      <c r="BR822" s="7" t="s">
        <v>5951</v>
      </c>
      <c r="BT822" s="7" t="s">
        <v>5952</v>
      </c>
      <c r="BW822" s="0" t="s">
        <v>5953</v>
      </c>
      <c r="BX822" s="0" t="n">
        <v>1</v>
      </c>
      <c r="BY822" s="0" t="n">
        <f aca="false">+AR822</f>
        <v>0</v>
      </c>
      <c r="BZ822" s="0" t="str">
        <f aca="false">IF(BY822=0,CA822,BY822)</f>
        <v>http://www.equityapartments.com/san-francisco-bay/emeryville/parc-on-powell-apartments?ILSid=5</v>
      </c>
      <c r="CA822" s="0" t="s">
        <v>5954</v>
      </c>
    </row>
    <row r="823" customFormat="false" ht="15.75" hidden="false" customHeight="false" outlineLevel="0" collapsed="false">
      <c r="B823" s="0" t="s">
        <v>5955</v>
      </c>
      <c r="C823" s="0" t="s">
        <v>5956</v>
      </c>
      <c r="D823" s="0" t="s">
        <v>655</v>
      </c>
      <c r="E823" s="0" t="s">
        <v>56</v>
      </c>
      <c r="F823" s="0" t="n">
        <v>92109</v>
      </c>
      <c r="G823" s="5" t="s">
        <v>656</v>
      </c>
      <c r="H823" s="2" t="n">
        <v>32.8000963</v>
      </c>
      <c r="I823" s="2" t="n">
        <v>-117.2290277</v>
      </c>
      <c r="Z823" s="0" t="s">
        <v>88</v>
      </c>
      <c r="AA823" s="0" t="s">
        <v>60</v>
      </c>
      <c r="AK823" s="0" t="n">
        <v>1958</v>
      </c>
      <c r="AL823" s="0" t="n">
        <v>2</v>
      </c>
      <c r="AM823" s="0" t="n">
        <v>40</v>
      </c>
      <c r="AP823" s="0" t="n">
        <v>14</v>
      </c>
      <c r="AZ823" s="0" t="str">
        <f aca="false">IF(BA823=BA824,"xxxXxxxx","")</f>
        <v/>
      </c>
      <c r="BA823" s="0" t="s">
        <v>5957</v>
      </c>
      <c r="BD823" s="0" t="s">
        <v>90</v>
      </c>
      <c r="BE823" s="0" t="str">
        <f aca="false">SUBSTITUTE(BD823,CHAR(10),", ")</f>
        <v>No Availability</v>
      </c>
      <c r="BF823" s="0" t="s">
        <v>68</v>
      </c>
      <c r="BG823" s="0" t="s">
        <v>68</v>
      </c>
      <c r="BP823" s="0" t="s">
        <v>68</v>
      </c>
      <c r="BQ823" s="0" t="s">
        <v>80</v>
      </c>
      <c r="BR823" s="7" t="s">
        <v>572</v>
      </c>
      <c r="BT823" s="0" t="s">
        <v>80</v>
      </c>
      <c r="BW823" s="0" t="s">
        <v>5958</v>
      </c>
      <c r="BX823" s="0" t="n">
        <v>1</v>
      </c>
      <c r="BY823" s="0" t="n">
        <f aca="false">+AR823</f>
        <v>0</v>
      </c>
      <c r="BZ823" s="0" t="n">
        <f aca="false">IF(BY823=0,CA823,BY823)</f>
        <v>0</v>
      </c>
    </row>
    <row r="824" customFormat="false" ht="15.75" hidden="false" customHeight="false" outlineLevel="0" collapsed="false">
      <c r="B824" s="0" t="s">
        <v>5959</v>
      </c>
      <c r="C824" s="0" t="s">
        <v>5960</v>
      </c>
      <c r="D824" s="0" t="s">
        <v>655</v>
      </c>
      <c r="E824" s="0" t="s">
        <v>56</v>
      </c>
      <c r="F824" s="0" t="n">
        <v>92109</v>
      </c>
      <c r="G824" s="5" t="s">
        <v>656</v>
      </c>
      <c r="H824" s="2" t="n">
        <v>32.7904593</v>
      </c>
      <c r="I824" s="2" t="n">
        <v>-117.238446</v>
      </c>
      <c r="Q824" s="6" t="n">
        <v>1525</v>
      </c>
      <c r="R824" s="6" t="n">
        <v>1825</v>
      </c>
      <c r="S824" s="6" t="n">
        <v>2350</v>
      </c>
      <c r="T824" s="0" t="s">
        <v>59</v>
      </c>
      <c r="Z824" s="0" t="s">
        <v>60</v>
      </c>
      <c r="AA824" s="0" t="s">
        <v>60</v>
      </c>
      <c r="AK824" s="0" t="n">
        <v>1968</v>
      </c>
      <c r="AL824" s="0" t="n">
        <v>3</v>
      </c>
      <c r="AM824" s="0" t="n">
        <v>506</v>
      </c>
      <c r="AP824" s="0" t="n">
        <v>95</v>
      </c>
      <c r="AR824" s="0" t="s">
        <v>5961</v>
      </c>
      <c r="AZ824" s="0" t="str">
        <f aca="false">IF(BA824=BA825,"xxxXxxxx","")</f>
        <v/>
      </c>
      <c r="BA824" s="0" t="s">
        <v>5962</v>
      </c>
      <c r="BD824" s="7" t="s">
        <v>5963</v>
      </c>
      <c r="BE824" s="0" t="str">
        <f aca="false">SUBSTITUTE(BD824,CHAR(10),", ")</f>
        <v>Studio, 												Studio, , 												$1,525, 										, 										, 												1 Bedroom, 												1 Bed, , 												$1,825, 										, 										, 												2 Bedrooms, 												2 Beds, , 												$2,350 – 2,450</v>
      </c>
      <c r="BF824" s="2" t="s">
        <v>68</v>
      </c>
      <c r="BP824" s="0" t="s">
        <v>68</v>
      </c>
      <c r="BQ824" s="0" t="s">
        <v>80</v>
      </c>
      <c r="BR824" s="7" t="s">
        <v>5964</v>
      </c>
      <c r="BT824" s="7" t="s">
        <v>5965</v>
      </c>
      <c r="BW824" s="0" t="s">
        <v>5966</v>
      </c>
      <c r="BX824" s="0" t="n">
        <v>1</v>
      </c>
      <c r="BY824" s="0" t="str">
        <f aca="false">+AR824</f>
        <v>https://www.baypointeapartmenthomes.com/</v>
      </c>
      <c r="BZ824" s="0" t="str">
        <f aca="false">IF(BY824=0,CA824,BY824)</f>
        <v>https://www.baypointeapartmenthomes.com/</v>
      </c>
      <c r="CA824" s="0" t="s">
        <v>5967</v>
      </c>
    </row>
    <row r="825" customFormat="false" ht="15.75" hidden="false" customHeight="false" outlineLevel="0" collapsed="false">
      <c r="B825" s="0" t="s">
        <v>5968</v>
      </c>
      <c r="C825" s="0" t="s">
        <v>5969</v>
      </c>
      <c r="D825" s="0" t="s">
        <v>153</v>
      </c>
      <c r="E825" s="0" t="s">
        <v>56</v>
      </c>
      <c r="F825" s="0" t="n">
        <v>95112</v>
      </c>
      <c r="G825" s="5" t="s">
        <v>77</v>
      </c>
      <c r="H825" s="2" t="n">
        <v>37.3616749</v>
      </c>
      <c r="I825" s="2" t="n">
        <v>-121.8836995</v>
      </c>
      <c r="Q825" s="0" t="s">
        <v>68</v>
      </c>
      <c r="R825" s="0" t="s">
        <v>68</v>
      </c>
      <c r="S825" s="6" t="n">
        <v>1900</v>
      </c>
      <c r="T825" s="0" t="s">
        <v>59</v>
      </c>
      <c r="Z825" s="0" t="s">
        <v>88</v>
      </c>
      <c r="AA825" s="0" t="s">
        <v>88</v>
      </c>
      <c r="AK825" s="0" t="n">
        <v>1986</v>
      </c>
      <c r="AL825" s="0" t="n">
        <v>3</v>
      </c>
      <c r="AM825" s="0" t="n">
        <v>62</v>
      </c>
      <c r="AP825" s="0" t="n">
        <v>0</v>
      </c>
      <c r="AZ825" s="0" t="str">
        <f aca="false">IF(BA825=BA826,"xxxXxxxx","")</f>
        <v/>
      </c>
      <c r="BA825" s="0" t="s">
        <v>5970</v>
      </c>
      <c r="BD825" s="7" t="s">
        <v>5971</v>
      </c>
      <c r="BE825" s="0" t="str">
        <f aca="false">SUBSTITUTE(BD825,CHAR(10),", ")</f>
        <v>2 Bedrooms, 												2 Beds, , 												$1,900</v>
      </c>
      <c r="BF825" s="2" t="s">
        <v>68</v>
      </c>
      <c r="BP825" s="0" t="s">
        <v>68</v>
      </c>
      <c r="BQ825" s="0" t="s">
        <v>80</v>
      </c>
      <c r="BR825" s="0" t="s">
        <v>91</v>
      </c>
      <c r="BT825" s="0" t="s">
        <v>80</v>
      </c>
      <c r="BW825" s="0" t="s">
        <v>5972</v>
      </c>
      <c r="BX825" s="0" t="n">
        <v>1</v>
      </c>
      <c r="BY825" s="0" t="n">
        <f aca="false">+AR825</f>
        <v>0</v>
      </c>
      <c r="BZ825" s="0" t="n">
        <f aca="false">IF(BY825=0,CA825,BY825)</f>
        <v>0</v>
      </c>
    </row>
    <row r="826" customFormat="false" ht="15.75" hidden="false" customHeight="false" outlineLevel="0" collapsed="false">
      <c r="B826" s="0" t="s">
        <v>5973</v>
      </c>
      <c r="C826" s="0" t="s">
        <v>5974</v>
      </c>
      <c r="D826" s="0" t="s">
        <v>418</v>
      </c>
      <c r="E826" s="0" t="s">
        <v>56</v>
      </c>
      <c r="F826" s="0" t="n">
        <v>95030</v>
      </c>
      <c r="G826" s="5" t="s">
        <v>77</v>
      </c>
      <c r="H826" s="2" t="n">
        <v>37.2301198</v>
      </c>
      <c r="I826" s="2" t="n">
        <v>-121.9838909</v>
      </c>
      <c r="Q826" s="0" t="s">
        <v>68</v>
      </c>
      <c r="R826" s="6" t="n">
        <v>3243</v>
      </c>
      <c r="S826" s="6" t="n">
        <v>4324</v>
      </c>
      <c r="T826" s="6" t="s">
        <v>59</v>
      </c>
      <c r="Z826" s="0" t="s">
        <v>60</v>
      </c>
      <c r="AA826" s="0" t="s">
        <v>60</v>
      </c>
      <c r="AK826" s="0" t="n">
        <v>1959</v>
      </c>
      <c r="AL826" s="0" t="n">
        <v>2</v>
      </c>
      <c r="AM826" s="0" t="n">
        <v>56</v>
      </c>
      <c r="AP826" s="0" t="n">
        <v>6</v>
      </c>
      <c r="AV826" s="0" t="s">
        <v>65</v>
      </c>
      <c r="AZ826" s="0" t="str">
        <f aca="false">IF(BA826=BA827,"xxxXxxxx","")</f>
        <v/>
      </c>
      <c r="BA826" s="0" t="s">
        <v>5975</v>
      </c>
      <c r="BD826" s="7" t="s">
        <v>5976</v>
      </c>
      <c r="BE826" s="0" t="str">
        <f aca="false">SUBSTITUTE(BD826,CHAR(10),", ")</f>
        <v>1 Bedroom, 												1 Bed, , 												$3,243, 										, 										, 												2 Bedrooms, 												2 Beds, , 												$4,324 – 4,519</v>
      </c>
      <c r="BF826" s="2" t="s">
        <v>68</v>
      </c>
      <c r="BJ826" s="6"/>
      <c r="BP826" s="0" t="s">
        <v>68</v>
      </c>
      <c r="BQ826" s="0" t="s">
        <v>80</v>
      </c>
      <c r="BR826" s="7" t="s">
        <v>5977</v>
      </c>
      <c r="BT826" s="7" t="s">
        <v>5978</v>
      </c>
      <c r="BW826" s="0" t="s">
        <v>5979</v>
      </c>
      <c r="BX826" s="0" t="n">
        <v>1</v>
      </c>
      <c r="BY826" s="0" t="n">
        <f aca="false">+AR826</f>
        <v>0</v>
      </c>
      <c r="BZ826" s="0" t="str">
        <f aca="false">IF(BY826=0,CA826,BY826)</f>
        <v>http://www.aventinoapts.com/</v>
      </c>
      <c r="CA826" s="0" t="s">
        <v>5980</v>
      </c>
    </row>
    <row r="827" customFormat="false" ht="15.75" hidden="false" customHeight="false" outlineLevel="0" collapsed="false">
      <c r="B827" s="5" t="s">
        <v>5981</v>
      </c>
      <c r="C827" s="5" t="s">
        <v>5982</v>
      </c>
      <c r="D827" s="5" t="s">
        <v>5983</v>
      </c>
      <c r="E827" s="5" t="s">
        <v>56</v>
      </c>
      <c r="F827" s="5" t="n">
        <v>94706</v>
      </c>
      <c r="G827" s="5" t="s">
        <v>77</v>
      </c>
      <c r="H827" s="2" t="n">
        <v>37.8913182</v>
      </c>
      <c r="I827" s="2" t="n">
        <v>-122.2985711</v>
      </c>
      <c r="Z827" s="0" t="s">
        <v>88</v>
      </c>
      <c r="AA827" s="0" t="s">
        <v>88</v>
      </c>
      <c r="AH827" s="5"/>
      <c r="AK827" s="0" t="n">
        <v>1986</v>
      </c>
      <c r="AL827" s="0" t="n">
        <v>3</v>
      </c>
      <c r="AM827" s="0" t="n">
        <v>31</v>
      </c>
      <c r="AO827" s="5"/>
      <c r="AP827" s="5" t="n">
        <v>0</v>
      </c>
      <c r="AR827" s="5"/>
      <c r="AS827" s="5"/>
      <c r="AT827" s="5"/>
      <c r="AU827" s="5"/>
      <c r="AY827" s="5"/>
      <c r="AZ827" s="0" t="str">
        <f aca="false">IF(BA827=BA828,"xxxXxxxx","")</f>
        <v/>
      </c>
      <c r="BA827" s="0" t="s">
        <v>5984</v>
      </c>
      <c r="BB827" s="5"/>
      <c r="BD827" s="0" t="s">
        <v>90</v>
      </c>
      <c r="BE827" s="0" t="str">
        <f aca="false">SUBSTITUTE(BD827,CHAR(10),", ")</f>
        <v>No Availability</v>
      </c>
      <c r="BF827" s="0" t="s">
        <v>68</v>
      </c>
      <c r="BG827" s="0" t="s">
        <v>68</v>
      </c>
      <c r="BP827" s="0" t="s">
        <v>68</v>
      </c>
      <c r="BQ827" s="0" t="s">
        <v>80</v>
      </c>
      <c r="BR827" s="8" t="s">
        <v>117</v>
      </c>
      <c r="BT827" s="0" t="s">
        <v>80</v>
      </c>
      <c r="BW827" s="5" t="s">
        <v>5985</v>
      </c>
      <c r="BX827" s="0" t="n">
        <v>1</v>
      </c>
      <c r="BY827" s="0" t="n">
        <f aca="false">+AR827</f>
        <v>0</v>
      </c>
      <c r="BZ827" s="0" t="n">
        <f aca="false">IF(BY827=0,CA827,BY827)</f>
        <v>0</v>
      </c>
    </row>
    <row r="828" customFormat="false" ht="15.75" hidden="false" customHeight="false" outlineLevel="0" collapsed="false">
      <c r="B828" s="0" t="s">
        <v>5986</v>
      </c>
      <c r="C828" s="0" t="s">
        <v>5987</v>
      </c>
      <c r="D828" s="0" t="s">
        <v>655</v>
      </c>
      <c r="E828" s="0" t="s">
        <v>56</v>
      </c>
      <c r="F828" s="0" t="n">
        <v>92117</v>
      </c>
      <c r="G828" s="5" t="s">
        <v>656</v>
      </c>
      <c r="H828" s="2" t="n">
        <v>32.8222415</v>
      </c>
      <c r="I828" s="2" t="n">
        <v>-117.2138241</v>
      </c>
      <c r="Q828" s="0" t="s">
        <v>68</v>
      </c>
      <c r="R828" s="6" t="n">
        <v>1400</v>
      </c>
      <c r="S828" s="6" t="n">
        <v>1700</v>
      </c>
      <c r="T828" s="6" t="s">
        <v>59</v>
      </c>
      <c r="Z828" s="0" t="s">
        <v>88</v>
      </c>
      <c r="AA828" s="0" t="s">
        <v>88</v>
      </c>
      <c r="AL828" s="0" t="n">
        <v>2</v>
      </c>
      <c r="AM828" s="0" t="n">
        <v>98</v>
      </c>
      <c r="AP828" s="0" t="n">
        <v>9</v>
      </c>
      <c r="AZ828" s="0" t="str">
        <f aca="false">IF(BA828=BA829,"xxxXxxxx","")</f>
        <v/>
      </c>
      <c r="BA828" s="0" t="s">
        <v>5988</v>
      </c>
      <c r="BD828" s="7" t="s">
        <v>5989</v>
      </c>
      <c r="BE828" s="0" t="str">
        <f aca="false">SUBSTITUTE(BD828,CHAR(10),", ")</f>
        <v>1 Bedroom, 												1 Bed, , 												$1,400 – 1,800, 										, 										, 												2 Bedrooms, 												2 Beds, , 												$1,700 – 2,100</v>
      </c>
      <c r="BF828" s="2" t="s">
        <v>68</v>
      </c>
      <c r="BJ828" s="6"/>
      <c r="BP828" s="0" t="s">
        <v>68</v>
      </c>
      <c r="BQ828" s="0" t="s">
        <v>80</v>
      </c>
      <c r="BR828" s="0" t="s">
        <v>91</v>
      </c>
      <c r="BT828" s="7" t="s">
        <v>5990</v>
      </c>
      <c r="BW828" s="0" t="s">
        <v>5991</v>
      </c>
      <c r="BX828" s="0" t="n">
        <v>1</v>
      </c>
      <c r="BY828" s="0" t="n">
        <f aca="false">+AR828</f>
        <v>0</v>
      </c>
      <c r="BZ828" s="0" t="str">
        <f aca="false">IF(BY828=0,CA828,BY828)</f>
        <v>http://www.livingatnoho.com/#/imperia</v>
      </c>
      <c r="CA828" s="0" t="s">
        <v>5992</v>
      </c>
    </row>
    <row r="829" customFormat="false" ht="15.75" hidden="false" customHeight="false" outlineLevel="0" collapsed="false">
      <c r="B829" s="5" t="s">
        <v>5993</v>
      </c>
      <c r="C829" s="5" t="s">
        <v>5994</v>
      </c>
      <c r="D829" s="5" t="s">
        <v>87</v>
      </c>
      <c r="E829" s="5" t="s">
        <v>56</v>
      </c>
      <c r="F829" s="5" t="n">
        <v>94124</v>
      </c>
      <c r="G829" s="5" t="s">
        <v>77</v>
      </c>
      <c r="H829" s="2" t="n">
        <v>37.7372219</v>
      </c>
      <c r="I829" s="2" t="n">
        <v>-122.3895948</v>
      </c>
      <c r="Z829" s="0" t="s">
        <v>88</v>
      </c>
      <c r="AA829" s="0" t="s">
        <v>88</v>
      </c>
      <c r="AH829" s="5"/>
      <c r="AK829" s="0" t="n">
        <v>2003</v>
      </c>
      <c r="AL829" s="0" t="n">
        <v>4</v>
      </c>
      <c r="AM829" s="0" t="n">
        <v>30</v>
      </c>
      <c r="AO829" s="5"/>
      <c r="AP829" s="5" t="n">
        <v>0</v>
      </c>
      <c r="AR829" s="5"/>
      <c r="AS829" s="5"/>
      <c r="AT829" s="5"/>
      <c r="AU829" s="5"/>
      <c r="AY829" s="5"/>
      <c r="AZ829" s="0" t="str">
        <f aca="false">IF(BA829=BA830,"xxxXxxxx","")</f>
        <v/>
      </c>
      <c r="BA829" s="5" t="s">
        <v>5995</v>
      </c>
      <c r="BB829" s="5"/>
      <c r="BD829" s="0" t="s">
        <v>90</v>
      </c>
      <c r="BE829" s="0" t="str">
        <f aca="false">SUBSTITUTE(BD829,CHAR(10),", ")</f>
        <v>No Availability</v>
      </c>
      <c r="BF829" s="0" t="s">
        <v>68</v>
      </c>
      <c r="BG829" s="0" t="s">
        <v>68</v>
      </c>
      <c r="BP829" s="0" t="s">
        <v>68</v>
      </c>
      <c r="BQ829" s="0" t="s">
        <v>80</v>
      </c>
      <c r="BR829" s="8" t="s">
        <v>117</v>
      </c>
      <c r="BT829" s="0" t="s">
        <v>80</v>
      </c>
      <c r="BW829" s="5" t="s">
        <v>5996</v>
      </c>
      <c r="BX829" s="0" t="n">
        <v>1</v>
      </c>
      <c r="BY829" s="0" t="n">
        <f aca="false">+AR829</f>
        <v>0</v>
      </c>
      <c r="BZ829" s="0" t="n">
        <f aca="false">IF(BY829=0,CA829,BY829)</f>
        <v>0</v>
      </c>
    </row>
    <row r="830" customFormat="false" ht="15.75" hidden="false" customHeight="false" outlineLevel="0" collapsed="false">
      <c r="B830" s="0" t="s">
        <v>5997</v>
      </c>
      <c r="C830" s="0" t="s">
        <v>5998</v>
      </c>
      <c r="D830" s="0" t="s">
        <v>5999</v>
      </c>
      <c r="E830" s="0" t="s">
        <v>56</v>
      </c>
      <c r="F830" s="0" t="n">
        <v>91950</v>
      </c>
      <c r="G830" s="5" t="s">
        <v>656</v>
      </c>
      <c r="H830" s="2" t="n">
        <v>32.6754021</v>
      </c>
      <c r="I830" s="2" t="n">
        <v>-117.1064823</v>
      </c>
      <c r="Z830" s="0" t="s">
        <v>60</v>
      </c>
      <c r="AA830" s="0" t="s">
        <v>60</v>
      </c>
      <c r="AL830" s="0" t="n">
        <v>10</v>
      </c>
      <c r="AM830" s="0" t="n">
        <v>68</v>
      </c>
      <c r="AP830" s="0" t="n">
        <v>12</v>
      </c>
      <c r="AV830" s="0" t="s">
        <v>65</v>
      </c>
      <c r="AZ830" s="0" t="str">
        <f aca="false">IF(BA830=BA831,"xxxXxxxx","")</f>
        <v/>
      </c>
      <c r="BA830" s="0" t="s">
        <v>6000</v>
      </c>
      <c r="BP830" s="0" t="s">
        <v>68</v>
      </c>
      <c r="BQ830" s="0" t="s">
        <v>80</v>
      </c>
      <c r="BR830" s="7" t="s">
        <v>6001</v>
      </c>
      <c r="BT830" s="7" t="s">
        <v>6002</v>
      </c>
      <c r="BW830" s="0" t="s">
        <v>6003</v>
      </c>
      <c r="BX830" s="0" t="n">
        <v>1</v>
      </c>
      <c r="BY830" s="0" t="n">
        <f aca="false">+AR830</f>
        <v>0</v>
      </c>
      <c r="BZ830" s="0" t="str">
        <f aca="false">IF(BY830=0,CA830,BY830)</f>
        <v>https://www.berkshirecommunities.com/apartments/ca/los-angeles/one-santa-fe/?utm_source=CoStar&amp;utm_medium=Referral&amp;utm_campaign=ILS</v>
      </c>
      <c r="CA830" s="0" t="s">
        <v>6004</v>
      </c>
    </row>
    <row r="831" customFormat="false" ht="15.75" hidden="false" customHeight="false" outlineLevel="0" collapsed="false">
      <c r="B831" s="0" t="s">
        <v>6005</v>
      </c>
      <c r="C831" s="0" t="s">
        <v>6006</v>
      </c>
      <c r="D831" s="0" t="s">
        <v>2994</v>
      </c>
      <c r="E831" s="0" t="s">
        <v>56</v>
      </c>
      <c r="F831" s="0" t="n">
        <v>91910</v>
      </c>
      <c r="G831" s="5" t="s">
        <v>656</v>
      </c>
      <c r="H831" s="2" t="n">
        <v>32.6382683</v>
      </c>
      <c r="I831" s="2" t="n">
        <v>-117.0415267</v>
      </c>
      <c r="Q831" s="0" t="s">
        <v>68</v>
      </c>
      <c r="R831" s="6" t="n">
        <v>1770</v>
      </c>
      <c r="S831" s="6" t="n">
        <v>2040</v>
      </c>
      <c r="T831" s="6" t="s">
        <v>59</v>
      </c>
      <c r="Z831" s="0" t="s">
        <v>60</v>
      </c>
      <c r="AA831" s="0" t="s">
        <v>60</v>
      </c>
      <c r="AK831" s="0" t="n">
        <v>1986</v>
      </c>
      <c r="AL831" s="0" t="n">
        <v>2</v>
      </c>
      <c r="AM831" s="0" t="n">
        <v>177</v>
      </c>
      <c r="AP831" s="0" t="n">
        <v>20</v>
      </c>
      <c r="AZ831" s="0" t="str">
        <f aca="false">IF(BA831=BA832,"xxxXxxxx","")</f>
        <v/>
      </c>
      <c r="BA831" s="0" t="s">
        <v>6007</v>
      </c>
      <c r="BD831" s="7" t="s">
        <v>6008</v>
      </c>
      <c r="BE831" s="0" t="str">
        <f aca="false">SUBSTITUTE(BD831,CHAR(10),", ")</f>
        <v>1 Bedroom, 												1 Bed, , 												$1,770 – 1,795, 										, 										, 												2 Bedrooms, 												2 Beds, , 												$2,040 – 2,055</v>
      </c>
      <c r="BF831" s="2" t="s">
        <v>68</v>
      </c>
      <c r="BJ831" s="6"/>
      <c r="BP831" s="0" t="s">
        <v>68</v>
      </c>
      <c r="BQ831" s="0" t="s">
        <v>80</v>
      </c>
      <c r="BR831" s="7" t="s">
        <v>6009</v>
      </c>
      <c r="BT831" s="7" t="s">
        <v>6010</v>
      </c>
      <c r="BW831" s="0" t="s">
        <v>6011</v>
      </c>
      <c r="BX831" s="0" t="n">
        <v>1</v>
      </c>
      <c r="BY831" s="0" t="n">
        <f aca="false">+AR831</f>
        <v>0</v>
      </c>
      <c r="BZ831" s="0" t="n">
        <f aca="false">IF(BY831=0,CA831,BY831)</f>
        <v>0</v>
      </c>
    </row>
    <row r="832" customFormat="false" ht="15.75" hidden="false" customHeight="false" outlineLevel="0" collapsed="false">
      <c r="B832" s="0" t="s">
        <v>6012</v>
      </c>
      <c r="C832" s="0" t="s">
        <v>6013</v>
      </c>
      <c r="D832" s="0" t="s">
        <v>429</v>
      </c>
      <c r="E832" s="0" t="s">
        <v>97</v>
      </c>
      <c r="F832" s="0" t="n">
        <v>76108</v>
      </c>
      <c r="G832" s="0" t="s">
        <v>98</v>
      </c>
      <c r="H832" s="2" t="n">
        <v>32.7410384</v>
      </c>
      <c r="I832" s="2" t="n">
        <v>-97.4679938</v>
      </c>
      <c r="Q832" s="0" t="s">
        <v>68</v>
      </c>
      <c r="R832" s="0" t="n">
        <v>675</v>
      </c>
      <c r="S832" s="0" t="n">
        <v>895</v>
      </c>
      <c r="T832" s="0" t="s">
        <v>59</v>
      </c>
      <c r="Z832" s="0" t="s">
        <v>60</v>
      </c>
      <c r="AA832" s="0" t="s">
        <v>60</v>
      </c>
      <c r="AK832" s="0" t="n">
        <v>1984</v>
      </c>
      <c r="AL832" s="0" t="n">
        <v>3</v>
      </c>
      <c r="AM832" s="0" t="n">
        <v>396</v>
      </c>
      <c r="AP832" s="0" t="n">
        <v>0</v>
      </c>
      <c r="AZ832" s="0" t="str">
        <f aca="false">IF(BA832=BA833,"xxxXxxxx","")</f>
        <v/>
      </c>
      <c r="BA832" s="0" t="s">
        <v>6014</v>
      </c>
      <c r="BB832" s="0" t="s">
        <v>6015</v>
      </c>
      <c r="BD832" s="7" t="s">
        <v>6016</v>
      </c>
      <c r="BE832" s="0" t="str">
        <f aca="false">SUBSTITUTE(BD832,CHAR(10),", ")</f>
        <v>1 Bedroom, 												1 Bed, , 												$675 – 745, 										, 										, 												2 Bedrooms, 												2 Beds, , 												$895 – 935</v>
      </c>
      <c r="BF832" s="2" t="s">
        <v>68</v>
      </c>
      <c r="BP832" s="0" t="s">
        <v>68</v>
      </c>
      <c r="BQ832" s="0" t="s">
        <v>80</v>
      </c>
      <c r="BR832" s="7" t="s">
        <v>6017</v>
      </c>
      <c r="BT832" s="7" t="s">
        <v>6018</v>
      </c>
      <c r="BW832" s="0" t="s">
        <v>6019</v>
      </c>
      <c r="BX832" s="0" t="n">
        <v>1</v>
      </c>
      <c r="BY832" s="0" t="n">
        <f aca="false">+AR832</f>
        <v>0</v>
      </c>
      <c r="BZ832" s="0" t="n">
        <f aca="false">IF(BY832=0,CA832,BY832)</f>
        <v>0</v>
      </c>
    </row>
    <row r="833" customFormat="false" ht="15.75" hidden="false" customHeight="false" outlineLevel="0" collapsed="false">
      <c r="B833" s="0" t="s">
        <v>6012</v>
      </c>
      <c r="C833" s="0" t="s">
        <v>6020</v>
      </c>
      <c r="D833" s="0" t="s">
        <v>355</v>
      </c>
      <c r="E833" s="0" t="s">
        <v>97</v>
      </c>
      <c r="F833" s="0" t="n">
        <v>77071</v>
      </c>
      <c r="G833" s="0" t="s">
        <v>98</v>
      </c>
      <c r="H833" s="2" t="n">
        <v>29.666021</v>
      </c>
      <c r="I833" s="2" t="n">
        <v>-95.523462</v>
      </c>
      <c r="Q833" s="0" t="s">
        <v>68</v>
      </c>
      <c r="R833" s="0" t="n">
        <v>739</v>
      </c>
      <c r="S833" s="0" t="n">
        <v>929</v>
      </c>
      <c r="T833" s="6" t="n">
        <v>1229</v>
      </c>
      <c r="Z833" s="0" t="s">
        <v>60</v>
      </c>
      <c r="AA833" s="0" t="s">
        <v>60</v>
      </c>
      <c r="AK833" s="0" t="n">
        <v>1984</v>
      </c>
      <c r="AL833" s="0" t="n">
        <v>3</v>
      </c>
      <c r="AM833" s="0" t="n">
        <v>121</v>
      </c>
      <c r="AP833" s="0" t="n">
        <v>0</v>
      </c>
      <c r="AR833" s="0" t="s">
        <v>6021</v>
      </c>
      <c r="AW833" s="0" t="n">
        <v>2000</v>
      </c>
      <c r="AZ833" s="0" t="str">
        <f aca="false">IF(BA833=BA834,"xxxXxxxx","")</f>
        <v/>
      </c>
      <c r="BA833" s="0" t="s">
        <v>6022</v>
      </c>
      <c r="BD833" s="7" t="s">
        <v>6023</v>
      </c>
      <c r="BE833" s="0" t="str">
        <f aca="false">SUBSTITUTE(BD833,CHAR(10),", ")</f>
        <v>1 Bedroom, 												1 Bed, , 												$739 – 839, 										, 										, 												2 Bedrooms, 												2 Beds, , 												$929 – 1,029, 										, 										, 												3 Bedrooms, 												3 Beds, , 												$1,229</v>
      </c>
      <c r="BF833" s="2" t="s">
        <v>68</v>
      </c>
      <c r="BP833" s="0" t="s">
        <v>68</v>
      </c>
      <c r="BQ833" s="0" t="s">
        <v>80</v>
      </c>
      <c r="BR833" s="7" t="s">
        <v>6024</v>
      </c>
      <c r="BT833" s="7" t="s">
        <v>6025</v>
      </c>
      <c r="BW833" s="0" t="s">
        <v>6026</v>
      </c>
      <c r="BX833" s="0" t="n">
        <v>1</v>
      </c>
      <c r="BY833" s="0" t="str">
        <f aca="false">+AR833</f>
        <v>https://bhapts.com/</v>
      </c>
      <c r="BZ833" s="0" t="str">
        <f aca="false">IF(BY833=0,CA833,BY833)</f>
        <v>https://bhapts.com/</v>
      </c>
      <c r="CA833" s="0" t="s">
        <v>6027</v>
      </c>
    </row>
    <row r="834" customFormat="false" ht="15.75" hidden="false" customHeight="false" outlineLevel="0" collapsed="false">
      <c r="B834" s="0" t="s">
        <v>6028</v>
      </c>
      <c r="C834" s="0" t="s">
        <v>6029</v>
      </c>
      <c r="D834" s="0" t="s">
        <v>655</v>
      </c>
      <c r="E834" s="0" t="s">
        <v>56</v>
      </c>
      <c r="F834" s="0" t="n">
        <v>92117</v>
      </c>
      <c r="G834" s="5" t="s">
        <v>656</v>
      </c>
      <c r="H834" s="2" t="n">
        <v>32.8211589</v>
      </c>
      <c r="I834" s="2" t="n">
        <v>-117.1686151</v>
      </c>
      <c r="Z834" s="0" t="s">
        <v>60</v>
      </c>
      <c r="AA834" s="0" t="s">
        <v>60</v>
      </c>
      <c r="AL834" s="0" t="n">
        <v>2</v>
      </c>
      <c r="AM834" s="0" t="n">
        <v>48</v>
      </c>
      <c r="AP834" s="0" t="n">
        <v>5</v>
      </c>
      <c r="AZ834" s="0" t="str">
        <f aca="false">IF(BA834=BA835,"xxxXxxxx","")</f>
        <v/>
      </c>
      <c r="BA834" s="0" t="s">
        <v>6030</v>
      </c>
      <c r="BD834" s="0" t="s">
        <v>90</v>
      </c>
      <c r="BE834" s="0" t="str">
        <f aca="false">SUBSTITUTE(BD834,CHAR(10),", ")</f>
        <v>No Availability</v>
      </c>
      <c r="BF834" s="0" t="s">
        <v>68</v>
      </c>
      <c r="BG834" s="0" t="s">
        <v>68</v>
      </c>
      <c r="BP834" s="0" t="s">
        <v>68</v>
      </c>
      <c r="BQ834" s="0" t="s">
        <v>80</v>
      </c>
      <c r="BR834" s="7" t="s">
        <v>6031</v>
      </c>
      <c r="BT834" s="0" t="s">
        <v>80</v>
      </c>
      <c r="BW834" s="0" t="s">
        <v>6032</v>
      </c>
      <c r="BX834" s="0" t="n">
        <v>1</v>
      </c>
      <c r="BY834" s="0" t="n">
        <f aca="false">+AR834</f>
        <v>0</v>
      </c>
      <c r="BZ834" s="0" t="n">
        <f aca="false">IF(BY834=0,CA834,BY834)</f>
        <v>0</v>
      </c>
    </row>
    <row r="835" customFormat="false" ht="15.75" hidden="false" customHeight="false" outlineLevel="0" collapsed="false">
      <c r="B835" s="0" t="s">
        <v>6033</v>
      </c>
      <c r="C835" s="0" t="s">
        <v>6034</v>
      </c>
      <c r="D835" s="0" t="s">
        <v>137</v>
      </c>
      <c r="E835" s="0" t="s">
        <v>97</v>
      </c>
      <c r="F835" s="0" t="n">
        <v>78216</v>
      </c>
      <c r="G835" s="0" t="s">
        <v>98</v>
      </c>
      <c r="H835" s="2" t="n">
        <v>29.5523308</v>
      </c>
      <c r="I835" s="2" t="n">
        <v>-98.5057593</v>
      </c>
      <c r="Z835" s="0" t="s">
        <v>60</v>
      </c>
      <c r="AA835" s="0" t="s">
        <v>60</v>
      </c>
      <c r="AK835" s="0" t="n">
        <v>1986</v>
      </c>
      <c r="AL835" s="0" t="n">
        <v>2</v>
      </c>
      <c r="AM835" s="0" t="n">
        <v>204</v>
      </c>
      <c r="AP835" s="0" t="n">
        <v>1</v>
      </c>
      <c r="AZ835" s="0" t="str">
        <f aca="false">IF(BA835=BA836,"xxxXxxxx","")</f>
        <v/>
      </c>
      <c r="BA835" s="0" t="s">
        <v>6035</v>
      </c>
      <c r="BB835" s="0" t="s">
        <v>6036</v>
      </c>
      <c r="BD835" s="0" t="s">
        <v>90</v>
      </c>
      <c r="BE835" s="0" t="str">
        <f aca="false">SUBSTITUTE(BD835,CHAR(10),", ")</f>
        <v>No Availability</v>
      </c>
      <c r="BF835" s="0" t="s">
        <v>68</v>
      </c>
      <c r="BG835" s="0" t="s">
        <v>68</v>
      </c>
      <c r="BP835" s="0" t="s">
        <v>68</v>
      </c>
      <c r="BQ835" s="0" t="s">
        <v>80</v>
      </c>
      <c r="BR835" s="7" t="s">
        <v>6037</v>
      </c>
      <c r="BT835" s="0" t="s">
        <v>80</v>
      </c>
      <c r="BW835" s="0" t="s">
        <v>6038</v>
      </c>
      <c r="BX835" s="0" t="n">
        <v>1</v>
      </c>
      <c r="BY835" s="0" t="n">
        <f aca="false">+AR835</f>
        <v>0</v>
      </c>
      <c r="BZ835" s="0" t="n">
        <f aca="false">IF(BY835=0,CA835,BY835)</f>
        <v>0</v>
      </c>
    </row>
    <row r="836" customFormat="false" ht="15.75" hidden="false" customHeight="false" outlineLevel="0" collapsed="false">
      <c r="B836" s="0" t="s">
        <v>6039</v>
      </c>
      <c r="C836" s="0" t="s">
        <v>6040</v>
      </c>
      <c r="D836" s="0" t="s">
        <v>199</v>
      </c>
      <c r="E836" s="0" t="s">
        <v>97</v>
      </c>
      <c r="F836" s="0" t="n">
        <v>78728</v>
      </c>
      <c r="G836" s="0" t="s">
        <v>98</v>
      </c>
      <c r="H836" s="2" t="n">
        <v>30.440616</v>
      </c>
      <c r="I836" s="2" t="n">
        <v>-97.6903428</v>
      </c>
      <c r="Q836" s="0" t="s">
        <v>68</v>
      </c>
      <c r="R836" s="6" t="n">
        <v>1034</v>
      </c>
      <c r="S836" s="6" t="n">
        <v>1339</v>
      </c>
      <c r="T836" s="6" t="n">
        <v>1687</v>
      </c>
      <c r="Z836" s="0" t="s">
        <v>60</v>
      </c>
      <c r="AA836" s="0" t="s">
        <v>60</v>
      </c>
      <c r="AK836" s="0" t="n">
        <v>1999</v>
      </c>
      <c r="AL836" s="0" t="n">
        <v>3</v>
      </c>
      <c r="AM836" s="0" t="n">
        <v>576</v>
      </c>
      <c r="AP836" s="0" t="n">
        <v>3</v>
      </c>
      <c r="AR836" s="0" t="s">
        <v>6041</v>
      </c>
      <c r="AT836" s="0" t="s">
        <v>441</v>
      </c>
      <c r="AZ836" s="0" t="str">
        <f aca="false">IF(BA836=BA837,"xxxXxxxx","")</f>
        <v/>
      </c>
      <c r="BA836" s="0" t="s">
        <v>6042</v>
      </c>
      <c r="BD836" s="7" t="s">
        <v>6043</v>
      </c>
      <c r="BE836" s="0" t="str">
        <f aca="false">SUBSTITUTE(BD836,CHAR(10),", ")</f>
        <v>1 Bedroom, 												1 Bed, , 												$1,034 – 1,162, 										, 										, 												2 Bedrooms, 												2 Beds, , 												$1,339 – 1,706, 										, 										, 												3 Bedrooms, 												3 Beds, , 												$1,687</v>
      </c>
      <c r="BF836" s="2" t="s">
        <v>68</v>
      </c>
      <c r="BJ836" s="6"/>
      <c r="BP836" s="0" t="s">
        <v>68</v>
      </c>
      <c r="BQ836" s="0" t="s">
        <v>80</v>
      </c>
      <c r="BR836" s="7" t="s">
        <v>6044</v>
      </c>
      <c r="BT836" s="7" t="s">
        <v>6045</v>
      </c>
      <c r="BW836" s="0" t="s">
        <v>6046</v>
      </c>
      <c r="BX836" s="0" t="n">
        <v>1</v>
      </c>
      <c r="BY836" s="0" t="str">
        <f aca="false">+AR836</f>
        <v>https://www.alapts.com/apartments/tx/austin/beck-at-wells-branch/</v>
      </c>
      <c r="BZ836" s="0" t="str">
        <f aca="false">IF(BY836=0,CA836,BY836)</f>
        <v>https://www.alapts.com/apartments/tx/austin/beck-at-wells-branch/</v>
      </c>
    </row>
    <row r="837" customFormat="false" ht="15.75" hidden="false" customHeight="false" outlineLevel="0" collapsed="false">
      <c r="B837" s="11" t="s">
        <v>6047</v>
      </c>
      <c r="C837" s="0" t="s">
        <v>6048</v>
      </c>
      <c r="D837" s="0" t="s">
        <v>355</v>
      </c>
      <c r="E837" s="0" t="s">
        <v>97</v>
      </c>
      <c r="F837" s="0" t="n">
        <v>77040</v>
      </c>
      <c r="G837" s="0" t="s">
        <v>98</v>
      </c>
      <c r="H837" s="2" t="n">
        <v>29.8594899</v>
      </c>
      <c r="I837" s="2" t="n">
        <v>-95.5062599</v>
      </c>
      <c r="Q837" s="0" t="s">
        <v>68</v>
      </c>
      <c r="R837" s="0" t="n">
        <v>889</v>
      </c>
      <c r="S837" s="6" t="n">
        <v>1196</v>
      </c>
      <c r="T837" s="6" t="n">
        <v>1396</v>
      </c>
      <c r="Z837" s="0" t="s">
        <v>60</v>
      </c>
      <c r="AA837" s="0" t="s">
        <v>60</v>
      </c>
      <c r="AK837" s="0" t="n">
        <v>2017</v>
      </c>
      <c r="AL837" s="0" t="n">
        <v>3</v>
      </c>
      <c r="AM837" s="0" t="n">
        <v>216</v>
      </c>
      <c r="AP837" s="0" t="n">
        <v>3</v>
      </c>
      <c r="AZ837" s="0" t="str">
        <f aca="false">IF(BA837=BA838,"xxxXxxxx","")</f>
        <v/>
      </c>
      <c r="BA837" s="0" t="s">
        <v>6049</v>
      </c>
      <c r="BD837" s="7" t="s">
        <v>6050</v>
      </c>
      <c r="BE837" s="0" t="str">
        <f aca="false">SUBSTITUTE(BD837,CHAR(10),", ")</f>
        <v>1 Bedroom, 												1 Bed, , 												$889 – 994, 										, 										, 												2 Bedrooms, 												2 Beds, , 												$1,196 – 1,318, 										, 										, 												3 Bedrooms, 												3 Beds, , 												$1,396</v>
      </c>
      <c r="BF837" s="2" t="s">
        <v>68</v>
      </c>
      <c r="BK837" s="0" t="s">
        <v>6051</v>
      </c>
      <c r="BP837" s="0" t="s">
        <v>68</v>
      </c>
      <c r="BQ837" s="7" t="s">
        <v>6052</v>
      </c>
      <c r="BR837" s="7" t="s">
        <v>6053</v>
      </c>
      <c r="BT837" s="7" t="s">
        <v>6054</v>
      </c>
      <c r="BW837" s="0" t="s">
        <v>6055</v>
      </c>
      <c r="BX837" s="0" t="n">
        <v>1</v>
      </c>
      <c r="BY837" s="0" t="n">
        <f aca="false">+AR837</f>
        <v>0</v>
      </c>
      <c r="BZ837" s="0" t="n">
        <f aca="false">IF(BY837=0,CA837,BY837)</f>
        <v>0</v>
      </c>
    </row>
    <row r="838" customFormat="false" ht="15.75" hidden="false" customHeight="false" outlineLevel="0" collapsed="false">
      <c r="B838" s="0" t="s">
        <v>6056</v>
      </c>
      <c r="C838" s="0" t="s">
        <v>6057</v>
      </c>
      <c r="D838" s="0" t="s">
        <v>3567</v>
      </c>
      <c r="E838" s="0" t="s">
        <v>97</v>
      </c>
      <c r="F838" s="0" t="n">
        <v>76022</v>
      </c>
      <c r="G838" s="0" t="s">
        <v>98</v>
      </c>
      <c r="H838" s="2" t="n">
        <v>32.8330664</v>
      </c>
      <c r="I838" s="2" t="n">
        <v>-97.1637583</v>
      </c>
      <c r="Q838" s="0" t="n">
        <v>740</v>
      </c>
      <c r="R838" s="0" t="n">
        <v>740</v>
      </c>
      <c r="S838" s="6" t="n">
        <v>1010</v>
      </c>
      <c r="T838" s="0" t="s">
        <v>59</v>
      </c>
      <c r="Z838" s="0" t="s">
        <v>60</v>
      </c>
      <c r="AA838" s="0" t="s">
        <v>60</v>
      </c>
      <c r="AK838" s="0" t="n">
        <v>1972</v>
      </c>
      <c r="AL838" s="0" t="n">
        <v>2</v>
      </c>
      <c r="AM838" s="0" t="n">
        <v>266</v>
      </c>
      <c r="AP838" s="0" t="n">
        <v>4</v>
      </c>
      <c r="AR838" s="0" t="s">
        <v>6058</v>
      </c>
      <c r="AZ838" s="0" t="str">
        <f aca="false">IF(BA838=BA839,"xxxXxxxx","")</f>
        <v/>
      </c>
      <c r="BA838" s="0" t="s">
        <v>6059</v>
      </c>
      <c r="BD838" s="7" t="s">
        <v>6060</v>
      </c>
      <c r="BE838" s="0" t="str">
        <f aca="false">SUBSTITUTE(BD838,CHAR(10),", ")</f>
        <v>Studio, 												Studio, , 												$740 – 754, 										, 										, 												1 Bedroom, 												1 Bed, , 												$824 – 884, 										, 										, 												2 Bedrooms, 												2 Beds, , 												$1,010 – 1,190</v>
      </c>
      <c r="BF838" s="2" t="s">
        <v>68</v>
      </c>
      <c r="BP838" s="0" t="s">
        <v>68</v>
      </c>
      <c r="BQ838" s="0" t="s">
        <v>80</v>
      </c>
      <c r="BR838" s="7" t="s">
        <v>6061</v>
      </c>
      <c r="BT838" s="7" t="s">
        <v>6062</v>
      </c>
      <c r="BW838" s="0" t="s">
        <v>6063</v>
      </c>
      <c r="BX838" s="0" t="n">
        <v>1</v>
      </c>
      <c r="BY838" s="0" t="str">
        <f aca="false">+AR838</f>
        <v>https://www.pecancreekapartments.com/</v>
      </c>
      <c r="BZ838" s="0" t="str">
        <f aca="false">IF(BY838=0,CA838,BY838)</f>
        <v>https://www.pecancreekapartments.com/</v>
      </c>
      <c r="CA838" s="0" t="s">
        <v>6064</v>
      </c>
    </row>
    <row r="839" customFormat="false" ht="15.75" hidden="false" customHeight="false" outlineLevel="0" collapsed="false">
      <c r="B839" s="0" t="s">
        <v>6065</v>
      </c>
      <c r="C839" s="0" t="s">
        <v>6066</v>
      </c>
      <c r="D839" s="0" t="s">
        <v>355</v>
      </c>
      <c r="E839" s="0" t="s">
        <v>97</v>
      </c>
      <c r="F839" s="0" t="n">
        <v>77074</v>
      </c>
      <c r="G839" s="0" t="s">
        <v>98</v>
      </c>
      <c r="H839" s="2" t="n">
        <v>29.6912714</v>
      </c>
      <c r="I839" s="2" t="n">
        <v>-95.5209896</v>
      </c>
      <c r="Q839" s="0" t="s">
        <v>68</v>
      </c>
      <c r="R839" s="0" t="n">
        <v>739</v>
      </c>
      <c r="S839" s="0" t="n">
        <v>919</v>
      </c>
      <c r="T839" s="0" t="s">
        <v>59</v>
      </c>
      <c r="Z839" s="0" t="s">
        <v>60</v>
      </c>
      <c r="AA839" s="0" t="s">
        <v>60</v>
      </c>
      <c r="AK839" s="0" t="n">
        <v>1969</v>
      </c>
      <c r="AL839" s="0" t="n">
        <v>2</v>
      </c>
      <c r="AM839" s="0" t="n">
        <v>116</v>
      </c>
      <c r="AP839" s="0" t="n">
        <v>2</v>
      </c>
      <c r="AZ839" s="0" t="str">
        <f aca="false">IF(BA839=BA840,"xxxXxxxx","")</f>
        <v/>
      </c>
      <c r="BA839" s="0" t="s">
        <v>6067</v>
      </c>
      <c r="BD839" s="7" t="s">
        <v>6068</v>
      </c>
      <c r="BE839" s="0" t="str">
        <f aca="false">SUBSTITUTE(BD839,CHAR(10),", ")</f>
        <v>1 Bedroom, 												1 Bed, , 												$739 – 874, 										, 										, 												2 Bedrooms, 												2 Beds, , 												$919 – 1,079</v>
      </c>
      <c r="BF839" s="2" t="s">
        <v>68</v>
      </c>
      <c r="BP839" s="0" t="s">
        <v>68</v>
      </c>
      <c r="BQ839" s="0" t="s">
        <v>80</v>
      </c>
      <c r="BR839" s="7" t="s">
        <v>6069</v>
      </c>
      <c r="BT839" s="7" t="s">
        <v>6070</v>
      </c>
      <c r="BW839" s="0" t="s">
        <v>6071</v>
      </c>
      <c r="BX839" s="0" t="n">
        <v>1</v>
      </c>
      <c r="BY839" s="0" t="n">
        <f aca="false">+AR839</f>
        <v>0</v>
      </c>
      <c r="BZ839" s="0" t="n">
        <f aca="false">IF(BY839=0,CA839,BY839)</f>
        <v>0</v>
      </c>
    </row>
    <row r="840" customFormat="false" ht="15.75" hidden="false" customHeight="false" outlineLevel="0" collapsed="false">
      <c r="B840" s="5" t="s">
        <v>6072</v>
      </c>
      <c r="C840" s="5" t="s">
        <v>6073</v>
      </c>
      <c r="D840" s="5" t="s">
        <v>187</v>
      </c>
      <c r="E840" s="5" t="s">
        <v>56</v>
      </c>
      <c r="F840" s="5" t="n">
        <v>94610</v>
      </c>
      <c r="G840" s="0" t="s">
        <v>77</v>
      </c>
      <c r="H840" s="2" t="n">
        <v>37.811715</v>
      </c>
      <c r="I840" s="2" t="n">
        <v>-122.256008</v>
      </c>
      <c r="Z840" s="0" t="s">
        <v>88</v>
      </c>
      <c r="AA840" s="0" t="s">
        <v>60</v>
      </c>
      <c r="AH840" s="5"/>
      <c r="AK840" s="0" t="n">
        <v>1963</v>
      </c>
      <c r="AL840" s="0" t="n">
        <v>3</v>
      </c>
      <c r="AM840" s="0" t="n">
        <v>31</v>
      </c>
      <c r="AO840" s="5"/>
      <c r="AP840" s="5" t="n">
        <v>15</v>
      </c>
      <c r="AR840" s="5"/>
      <c r="AS840" s="5"/>
      <c r="AT840" s="5"/>
      <c r="AU840" s="5"/>
      <c r="AY840" s="5"/>
      <c r="AZ840" s="0" t="str">
        <f aca="false">IF(BA840=BA841,"xxxXxxxx","")</f>
        <v/>
      </c>
      <c r="BA840" s="5" t="s">
        <v>6074</v>
      </c>
      <c r="BB840" s="5"/>
      <c r="BD840" s="0" t="s">
        <v>90</v>
      </c>
      <c r="BE840" s="0" t="str">
        <f aca="false">SUBSTITUTE(BD840,CHAR(10),", ")</f>
        <v>No Availability</v>
      </c>
      <c r="BF840" s="0" t="s">
        <v>68</v>
      </c>
      <c r="BG840" s="0" t="s">
        <v>68</v>
      </c>
      <c r="BP840" s="0" t="s">
        <v>68</v>
      </c>
      <c r="BQ840" s="0" t="s">
        <v>80</v>
      </c>
      <c r="BR840" s="7" t="s">
        <v>572</v>
      </c>
      <c r="BT840" s="0" t="s">
        <v>80</v>
      </c>
      <c r="BW840" s="5" t="s">
        <v>6075</v>
      </c>
      <c r="BX840" s="0" t="n">
        <v>1</v>
      </c>
      <c r="BY840" s="0" t="n">
        <f aca="false">+AR840</f>
        <v>0</v>
      </c>
      <c r="BZ840" s="0" t="str">
        <f aca="false">IF(BY840=0,CA840,BY840)</f>
        <v>https://www.cwsapartments.com/marquis-downtown-lofts-houston-tx?utm_source=CoStar&amp;utm_medium=Referral</v>
      </c>
      <c r="CA840" s="0" t="s">
        <v>6076</v>
      </c>
    </row>
    <row r="841" customFormat="false" ht="15.75" hidden="false" customHeight="false" outlineLevel="0" collapsed="false">
      <c r="B841" s="0" t="s">
        <v>6077</v>
      </c>
      <c r="C841" s="0" t="s">
        <v>6078</v>
      </c>
      <c r="D841" s="0" t="s">
        <v>96</v>
      </c>
      <c r="E841" s="0" t="s">
        <v>97</v>
      </c>
      <c r="F841" s="0" t="n">
        <v>75287</v>
      </c>
      <c r="G841" s="0" t="s">
        <v>98</v>
      </c>
      <c r="H841" s="2" t="n">
        <v>33.0053144</v>
      </c>
      <c r="I841" s="2" t="n">
        <v>-96.8515583</v>
      </c>
      <c r="Q841" s="0" t="s">
        <v>68</v>
      </c>
      <c r="R841" s="0" t="n">
        <v>795</v>
      </c>
      <c r="S841" s="6" t="n">
        <v>1145</v>
      </c>
      <c r="T841" s="0" t="s">
        <v>59</v>
      </c>
      <c r="Z841" s="0" t="s">
        <v>60</v>
      </c>
      <c r="AA841" s="0" t="s">
        <v>60</v>
      </c>
      <c r="AK841" s="0" t="n">
        <v>1985</v>
      </c>
      <c r="AL841" s="0" t="n">
        <v>3</v>
      </c>
      <c r="AM841" s="0" t="n">
        <v>320</v>
      </c>
      <c r="AP841" s="0" t="n">
        <v>1</v>
      </c>
      <c r="AW841" s="0" t="n">
        <v>1999</v>
      </c>
      <c r="AZ841" s="0" t="str">
        <f aca="false">IF(BA841=BA842,"xxxXxxxx","")</f>
        <v/>
      </c>
      <c r="BA841" s="0" t="s">
        <v>6079</v>
      </c>
      <c r="BD841" s="7" t="s">
        <v>6080</v>
      </c>
      <c r="BE841" s="0" t="str">
        <f aca="false">SUBSTITUTE(BD841,CHAR(10),", ")</f>
        <v>1 Bedroom, 												1 Bed, , 												$795 – 895, 										, 										, 												2 Bedrooms, 												2 Beds, , 												$1,145 – 1,175</v>
      </c>
      <c r="BF841" s="2" t="s">
        <v>68</v>
      </c>
      <c r="BP841" s="0" t="s">
        <v>68</v>
      </c>
      <c r="BQ841" s="0" t="s">
        <v>80</v>
      </c>
      <c r="BR841" s="7" t="s">
        <v>6081</v>
      </c>
      <c r="BT841" s="7" t="s">
        <v>6082</v>
      </c>
      <c r="BW841" s="0" t="s">
        <v>6083</v>
      </c>
      <c r="BX841" s="0" t="n">
        <v>1</v>
      </c>
      <c r="BY841" s="0" t="n">
        <f aca="false">+AR841</f>
        <v>0</v>
      </c>
      <c r="BZ841" s="0" t="str">
        <f aca="false">IF(BY841=0,CA841,BY841)</f>
        <v>http://www.amli.com/apartments/austin/west-austin/austin/covered-bridge</v>
      </c>
      <c r="CA841" s="0" t="s">
        <v>6084</v>
      </c>
    </row>
    <row r="842" customFormat="false" ht="15.75" hidden="false" customHeight="false" outlineLevel="0" collapsed="false">
      <c r="B842" s="0" t="s">
        <v>6085</v>
      </c>
      <c r="C842" s="0" t="s">
        <v>6086</v>
      </c>
      <c r="D842" s="0" t="s">
        <v>55</v>
      </c>
      <c r="E842" s="0" t="s">
        <v>56</v>
      </c>
      <c r="F842" s="0" t="n">
        <v>90049</v>
      </c>
      <c r="G842" s="5" t="s">
        <v>57</v>
      </c>
      <c r="H842" s="2" t="n">
        <v>34.0666976</v>
      </c>
      <c r="I842" s="2" t="n">
        <v>-118.4603202</v>
      </c>
      <c r="Q842" s="0" t="s">
        <v>68</v>
      </c>
      <c r="R842" s="0" t="s">
        <v>68</v>
      </c>
      <c r="S842" s="6" t="n">
        <v>3495</v>
      </c>
      <c r="T842" s="0" t="s">
        <v>59</v>
      </c>
      <c r="Z842" s="0" t="s">
        <v>88</v>
      </c>
      <c r="AA842" s="0" t="s">
        <v>88</v>
      </c>
      <c r="AK842" s="0" t="n">
        <v>2004</v>
      </c>
      <c r="AL842" s="0" t="n">
        <v>3</v>
      </c>
      <c r="AM842" s="0" t="n">
        <v>47</v>
      </c>
      <c r="AP842" s="0" t="n">
        <v>9</v>
      </c>
      <c r="AZ842" s="0" t="str">
        <f aca="false">IF(BA842=BA843,"xxxXxxxx","")</f>
        <v/>
      </c>
      <c r="BA842" s="0" t="s">
        <v>6087</v>
      </c>
      <c r="BD842" s="7" t="s">
        <v>6088</v>
      </c>
      <c r="BE842" s="0" t="str">
        <f aca="false">SUBSTITUTE(BD842,CHAR(10),", ")</f>
        <v>2 Bedrooms, 												2 Beds, , 												$3,495</v>
      </c>
      <c r="BF842" s="2" t="s">
        <v>68</v>
      </c>
      <c r="BP842" s="0" t="s">
        <v>68</v>
      </c>
      <c r="BQ842" s="0" t="s">
        <v>80</v>
      </c>
      <c r="BR842" s="0" t="s">
        <v>91</v>
      </c>
      <c r="BT842" s="0" t="s">
        <v>80</v>
      </c>
      <c r="BW842" s="0" t="s">
        <v>6089</v>
      </c>
      <c r="BX842" s="0" t="n">
        <v>1</v>
      </c>
      <c r="BY842" s="0" t="n">
        <f aca="false">+AR842</f>
        <v>0</v>
      </c>
      <c r="BZ842" s="0" t="n">
        <f aca="false">IF(BY842=0,CA842,BY842)</f>
        <v>0</v>
      </c>
    </row>
    <row r="843" customFormat="false" ht="15.75" hidden="false" customHeight="false" outlineLevel="0" collapsed="false">
      <c r="B843" s="0" t="s">
        <v>6090</v>
      </c>
      <c r="C843" s="0" t="s">
        <v>6091</v>
      </c>
      <c r="D843" s="0" t="s">
        <v>199</v>
      </c>
      <c r="E843" s="0" t="s">
        <v>97</v>
      </c>
      <c r="F843" s="0" t="n">
        <v>78741</v>
      </c>
      <c r="G843" s="0" t="s">
        <v>98</v>
      </c>
      <c r="H843" s="2" t="n">
        <v>30.2342995</v>
      </c>
      <c r="I843" s="2" t="n">
        <v>-97.7159904</v>
      </c>
      <c r="Q843" s="0" t="s">
        <v>68</v>
      </c>
      <c r="R843" s="0" t="s">
        <v>68</v>
      </c>
      <c r="S843" s="6" t="n">
        <v>1345</v>
      </c>
      <c r="T843" s="6" t="n">
        <v>1775</v>
      </c>
      <c r="Z843" s="0" t="s">
        <v>60</v>
      </c>
      <c r="AA843" s="0" t="s">
        <v>60</v>
      </c>
      <c r="AK843" s="0" t="n">
        <v>2000</v>
      </c>
      <c r="AL843" s="0" t="n">
        <v>3</v>
      </c>
      <c r="AM843" s="0" t="n">
        <v>157</v>
      </c>
      <c r="AP843" s="0" t="n">
        <v>8</v>
      </c>
      <c r="AR843" s="0" t="s">
        <v>6092</v>
      </c>
      <c r="AW843" s="0" t="n">
        <v>2016</v>
      </c>
      <c r="AZ843" s="0" t="str">
        <f aca="false">IF(BA843=BA844,"xxxXxxxx","")</f>
        <v/>
      </c>
      <c r="BA843" s="0" t="s">
        <v>6093</v>
      </c>
      <c r="BD843" s="7" t="s">
        <v>6094</v>
      </c>
      <c r="BE843" s="0" t="str">
        <f aca="false">SUBSTITUTE(BD843,CHAR(10),", ")</f>
        <v>2 Bedrooms, 												2 Beds, , 												$1,345 – 2,760, 										, 										, 												3 Bedrooms, 												3 Beds, , 												$1,775 – 2,581</v>
      </c>
      <c r="BF843" s="2" t="s">
        <v>68</v>
      </c>
      <c r="BP843" s="0" t="s">
        <v>68</v>
      </c>
      <c r="BQ843" s="0" t="s">
        <v>80</v>
      </c>
      <c r="BR843" s="7" t="s">
        <v>6095</v>
      </c>
      <c r="BT843" s="7" t="s">
        <v>6096</v>
      </c>
      <c r="BW843" s="0" t="s">
        <v>6097</v>
      </c>
      <c r="BX843" s="0" t="n">
        <v>1</v>
      </c>
      <c r="BY843" s="0" t="str">
        <f aca="false">+AR843</f>
        <v>https://www.belaraaustin.com/</v>
      </c>
      <c r="BZ843" s="0" t="str">
        <f aca="false">IF(BY843=0,CA843,BY843)</f>
        <v>https://www.belaraaustin.com/</v>
      </c>
    </row>
    <row r="844" customFormat="false" ht="15.75" hidden="false" customHeight="false" outlineLevel="0" collapsed="false">
      <c r="B844" s="5" t="s">
        <v>6098</v>
      </c>
      <c r="C844" s="5" t="s">
        <v>6099</v>
      </c>
      <c r="D844" s="5" t="s">
        <v>87</v>
      </c>
      <c r="E844" s="5" t="s">
        <v>56</v>
      </c>
      <c r="F844" s="5" t="n">
        <v>94109</v>
      </c>
      <c r="G844" s="5" t="s">
        <v>77</v>
      </c>
      <c r="H844" s="2" t="n">
        <v>37.7884549</v>
      </c>
      <c r="I844" s="2" t="n">
        <v>-122.4133224</v>
      </c>
      <c r="Z844" s="0" t="s">
        <v>88</v>
      </c>
      <c r="AA844" s="0" t="s">
        <v>88</v>
      </c>
      <c r="AH844" s="5"/>
      <c r="AK844" s="0" t="n">
        <v>1913</v>
      </c>
      <c r="AL844" s="0" t="n">
        <v>6</v>
      </c>
      <c r="AO844" s="5"/>
      <c r="AP844" s="5" t="n">
        <v>0</v>
      </c>
      <c r="AR844" s="5"/>
      <c r="AS844" s="5"/>
      <c r="AT844" s="5"/>
      <c r="AU844" s="5"/>
      <c r="AY844" s="5"/>
      <c r="AZ844" s="0" t="str">
        <f aca="false">IF(BA844=BA845,"xxxXxxxx","")</f>
        <v/>
      </c>
      <c r="BA844" s="5" t="s">
        <v>6100</v>
      </c>
      <c r="BB844" s="5"/>
      <c r="BD844" s="0" t="s">
        <v>90</v>
      </c>
      <c r="BE844" s="0" t="str">
        <f aca="false">SUBSTITUTE(BD844,CHAR(10),", ")</f>
        <v>No Availability</v>
      </c>
      <c r="BF844" s="0" t="s">
        <v>68</v>
      </c>
      <c r="BG844" s="0" t="s">
        <v>68</v>
      </c>
      <c r="BP844" s="0" t="s">
        <v>68</v>
      </c>
      <c r="BQ844" s="0" t="s">
        <v>80</v>
      </c>
      <c r="BR844" s="8" t="s">
        <v>117</v>
      </c>
      <c r="BT844" s="0" t="s">
        <v>80</v>
      </c>
      <c r="BW844" s="5" t="s">
        <v>6101</v>
      </c>
      <c r="BX844" s="0" t="n">
        <v>1</v>
      </c>
      <c r="BY844" s="0" t="n">
        <f aca="false">+AR844</f>
        <v>0</v>
      </c>
      <c r="BZ844" s="0" t="str">
        <f aca="false">IF(BY844=0,CA844,BY844)</f>
        <v>https://www.udr.com/los-angeles-apartments/downtown-los-angeles/olive-dtla/</v>
      </c>
      <c r="CA844" s="0" t="s">
        <v>6102</v>
      </c>
    </row>
    <row r="845" customFormat="false" ht="15.75" hidden="false" customHeight="false" outlineLevel="0" collapsed="false">
      <c r="B845" s="0" t="s">
        <v>6103</v>
      </c>
      <c r="C845" s="0" t="s">
        <v>6104</v>
      </c>
      <c r="D845" s="0" t="s">
        <v>355</v>
      </c>
      <c r="E845" s="0" t="s">
        <v>97</v>
      </c>
      <c r="F845" s="0" t="n">
        <v>77057</v>
      </c>
      <c r="G845" s="0" t="s">
        <v>98</v>
      </c>
      <c r="H845" s="2" t="n">
        <v>29.735837</v>
      </c>
      <c r="I845" s="2" t="n">
        <v>-95.4870313</v>
      </c>
      <c r="Z845" s="0" t="s">
        <v>60</v>
      </c>
      <c r="AA845" s="0" t="s">
        <v>60</v>
      </c>
      <c r="AK845" s="0" t="n">
        <v>2002</v>
      </c>
      <c r="AL845" s="0" t="n">
        <v>3</v>
      </c>
      <c r="AM845" s="0" t="n">
        <v>46</v>
      </c>
      <c r="AP845" s="0" t="n">
        <v>3</v>
      </c>
      <c r="AZ845" s="0" t="str">
        <f aca="false">IF(BA845=BA846,"xxxXxxxx","")</f>
        <v/>
      </c>
      <c r="BA845" s="0" t="s">
        <v>6105</v>
      </c>
      <c r="BD845" s="0" t="s">
        <v>90</v>
      </c>
      <c r="BE845" s="0" t="str">
        <f aca="false">SUBSTITUTE(BD845,CHAR(10),", ")</f>
        <v>No Availability</v>
      </c>
      <c r="BF845" s="0" t="s">
        <v>68</v>
      </c>
      <c r="BG845" s="0" t="s">
        <v>68</v>
      </c>
      <c r="BP845" s="0" t="s">
        <v>68</v>
      </c>
      <c r="BQ845" s="0" t="s">
        <v>80</v>
      </c>
      <c r="BR845" s="7" t="s">
        <v>6106</v>
      </c>
      <c r="BT845" s="0" t="s">
        <v>80</v>
      </c>
      <c r="BW845" s="0" t="s">
        <v>6107</v>
      </c>
      <c r="BX845" s="0" t="n">
        <v>1</v>
      </c>
      <c r="BY845" s="0" t="n">
        <f aca="false">+AR845</f>
        <v>0</v>
      </c>
      <c r="BZ845" s="0" t="n">
        <f aca="false">IF(BY845=0,CA845,BY845)</f>
        <v>0</v>
      </c>
    </row>
    <row r="846" customFormat="false" ht="15.75" hidden="false" customHeight="false" outlineLevel="0" collapsed="false">
      <c r="B846" s="0" t="s">
        <v>6108</v>
      </c>
      <c r="C846" s="0" t="s">
        <v>6109</v>
      </c>
      <c r="D846" s="0" t="s">
        <v>153</v>
      </c>
      <c r="E846" s="0" t="s">
        <v>56</v>
      </c>
      <c r="F846" s="0" t="n">
        <v>95112</v>
      </c>
      <c r="G846" s="5" t="s">
        <v>77</v>
      </c>
      <c r="H846" s="2" t="n">
        <v>37.324983</v>
      </c>
      <c r="I846" s="2" t="n">
        <v>-121.8661788</v>
      </c>
      <c r="Z846" s="0" t="s">
        <v>88</v>
      </c>
      <c r="AA846" s="0" t="s">
        <v>88</v>
      </c>
      <c r="AK846" s="0" t="n">
        <v>2006</v>
      </c>
      <c r="AL846" s="0" t="n">
        <v>4</v>
      </c>
      <c r="AM846" s="0" t="n">
        <v>88</v>
      </c>
      <c r="AP846" s="0" t="n">
        <v>3</v>
      </c>
      <c r="AZ846" s="0" t="str">
        <f aca="false">IF(BA846=BA847,"xxxXxxxx","")</f>
        <v/>
      </c>
      <c r="BA846" s="0" t="s">
        <v>6110</v>
      </c>
      <c r="BD846" s="0" t="s">
        <v>90</v>
      </c>
      <c r="BE846" s="0" t="str">
        <f aca="false">SUBSTITUTE(BD846,CHAR(10),", ")</f>
        <v>No Availability</v>
      </c>
      <c r="BF846" s="0" t="s">
        <v>68</v>
      </c>
      <c r="BG846" s="0" t="s">
        <v>68</v>
      </c>
      <c r="BP846" s="0" t="s">
        <v>68</v>
      </c>
      <c r="BQ846" s="0" t="s">
        <v>80</v>
      </c>
      <c r="BR846" s="8" t="s">
        <v>117</v>
      </c>
      <c r="BT846" s="0" t="s">
        <v>80</v>
      </c>
      <c r="BW846" s="0" t="s">
        <v>6111</v>
      </c>
      <c r="BX846" s="0" t="n">
        <v>1</v>
      </c>
      <c r="BY846" s="0" t="n">
        <f aca="false">+AR846</f>
        <v>0</v>
      </c>
      <c r="BZ846" s="0" t="n">
        <f aca="false">IF(BY846=0,CA846,BY846)</f>
        <v>0</v>
      </c>
    </row>
    <row r="847" customFormat="false" ht="15.75" hidden="false" customHeight="false" outlineLevel="0" collapsed="false">
      <c r="B847" s="0" t="s">
        <v>6112</v>
      </c>
      <c r="C847" s="0" t="s">
        <v>6113</v>
      </c>
      <c r="D847" s="0" t="s">
        <v>137</v>
      </c>
      <c r="E847" s="0" t="s">
        <v>97</v>
      </c>
      <c r="F847" s="0" t="n">
        <v>78217</v>
      </c>
      <c r="G847" s="0" t="s">
        <v>98</v>
      </c>
      <c r="H847" s="2" t="n">
        <v>29.5191954</v>
      </c>
      <c r="I847" s="2" t="n">
        <v>-98.4482322</v>
      </c>
      <c r="Z847" s="0" t="s">
        <v>60</v>
      </c>
      <c r="AA847" s="0" t="s">
        <v>60</v>
      </c>
      <c r="AK847" s="0" t="n">
        <v>1970</v>
      </c>
      <c r="AL847" s="0" t="n">
        <v>2</v>
      </c>
      <c r="AM847" s="0" t="n">
        <v>67</v>
      </c>
      <c r="AP847" s="0" t="n">
        <v>0</v>
      </c>
      <c r="AZ847" s="0" t="str">
        <f aca="false">IF(BA847=BA848,"xxxXxxxx","")</f>
        <v/>
      </c>
      <c r="BA847" s="0" t="s">
        <v>6114</v>
      </c>
      <c r="BD847" s="0" t="s">
        <v>90</v>
      </c>
      <c r="BE847" s="0" t="str">
        <f aca="false">SUBSTITUTE(BD847,CHAR(10),", ")</f>
        <v>No Availability</v>
      </c>
      <c r="BF847" s="0" t="s">
        <v>68</v>
      </c>
      <c r="BG847" s="0" t="s">
        <v>68</v>
      </c>
      <c r="BP847" s="0" t="s">
        <v>68</v>
      </c>
      <c r="BQ847" s="0" t="s">
        <v>80</v>
      </c>
      <c r="BR847" s="7" t="s">
        <v>6115</v>
      </c>
      <c r="BT847" s="0" t="s">
        <v>80</v>
      </c>
      <c r="BW847" s="0" t="s">
        <v>6116</v>
      </c>
      <c r="BX847" s="0" t="n">
        <v>1</v>
      </c>
      <c r="BY847" s="0" t="n">
        <f aca="false">+AR847</f>
        <v>0</v>
      </c>
      <c r="BZ847" s="0" t="str">
        <f aca="false">IF(BY847=0,CA847,BY847)</f>
        <v>http://www.amli.com/apartments/atlanta/Downtown/Atlanta/parkside/</v>
      </c>
      <c r="CA847" s="0" t="s">
        <v>6117</v>
      </c>
    </row>
    <row r="848" customFormat="false" ht="15.75" hidden="false" customHeight="false" outlineLevel="0" collapsed="false">
      <c r="B848" s="0" t="s">
        <v>6118</v>
      </c>
      <c r="C848" s="0" t="s">
        <v>6119</v>
      </c>
      <c r="D848" s="0" t="s">
        <v>6120</v>
      </c>
      <c r="E848" s="0" t="s">
        <v>56</v>
      </c>
      <c r="F848" s="0" t="n">
        <v>92014</v>
      </c>
      <c r="G848" s="5" t="s">
        <v>656</v>
      </c>
      <c r="H848" s="2" t="n">
        <v>32.9528631</v>
      </c>
      <c r="I848" s="2" t="n">
        <v>-117.2473269</v>
      </c>
      <c r="Q848" s="0" t="s">
        <v>68</v>
      </c>
      <c r="R848" s="6" t="n">
        <v>2395</v>
      </c>
      <c r="S848" s="6" t="n">
        <v>2800</v>
      </c>
      <c r="T848" s="6" t="s">
        <v>59</v>
      </c>
      <c r="Z848" s="0" t="s">
        <v>60</v>
      </c>
      <c r="AA848" s="0" t="s">
        <v>60</v>
      </c>
      <c r="AK848" s="0" t="n">
        <v>1980</v>
      </c>
      <c r="AL848" s="0" t="n">
        <v>2</v>
      </c>
      <c r="AM848" s="0" t="n">
        <v>96</v>
      </c>
      <c r="AP848" s="0" t="n">
        <v>18</v>
      </c>
      <c r="AR848" s="0" t="s">
        <v>6121</v>
      </c>
      <c r="AZ848" s="0" t="str">
        <f aca="false">IF(BA848=BA849,"xxxXxxxx","")</f>
        <v/>
      </c>
      <c r="BA848" s="0" t="s">
        <v>6122</v>
      </c>
      <c r="BD848" s="7" t="s">
        <v>6123</v>
      </c>
      <c r="BE848" s="0" t="str">
        <f aca="false">SUBSTITUTE(BD848,CHAR(10),", ")</f>
        <v>1 Bedroom, 												1 Bed, , 												$2,395 – 2,525, 										, 										, 												2 Bedrooms, 												2 Beds, , 												$2,800 – 2,960</v>
      </c>
      <c r="BF848" s="2" t="s">
        <v>68</v>
      </c>
      <c r="BJ848" s="6"/>
      <c r="BP848" s="0" t="s">
        <v>68</v>
      </c>
      <c r="BQ848" s="0" t="s">
        <v>80</v>
      </c>
      <c r="BR848" s="7" t="s">
        <v>6124</v>
      </c>
      <c r="BT848" s="7" t="s">
        <v>6125</v>
      </c>
      <c r="BW848" s="0" t="s">
        <v>6126</v>
      </c>
      <c r="BX848" s="0" t="n">
        <v>1</v>
      </c>
      <c r="BY848" s="0" t="str">
        <f aca="false">+AR848</f>
        <v>https://www.belladelmarapts.com/</v>
      </c>
      <c r="BZ848" s="0" t="str">
        <f aca="false">IF(BY848=0,CA848,BY848)</f>
        <v>https://www.belladelmarapts.com/</v>
      </c>
      <c r="CA848" s="0" t="s">
        <v>6127</v>
      </c>
    </row>
    <row r="849" customFormat="false" ht="15.75" hidden="false" customHeight="false" outlineLevel="0" collapsed="false">
      <c r="B849" s="0" t="s">
        <v>6128</v>
      </c>
      <c r="C849" s="0" t="s">
        <v>6129</v>
      </c>
      <c r="D849" s="0" t="s">
        <v>137</v>
      </c>
      <c r="E849" s="0" t="s">
        <v>97</v>
      </c>
      <c r="F849" s="0" t="n">
        <v>78230</v>
      </c>
      <c r="G849" s="0" t="s">
        <v>98</v>
      </c>
      <c r="H849" s="2" t="n">
        <v>29.5714994</v>
      </c>
      <c r="I849" s="2" t="n">
        <v>-98.5451485</v>
      </c>
      <c r="Q849" s="0" t="s">
        <v>68</v>
      </c>
      <c r="R849" s="0" t="n">
        <v>772</v>
      </c>
      <c r="S849" s="6" t="n">
        <v>1161</v>
      </c>
      <c r="T849" s="0" t="s">
        <v>59</v>
      </c>
      <c r="Z849" s="0" t="s">
        <v>60</v>
      </c>
      <c r="AA849" s="0" t="s">
        <v>60</v>
      </c>
      <c r="AK849" s="0" t="n">
        <v>2006</v>
      </c>
      <c r="AL849" s="0" t="n">
        <v>3</v>
      </c>
      <c r="AM849" s="0" t="n">
        <v>328</v>
      </c>
      <c r="AP849" s="0" t="n">
        <v>13</v>
      </c>
      <c r="AR849" s="0" t="s">
        <v>6130</v>
      </c>
      <c r="AZ849" s="0" t="str">
        <f aca="false">IF(BA849=BA850,"xxxXxxxx","")</f>
        <v/>
      </c>
      <c r="BA849" s="0" t="s">
        <v>6131</v>
      </c>
      <c r="BD849" s="7" t="s">
        <v>6132</v>
      </c>
      <c r="BE849" s="0" t="str">
        <f aca="false">SUBSTITUTE(BD849,CHAR(10),", ")</f>
        <v>1 Bedroom, 												1 Bed, , 												$772 – 1,034, 										, 										, 												2 Bedrooms, 												2 Beds, , 												$1,161 – 1,369</v>
      </c>
      <c r="BF849" s="2" t="s">
        <v>68</v>
      </c>
      <c r="BP849" s="0" t="s">
        <v>68</v>
      </c>
      <c r="BQ849" s="0" t="s">
        <v>80</v>
      </c>
      <c r="BR849" s="7" t="s">
        <v>6133</v>
      </c>
      <c r="BT849" s="7" t="s">
        <v>6134</v>
      </c>
      <c r="BW849" s="0" t="s">
        <v>6135</v>
      </c>
      <c r="BX849" s="0" t="n">
        <v>1</v>
      </c>
      <c r="BY849" s="0" t="str">
        <f aca="false">+AR849</f>
        <v>https://www.thebellamadera.com/</v>
      </c>
      <c r="BZ849" s="0" t="str">
        <f aca="false">IF(BY849=0,CA849,BY849)</f>
        <v>https://www.thebellamadera.com/</v>
      </c>
    </row>
    <row r="850" customFormat="false" ht="15.75" hidden="false" customHeight="false" outlineLevel="0" collapsed="false">
      <c r="B850" s="0" t="s">
        <v>6136</v>
      </c>
      <c r="C850" s="0" t="s">
        <v>6137</v>
      </c>
      <c r="D850" s="0" t="s">
        <v>655</v>
      </c>
      <c r="E850" s="0" t="s">
        <v>56</v>
      </c>
      <c r="F850" s="0" t="n">
        <v>92108</v>
      </c>
      <c r="G850" s="5" t="s">
        <v>656</v>
      </c>
      <c r="H850" s="2" t="n">
        <v>32.785067</v>
      </c>
      <c r="I850" s="2" t="n">
        <v>-117.1131629</v>
      </c>
      <c r="Q850" s="0" t="s">
        <v>68</v>
      </c>
      <c r="R850" s="6" t="n">
        <v>1702</v>
      </c>
      <c r="S850" s="6" t="n">
        <v>2253</v>
      </c>
      <c r="T850" s="6" t="s">
        <v>59</v>
      </c>
      <c r="Z850" s="0" t="s">
        <v>88</v>
      </c>
      <c r="AA850" s="0" t="s">
        <v>88</v>
      </c>
      <c r="AK850" s="0" t="n">
        <v>1979</v>
      </c>
      <c r="AL850" s="0" t="n">
        <v>3</v>
      </c>
      <c r="AM850" s="0" t="n">
        <v>344</v>
      </c>
      <c r="AP850" s="0" t="n">
        <v>87</v>
      </c>
      <c r="AZ850" s="0" t="str">
        <f aca="false">IF(BA850=BA851,"xxxXxxxx","")</f>
        <v/>
      </c>
      <c r="BA850" s="0" t="s">
        <v>6138</v>
      </c>
      <c r="BD850" s="7" t="s">
        <v>6139</v>
      </c>
      <c r="BE850" s="0" t="str">
        <f aca="false">SUBSTITUTE(BD850,CHAR(10),", ")</f>
        <v>1 Bedroom, 												1 Bed, , 												$1,702 – 2,243, 										, 										, 												2 Bedrooms, 												2 Beds, , 												$2,253 – 2,726</v>
      </c>
      <c r="BF850" s="2" t="s">
        <v>68</v>
      </c>
      <c r="BJ850" s="6"/>
      <c r="BP850" s="0" t="s">
        <v>68</v>
      </c>
      <c r="BQ850" s="0" t="s">
        <v>80</v>
      </c>
      <c r="BR850" s="0" t="s">
        <v>91</v>
      </c>
      <c r="BT850" s="7" t="s">
        <v>6140</v>
      </c>
      <c r="BW850" s="0" t="s">
        <v>6141</v>
      </c>
      <c r="BX850" s="0" t="n">
        <v>1</v>
      </c>
      <c r="BY850" s="0" t="n">
        <f aca="false">+AR850</f>
        <v>0</v>
      </c>
      <c r="BZ850" s="0" t="str">
        <f aca="false">IF(BY850=0,CA850,BY850)</f>
        <v>https://www.skyecrest-apts.com/</v>
      </c>
      <c r="CA850" s="0" t="s">
        <v>6142</v>
      </c>
    </row>
    <row r="851" customFormat="false" ht="15.75" hidden="false" customHeight="false" outlineLevel="0" collapsed="false">
      <c r="B851" s="0" t="s">
        <v>6143</v>
      </c>
      <c r="C851" s="0" t="s">
        <v>6144</v>
      </c>
      <c r="D851" s="0" t="s">
        <v>355</v>
      </c>
      <c r="E851" s="0" t="s">
        <v>97</v>
      </c>
      <c r="F851" s="0" t="n">
        <v>77080</v>
      </c>
      <c r="G851" s="0" t="s">
        <v>98</v>
      </c>
      <c r="H851" s="2" t="n">
        <v>29.7991019</v>
      </c>
      <c r="I851" s="2" t="n">
        <v>-95.5239474</v>
      </c>
      <c r="Q851" s="0" t="s">
        <v>68</v>
      </c>
      <c r="R851" s="0" t="n">
        <v>850</v>
      </c>
      <c r="S851" s="0" t="n">
        <v>990</v>
      </c>
      <c r="T851" s="0" t="s">
        <v>59</v>
      </c>
      <c r="Z851" s="0" t="s">
        <v>60</v>
      </c>
      <c r="AA851" s="0" t="s">
        <v>60</v>
      </c>
      <c r="AK851" s="0" t="n">
        <v>1974</v>
      </c>
      <c r="AL851" s="0" t="n">
        <v>2</v>
      </c>
      <c r="AM851" s="0" t="n">
        <v>164</v>
      </c>
      <c r="AP851" s="0" t="n">
        <v>0</v>
      </c>
      <c r="AW851" s="0" t="n">
        <v>2018</v>
      </c>
      <c r="AZ851" s="0" t="str">
        <f aca="false">IF(BA851=BA852,"xxxXxxxx","")</f>
        <v/>
      </c>
      <c r="BA851" s="0" t="s">
        <v>6145</v>
      </c>
      <c r="BD851" s="7" t="s">
        <v>6146</v>
      </c>
      <c r="BE851" s="0" t="str">
        <f aca="false">SUBSTITUTE(BD851,CHAR(10),", ")</f>
        <v>1 Bedroom, 												1 Bed, , 												$850 – 875, 										, 										, 												2 Bedrooms, 												2 Beds, , 												$990 – 1,040</v>
      </c>
      <c r="BF851" s="2" t="s">
        <v>68</v>
      </c>
      <c r="BP851" s="0" t="s">
        <v>68</v>
      </c>
      <c r="BQ851" s="0" t="s">
        <v>80</v>
      </c>
      <c r="BR851" s="7" t="s">
        <v>6147</v>
      </c>
      <c r="BT851" s="7" t="s">
        <v>6148</v>
      </c>
      <c r="BW851" s="0" t="s">
        <v>6149</v>
      </c>
      <c r="BX851" s="0" t="n">
        <v>1</v>
      </c>
      <c r="BY851" s="0" t="n">
        <f aca="false">+AR851</f>
        <v>0</v>
      </c>
      <c r="BZ851" s="0" t="str">
        <f aca="false">IF(BY851=0,CA851,BY851)</f>
        <v>http://www.duboce.com/</v>
      </c>
      <c r="CA851" s="0" t="s">
        <v>6150</v>
      </c>
    </row>
    <row r="852" customFormat="false" ht="15.75" hidden="false" customHeight="false" outlineLevel="0" collapsed="false">
      <c r="B852" s="4" t="s">
        <v>6151</v>
      </c>
      <c r="C852" s="0" t="s">
        <v>6152</v>
      </c>
      <c r="D852" s="0" t="s">
        <v>199</v>
      </c>
      <c r="E852" s="0" t="s">
        <v>97</v>
      </c>
      <c r="F852" s="0" t="n">
        <v>78749</v>
      </c>
      <c r="G852" s="0" t="s">
        <v>98</v>
      </c>
      <c r="H852" s="2" t="n">
        <v>30.1845001</v>
      </c>
      <c r="I852" s="2" t="n">
        <v>-97.8531142</v>
      </c>
      <c r="Q852" s="0" t="s">
        <v>68</v>
      </c>
      <c r="R852" s="6" t="n">
        <v>1125</v>
      </c>
      <c r="S852" s="6" t="n">
        <v>1410</v>
      </c>
      <c r="T852" s="6" t="s">
        <v>59</v>
      </c>
      <c r="Z852" s="0" t="s">
        <v>60</v>
      </c>
      <c r="AA852" s="0" t="s">
        <v>60</v>
      </c>
      <c r="AH852" s="0" t="s">
        <v>6153</v>
      </c>
      <c r="AK852" s="0" t="n">
        <v>2012</v>
      </c>
      <c r="AL852" s="0" t="n">
        <v>3</v>
      </c>
      <c r="AM852" s="0" t="n">
        <v>272</v>
      </c>
      <c r="AP852" s="0" t="n">
        <v>24</v>
      </c>
      <c r="AR852" s="0" t="s">
        <v>6154</v>
      </c>
      <c r="AZ852" s="0" t="str">
        <f aca="false">IF(BA852=BA853,"xxxXxxxx","")</f>
        <v/>
      </c>
      <c r="BA852" s="0" t="s">
        <v>6155</v>
      </c>
      <c r="BD852" s="7" t="s">
        <v>6156</v>
      </c>
      <c r="BE852" s="0" t="str">
        <f aca="false">SUBSTITUTE(BD852,CHAR(10),", ")</f>
        <v>1 Bedroom, 												1 Bed, , 												$1,125 – 2,229, 										, 										, 												2 Bedrooms, 												2 Beds, , 												$1,410 – 2,477</v>
      </c>
      <c r="BF852" s="2" t="s">
        <v>68</v>
      </c>
      <c r="BJ852" s="6"/>
      <c r="BK852" s="0" t="s">
        <v>6157</v>
      </c>
      <c r="BP852" s="0" t="s">
        <v>68</v>
      </c>
      <c r="BQ852" s="7" t="s">
        <v>6158</v>
      </c>
      <c r="BR852" s="7" t="s">
        <v>6159</v>
      </c>
      <c r="BT852" s="7" t="s">
        <v>6160</v>
      </c>
      <c r="BW852" s="0" t="s">
        <v>6161</v>
      </c>
      <c r="BX852" s="0" t="n">
        <v>1</v>
      </c>
      <c r="BY852" s="0" t="str">
        <f aca="false">+AR852</f>
        <v>https://www.bellapartmentliving.com/tx/austin/bell-austin-southwest/index.aspx</v>
      </c>
      <c r="BZ852" s="0" t="str">
        <f aca="false">IF(BY852=0,CA852,BY852)</f>
        <v>https://www.bellapartmentliving.com/tx/austin/bell-austin-southwest/index.aspx</v>
      </c>
    </row>
    <row r="853" customFormat="false" ht="15.75" hidden="false" customHeight="false" outlineLevel="0" collapsed="false">
      <c r="B853" s="0" t="s">
        <v>6162</v>
      </c>
      <c r="C853" s="0" t="s">
        <v>6163</v>
      </c>
      <c r="D853" s="0" t="s">
        <v>96</v>
      </c>
      <c r="E853" s="0" t="s">
        <v>97</v>
      </c>
      <c r="F853" s="0" t="n">
        <v>75235</v>
      </c>
      <c r="G853" s="0" t="s">
        <v>98</v>
      </c>
      <c r="H853" s="2" t="n">
        <v>32.8236769</v>
      </c>
      <c r="I853" s="2" t="n">
        <v>-96.8241942</v>
      </c>
      <c r="Q853" s="0" t="s">
        <v>68</v>
      </c>
      <c r="R853" s="6" t="n">
        <v>1070</v>
      </c>
      <c r="S853" s="6" t="n">
        <v>1360</v>
      </c>
      <c r="T853" s="6" t="s">
        <v>59</v>
      </c>
      <c r="Z853" s="0" t="s">
        <v>60</v>
      </c>
      <c r="AA853" s="0" t="s">
        <v>60</v>
      </c>
      <c r="AK853" s="0" t="n">
        <v>2016</v>
      </c>
      <c r="AL853" s="0" t="n">
        <v>3</v>
      </c>
      <c r="AM853" s="0" t="n">
        <v>36</v>
      </c>
      <c r="AP853" s="0" t="n">
        <v>1</v>
      </c>
      <c r="AZ853" s="0" t="str">
        <f aca="false">IF(BA853=BA854,"xxxXxxxx","")</f>
        <v/>
      </c>
      <c r="BA853" s="0" t="s">
        <v>6164</v>
      </c>
      <c r="BD853" s="7" t="s">
        <v>6165</v>
      </c>
      <c r="BE853" s="0" t="str">
        <f aca="false">SUBSTITUTE(BD853,CHAR(10),", ")</f>
        <v>1 Bedroom, 												1 Bed, , 												$1,070 – 1,138, 										, 										, 												2 Bedrooms, 												2 Beds, , 												$1,360 – 1,470</v>
      </c>
      <c r="BF853" s="2" t="s">
        <v>68</v>
      </c>
      <c r="BJ853" s="6"/>
      <c r="BP853" s="0" t="s">
        <v>68</v>
      </c>
      <c r="BQ853" s="0" t="s">
        <v>80</v>
      </c>
      <c r="BR853" s="7" t="s">
        <v>6166</v>
      </c>
      <c r="BT853" s="7" t="s">
        <v>6167</v>
      </c>
      <c r="BW853" s="0" t="s">
        <v>6168</v>
      </c>
      <c r="BX853" s="0" t="n">
        <v>1</v>
      </c>
      <c r="BY853" s="0" t="n">
        <f aca="false">+AR853</f>
        <v>0</v>
      </c>
      <c r="BZ853" s="0" t="n">
        <f aca="false">IF(BY853=0,CA853,BY853)</f>
        <v>0</v>
      </c>
    </row>
    <row r="854" customFormat="false" ht="15.75" hidden="false" customHeight="false" outlineLevel="0" collapsed="false">
      <c r="B854" s="0" t="s">
        <v>6169</v>
      </c>
      <c r="C854" s="0" t="s">
        <v>6170</v>
      </c>
      <c r="D854" s="0" t="s">
        <v>153</v>
      </c>
      <c r="E854" s="0" t="s">
        <v>56</v>
      </c>
      <c r="F854" s="0" t="n">
        <v>95136</v>
      </c>
      <c r="G854" s="5" t="s">
        <v>77</v>
      </c>
      <c r="H854" s="2" t="n">
        <v>37.2758258</v>
      </c>
      <c r="I854" s="2" t="n">
        <v>-121.8490334</v>
      </c>
      <c r="Q854" s="0" t="s">
        <v>68</v>
      </c>
      <c r="R854" s="6" t="n">
        <v>2389</v>
      </c>
      <c r="S854" s="6" t="n">
        <v>2772</v>
      </c>
      <c r="T854" s="6" t="n">
        <v>4226</v>
      </c>
      <c r="Z854" s="0" t="s">
        <v>60</v>
      </c>
      <c r="AA854" s="0" t="s">
        <v>60</v>
      </c>
      <c r="AK854" s="0" t="n">
        <v>2004</v>
      </c>
      <c r="AL854" s="0" t="n">
        <v>4</v>
      </c>
      <c r="AM854" s="0" t="n">
        <v>231</v>
      </c>
      <c r="AP854" s="0" t="n">
        <v>71</v>
      </c>
      <c r="AR854" s="0" t="s">
        <v>6171</v>
      </c>
      <c r="AZ854" s="0" t="str">
        <f aca="false">IF(BA854=BA855,"xxxXxxxx","")</f>
        <v/>
      </c>
      <c r="BA854" s="0" t="s">
        <v>6172</v>
      </c>
      <c r="BD854" s="7" t="s">
        <v>6173</v>
      </c>
      <c r="BE854" s="0" t="str">
        <f aca="false">SUBSTITUTE(BD854,CHAR(10),", ")</f>
        <v>1 Bedroom, 												1 Bed, , 												$2,389 – 2,629, 										, 										, 												2 Bedrooms, 												2 Beds, , 												$2,772 – 3,209, 										, 										, 												3 Bedrooms, 												3 Beds, , 												$4,226</v>
      </c>
      <c r="BF854" s="2" t="s">
        <v>68</v>
      </c>
      <c r="BJ854" s="6"/>
      <c r="BP854" s="0" t="s">
        <v>68</v>
      </c>
      <c r="BQ854" s="0" t="s">
        <v>80</v>
      </c>
      <c r="BR854" s="7" t="s">
        <v>6174</v>
      </c>
      <c r="BT854" s="7" t="s">
        <v>6175</v>
      </c>
      <c r="BW854" s="0" t="s">
        <v>6176</v>
      </c>
      <c r="BX854" s="0" t="n">
        <v>1</v>
      </c>
      <c r="BY854" s="0" t="str">
        <f aca="false">+AR854</f>
        <v>https://www.essexapartmenthomes.com/california/san-francisco-bay-area-apartments/san-jose-apartments/bella-villagio</v>
      </c>
      <c r="BZ854" s="0" t="str">
        <f aca="false">IF(BY854=0,CA854,BY854)</f>
        <v>https://www.essexapartmenthomes.com/california/san-francisco-bay-area-apartments/san-jose-apartments/bella-villagio</v>
      </c>
    </row>
    <row r="855" customFormat="false" ht="15.75" hidden="false" customHeight="false" outlineLevel="0" collapsed="false">
      <c r="B855" s="0" t="s">
        <v>6177</v>
      </c>
      <c r="C855" s="0" t="s">
        <v>6178</v>
      </c>
      <c r="D855" s="0" t="s">
        <v>355</v>
      </c>
      <c r="E855" s="0" t="s">
        <v>97</v>
      </c>
      <c r="F855" s="0" t="n">
        <v>77022</v>
      </c>
      <c r="G855" s="0" t="s">
        <v>98</v>
      </c>
      <c r="H855" s="2" t="n">
        <v>29.845768</v>
      </c>
      <c r="I855" s="2" t="n">
        <v>-95.399139</v>
      </c>
      <c r="Q855" s="0" t="s">
        <v>68</v>
      </c>
      <c r="R855" s="0" t="n">
        <v>995</v>
      </c>
      <c r="S855" s="6" t="n">
        <v>1258</v>
      </c>
      <c r="T855" s="0" t="s">
        <v>59</v>
      </c>
      <c r="Z855" s="0" t="s">
        <v>60</v>
      </c>
      <c r="AA855" s="0" t="s">
        <v>60</v>
      </c>
      <c r="AK855" s="0" t="n">
        <v>2018</v>
      </c>
      <c r="AL855" s="0" t="n">
        <v>3</v>
      </c>
      <c r="AM855" s="0" t="n">
        <v>84</v>
      </c>
      <c r="AP855" s="0" t="n">
        <v>0</v>
      </c>
      <c r="AR855" s="0" t="s">
        <v>6179</v>
      </c>
      <c r="AZ855" s="0" t="str">
        <f aca="false">IF(BA855=BA856,"xxxXxxxx","")</f>
        <v/>
      </c>
      <c r="BA855" s="0" t="s">
        <v>6180</v>
      </c>
      <c r="BD855" s="7" t="s">
        <v>6181</v>
      </c>
      <c r="BE855" s="0" t="str">
        <f aca="false">SUBSTITUTE(BD855,CHAR(10),", ")</f>
        <v>1 Bedroom, 												1 Bed, , 												$995, 										, 										, 												2 Bedrooms, 												2 Beds, , 												$1,258</v>
      </c>
      <c r="BF855" s="2" t="s">
        <v>68</v>
      </c>
      <c r="BP855" s="0" t="s">
        <v>68</v>
      </c>
      <c r="BQ855" s="0" t="s">
        <v>80</v>
      </c>
      <c r="BR855" s="7" t="s">
        <v>6182</v>
      </c>
      <c r="BT855" s="7" t="s">
        <v>6183</v>
      </c>
      <c r="BW855" s="0" t="s">
        <v>6184</v>
      </c>
      <c r="BX855" s="0" t="n">
        <v>1</v>
      </c>
      <c r="BY855" s="0" t="str">
        <f aca="false">+AR855</f>
        <v>https://www.bellavista-apartments.com/</v>
      </c>
      <c r="BZ855" s="0" t="str">
        <f aca="false">IF(BY855=0,CA855,BY855)</f>
        <v>https://www.bellavista-apartments.com/</v>
      </c>
    </row>
    <row r="856" customFormat="false" ht="15.75" hidden="false" customHeight="false" outlineLevel="0" collapsed="false">
      <c r="B856" s="0" t="s">
        <v>6185</v>
      </c>
      <c r="C856" s="0" t="s">
        <v>6186</v>
      </c>
      <c r="D856" s="0" t="s">
        <v>1232</v>
      </c>
      <c r="E856" s="0" t="s">
        <v>97</v>
      </c>
      <c r="F856" s="0" t="n">
        <v>75007</v>
      </c>
      <c r="G856" s="0" t="s">
        <v>98</v>
      </c>
      <c r="H856" s="2" t="n">
        <v>33.0050276</v>
      </c>
      <c r="I856" s="2" t="n">
        <v>-96.887002</v>
      </c>
      <c r="Z856" s="0" t="s">
        <v>60</v>
      </c>
      <c r="AA856" s="0" t="s">
        <v>60</v>
      </c>
      <c r="AK856" s="0" t="n">
        <v>1985</v>
      </c>
      <c r="AL856" s="0" t="n">
        <v>2</v>
      </c>
      <c r="AM856" s="0" t="n">
        <v>272</v>
      </c>
      <c r="AP856" s="0" t="n">
        <v>1</v>
      </c>
      <c r="AZ856" s="0" t="str">
        <f aca="false">IF(BA856=BA857,"xxxXxxxx","")</f>
        <v/>
      </c>
      <c r="BA856" s="0" t="s">
        <v>6187</v>
      </c>
      <c r="BD856" s="0" t="s">
        <v>90</v>
      </c>
      <c r="BE856" s="0" t="str">
        <f aca="false">SUBSTITUTE(BD856,CHAR(10),", ")</f>
        <v>No Availability</v>
      </c>
      <c r="BF856" s="0" t="s">
        <v>68</v>
      </c>
      <c r="BG856" s="0" t="s">
        <v>68</v>
      </c>
      <c r="BP856" s="0" t="s">
        <v>68</v>
      </c>
      <c r="BQ856" s="0" t="s">
        <v>80</v>
      </c>
      <c r="BR856" s="7" t="s">
        <v>6188</v>
      </c>
      <c r="BT856" s="0" t="s">
        <v>80</v>
      </c>
      <c r="BW856" s="0" t="s">
        <v>6189</v>
      </c>
      <c r="BX856" s="0" t="n">
        <v>1</v>
      </c>
      <c r="BY856" s="0" t="n">
        <f aca="false">+AR856</f>
        <v>0</v>
      </c>
      <c r="BZ856" s="0" t="str">
        <f aca="false">IF(BY856=0,CA856,BY856)</f>
        <v>http://www.southsideflats.com/</v>
      </c>
      <c r="CA856" s="0" t="s">
        <v>6190</v>
      </c>
    </row>
    <row r="857" customFormat="false" ht="15.75" hidden="false" customHeight="false" outlineLevel="0" collapsed="false">
      <c r="B857" s="0" t="s">
        <v>6191</v>
      </c>
      <c r="C857" s="0" t="s">
        <v>6192</v>
      </c>
      <c r="D857" s="0" t="s">
        <v>76</v>
      </c>
      <c r="E857" s="0" t="s">
        <v>56</v>
      </c>
      <c r="F857" s="0" t="n">
        <v>95054</v>
      </c>
      <c r="G857" s="5" t="s">
        <v>77</v>
      </c>
      <c r="H857" s="2" t="n">
        <v>37.4023815</v>
      </c>
      <c r="I857" s="2" t="n">
        <v>-121.9541323</v>
      </c>
      <c r="Q857" s="0" t="s">
        <v>68</v>
      </c>
      <c r="R857" s="6" t="n">
        <v>2451</v>
      </c>
      <c r="S857" s="6" t="n">
        <v>3010</v>
      </c>
      <c r="T857" s="6" t="s">
        <v>59</v>
      </c>
      <c r="Z857" s="0" t="s">
        <v>60</v>
      </c>
      <c r="AA857" s="0" t="s">
        <v>60</v>
      </c>
      <c r="AK857" s="0" t="n">
        <v>1991</v>
      </c>
      <c r="AL857" s="0" t="n">
        <v>3</v>
      </c>
      <c r="AM857" s="0" t="n">
        <v>634</v>
      </c>
      <c r="AP857" s="0" t="n">
        <v>25</v>
      </c>
      <c r="AR857" s="0" t="s">
        <v>6179</v>
      </c>
      <c r="AZ857" s="0" t="str">
        <f aca="false">IF(BA857=BA858,"xxxXxxxx","")</f>
        <v/>
      </c>
      <c r="BA857" s="0" t="s">
        <v>6193</v>
      </c>
      <c r="BD857" s="7" t="s">
        <v>6194</v>
      </c>
      <c r="BE857" s="0" t="str">
        <f aca="false">SUBSTITUTE(BD857,CHAR(10),", ")</f>
        <v>1 Bedroom, 												1 Bed, , 												$2,451 – 2,900, 										, 										, 												2 Bedrooms, 												2 Beds, , 												$3,010 – 3,410</v>
      </c>
      <c r="BF857" s="2" t="s">
        <v>68</v>
      </c>
      <c r="BJ857" s="6"/>
      <c r="BP857" s="0" t="s">
        <v>68</v>
      </c>
      <c r="BQ857" s="0" t="s">
        <v>80</v>
      </c>
      <c r="BR857" s="7" t="s">
        <v>6195</v>
      </c>
      <c r="BT857" s="7" t="s">
        <v>6196</v>
      </c>
      <c r="BW857" s="0" t="s">
        <v>6197</v>
      </c>
      <c r="BX857" s="0" t="n">
        <v>1</v>
      </c>
      <c r="BY857" s="0" t="str">
        <f aca="false">+AR857</f>
        <v>https://www.bellavista-apartments.com/</v>
      </c>
      <c r="BZ857" s="0" t="str">
        <f aca="false">IF(BY857=0,CA857,BY857)</f>
        <v>https://www.bellavista-apartments.com/</v>
      </c>
    </row>
    <row r="858" customFormat="false" ht="15.75" hidden="false" customHeight="false" outlineLevel="0" collapsed="false">
      <c r="B858" s="0" t="s">
        <v>6198</v>
      </c>
      <c r="C858" s="0" t="s">
        <v>6199</v>
      </c>
      <c r="D858" s="0" t="s">
        <v>2180</v>
      </c>
      <c r="E858" s="0" t="s">
        <v>97</v>
      </c>
      <c r="F858" s="0" t="n">
        <v>75063</v>
      </c>
      <c r="G858" s="0" t="s">
        <v>98</v>
      </c>
      <c r="H858" s="2" t="n">
        <v>32.943108</v>
      </c>
      <c r="I858" s="2" t="n">
        <v>-96.957691</v>
      </c>
      <c r="Q858" s="0" t="s">
        <v>68</v>
      </c>
      <c r="R858" s="0" t="n">
        <v>665</v>
      </c>
      <c r="S858" s="0" t="s">
        <v>280</v>
      </c>
      <c r="T858" s="0" t="s">
        <v>59</v>
      </c>
      <c r="Z858" s="0" t="s">
        <v>60</v>
      </c>
      <c r="AA858" s="0" t="s">
        <v>60</v>
      </c>
      <c r="AK858" s="0" t="n">
        <v>1984</v>
      </c>
      <c r="AL858" s="0" t="n">
        <v>3</v>
      </c>
      <c r="AM858" s="0" t="n">
        <v>188</v>
      </c>
      <c r="AP858" s="0" t="n">
        <v>3</v>
      </c>
      <c r="AW858" s="0" t="n">
        <v>2007</v>
      </c>
      <c r="AZ858" s="0" t="str">
        <f aca="false">IF(BA858=BA859,"xxxXxxxx","")</f>
        <v/>
      </c>
      <c r="BA858" s="0" t="s">
        <v>6200</v>
      </c>
      <c r="BD858" s="7" t="s">
        <v>6201</v>
      </c>
      <c r="BE858" s="0" t="str">
        <f aca="false">SUBSTITUTE(BD858,CHAR(10),", ")</f>
        <v>1 Bedroom, 												1 Bed, , 												$665 – 695</v>
      </c>
      <c r="BF858" s="2" t="s">
        <v>68</v>
      </c>
      <c r="BP858" s="0" t="s">
        <v>68</v>
      </c>
      <c r="BQ858" s="0" t="s">
        <v>80</v>
      </c>
      <c r="BR858" s="7" t="s">
        <v>6202</v>
      </c>
      <c r="BT858" s="7" t="s">
        <v>6203</v>
      </c>
      <c r="BW858" s="0" t="s">
        <v>6204</v>
      </c>
      <c r="BX858" s="0" t="n">
        <v>1</v>
      </c>
      <c r="BY858" s="0" t="n">
        <f aca="false">+AR858</f>
        <v>0</v>
      </c>
      <c r="BZ858" s="0" t="str">
        <f aca="false">IF(BY858=0,CA858,BY858)</f>
        <v>http://www.broadstonegrandavenue.com/</v>
      </c>
      <c r="CA858" s="0" t="s">
        <v>6205</v>
      </c>
    </row>
    <row r="859" customFormat="false" ht="15.75" hidden="false" customHeight="false" outlineLevel="0" collapsed="false">
      <c r="B859" s="4" t="s">
        <v>6206</v>
      </c>
      <c r="C859" s="0" t="s">
        <v>6207</v>
      </c>
      <c r="D859" s="0" t="s">
        <v>96</v>
      </c>
      <c r="E859" s="0" t="s">
        <v>97</v>
      </c>
      <c r="F859" s="0" t="n">
        <v>75228</v>
      </c>
      <c r="G859" s="0" t="s">
        <v>98</v>
      </c>
      <c r="H859" s="2" t="n">
        <v>32.8002283</v>
      </c>
      <c r="I859" s="2" t="n">
        <v>-96.6900411</v>
      </c>
      <c r="Q859" s="0" t="s">
        <v>68</v>
      </c>
      <c r="R859" s="0" t="n">
        <v>750</v>
      </c>
      <c r="S859" s="0" t="n">
        <v>875</v>
      </c>
      <c r="T859" s="6" t="n">
        <v>1020</v>
      </c>
      <c r="Z859" s="0" t="s">
        <v>60</v>
      </c>
      <c r="AA859" s="0" t="s">
        <v>60</v>
      </c>
      <c r="AH859" s="0" t="s">
        <v>577</v>
      </c>
      <c r="AK859" s="0" t="n">
        <v>1970</v>
      </c>
      <c r="AL859" s="0" t="n">
        <v>2</v>
      </c>
      <c r="AM859" s="0" t="n">
        <v>200</v>
      </c>
      <c r="AP859" s="0" t="n">
        <v>1</v>
      </c>
      <c r="AR859" s="0" t="s">
        <v>6179</v>
      </c>
      <c r="AZ859" s="0" t="str">
        <f aca="false">IF(BA859=BA860,"xxxXxxxx","")</f>
        <v/>
      </c>
      <c r="BA859" s="0" t="s">
        <v>6208</v>
      </c>
      <c r="BD859" s="7" t="s">
        <v>6209</v>
      </c>
      <c r="BE859" s="0" t="str">
        <f aca="false">SUBSTITUTE(BD859,CHAR(10),", ")</f>
        <v>1 Bedroom, 												1 Bed, , 												$750, 										, 										, 												2 Bedrooms, 												2 Beds, , 												$875 – 925, 										, 										, 												3 Bedrooms, 												3 Beds, , 												$1,020</v>
      </c>
      <c r="BF859" s="2" t="s">
        <v>68</v>
      </c>
      <c r="BK859" s="0" t="s">
        <v>6210</v>
      </c>
      <c r="BP859" s="0" t="s">
        <v>68</v>
      </c>
      <c r="BQ859" s="7" t="s">
        <v>6211</v>
      </c>
      <c r="BR859" s="7" t="s">
        <v>6212</v>
      </c>
      <c r="BT859" s="7" t="s">
        <v>6213</v>
      </c>
      <c r="BW859" s="0" t="s">
        <v>6214</v>
      </c>
      <c r="BX859" s="0" t="n">
        <v>1</v>
      </c>
      <c r="BY859" s="0" t="str">
        <f aca="false">+AR859</f>
        <v>https://www.bellavista-apartments.com/</v>
      </c>
      <c r="BZ859" s="0" t="str">
        <f aca="false">IF(BY859=0,CA859,BY859)</f>
        <v>https://www.bellavista-apartments.com/</v>
      </c>
      <c r="CA859" s="0" t="s">
        <v>6215</v>
      </c>
    </row>
    <row r="860" customFormat="false" ht="15.75" hidden="false" customHeight="false" outlineLevel="0" collapsed="false">
      <c r="B860" s="0" t="s">
        <v>6216</v>
      </c>
      <c r="C860" s="0" t="s">
        <v>6217</v>
      </c>
      <c r="D860" s="0" t="s">
        <v>96</v>
      </c>
      <c r="E860" s="0" t="s">
        <v>97</v>
      </c>
      <c r="F860" s="0" t="n">
        <v>75208</v>
      </c>
      <c r="G860" s="0" t="s">
        <v>98</v>
      </c>
      <c r="H860" s="2" t="n">
        <v>32.7491991</v>
      </c>
      <c r="I860" s="2" t="n">
        <v>-96.8491903</v>
      </c>
      <c r="Q860" s="0" t="s">
        <v>68</v>
      </c>
      <c r="R860" s="6" t="n">
        <v>1015</v>
      </c>
      <c r="S860" s="6" t="n">
        <v>1560</v>
      </c>
      <c r="T860" s="6" t="s">
        <v>59</v>
      </c>
      <c r="Z860" s="0" t="s">
        <v>60</v>
      </c>
      <c r="AA860" s="0" t="s">
        <v>60</v>
      </c>
      <c r="AK860" s="0" t="n">
        <v>2013</v>
      </c>
      <c r="AL860" s="0" t="n">
        <v>3</v>
      </c>
      <c r="AM860" s="0" t="n">
        <v>207</v>
      </c>
      <c r="AP860" s="0" t="n">
        <v>14</v>
      </c>
      <c r="AR860" s="0" t="s">
        <v>6218</v>
      </c>
      <c r="AT860" s="0" t="s">
        <v>64</v>
      </c>
      <c r="AZ860" s="0" t="str">
        <f aca="false">IF(BA860=BA861,"xxxXxxxx","")</f>
        <v/>
      </c>
      <c r="BA860" s="0" t="s">
        <v>6219</v>
      </c>
      <c r="BD860" s="7" t="s">
        <v>6220</v>
      </c>
      <c r="BE860" s="0" t="str">
        <f aca="false">SUBSTITUTE(BD860,CHAR(10),", ")</f>
        <v>1 Bedroom, 												1 Bed, , 												$1,015 – 2,241, 										, 										, 												2 Bedrooms, 												2 Beds, , 												$1,560 – 3,031</v>
      </c>
      <c r="BF860" s="2" t="s">
        <v>68</v>
      </c>
      <c r="BJ860" s="6"/>
      <c r="BP860" s="0" t="s">
        <v>68</v>
      </c>
      <c r="BQ860" s="0" t="s">
        <v>80</v>
      </c>
      <c r="BR860" s="7" t="s">
        <v>6221</v>
      </c>
      <c r="BT860" s="7" t="s">
        <v>6222</v>
      </c>
      <c r="BW860" s="0" t="s">
        <v>6223</v>
      </c>
      <c r="BX860" s="0" t="n">
        <v>1</v>
      </c>
      <c r="BY860" s="0" t="str">
        <f aca="false">+AR860</f>
        <v>https://www.bellbishoparts.com/</v>
      </c>
      <c r="BZ860" s="0" t="str">
        <f aca="false">IF(BY860=0,CA860,BY860)</f>
        <v>https://www.bellbishoparts.com/</v>
      </c>
    </row>
    <row r="861" customFormat="false" ht="15.75" hidden="false" customHeight="false" outlineLevel="0" collapsed="false">
      <c r="B861" s="0" t="s">
        <v>6224</v>
      </c>
      <c r="C861" s="0" t="s">
        <v>6225</v>
      </c>
      <c r="D861" s="0" t="s">
        <v>4975</v>
      </c>
      <c r="E861" s="0" t="s">
        <v>56</v>
      </c>
      <c r="F861" s="0" t="n">
        <v>90292</v>
      </c>
      <c r="G861" s="5" t="s">
        <v>57</v>
      </c>
      <c r="H861" s="2" t="n">
        <v>33.9900921</v>
      </c>
      <c r="I861" s="2" t="n">
        <v>-118.443481</v>
      </c>
      <c r="Q861" s="0" t="s">
        <v>68</v>
      </c>
      <c r="R861" s="6" t="n">
        <v>2667</v>
      </c>
      <c r="S861" s="6" t="n">
        <v>3435</v>
      </c>
      <c r="T861" s="6" t="n">
        <v>4791</v>
      </c>
      <c r="Z861" s="0" t="s">
        <v>60</v>
      </c>
      <c r="AA861" s="0" t="s">
        <v>60</v>
      </c>
      <c r="AK861" s="0" t="n">
        <v>2003</v>
      </c>
      <c r="AL861" s="0" t="n">
        <v>4</v>
      </c>
      <c r="AM861" s="0" t="n">
        <v>102</v>
      </c>
      <c r="AP861" s="0" t="n">
        <v>32</v>
      </c>
      <c r="AR861" s="0" t="s">
        <v>6226</v>
      </c>
      <c r="AZ861" s="0" t="str">
        <f aca="false">IF(BA861=BA862,"xxxXxxxx","")</f>
        <v/>
      </c>
      <c r="BA861" s="0" t="s">
        <v>6227</v>
      </c>
      <c r="BD861" s="7" t="s">
        <v>6228</v>
      </c>
      <c r="BE861" s="0" t="str">
        <f aca="false">SUBSTITUTE(BD861,CHAR(10),", ")</f>
        <v>1 Bedroom, 												1 Bed, , 												$2,667 – 2,772, 										, 										, 												2 Bedrooms, 												2 Beds, , 												$3,435 – 3,771, 										, 										, 												3 Bedrooms, 												3 Beds, , 												$4,791 – 4,916</v>
      </c>
      <c r="BF861" s="2" t="s">
        <v>68</v>
      </c>
      <c r="BJ861" s="6"/>
      <c r="BP861" s="0" t="s">
        <v>68</v>
      </c>
      <c r="BQ861" s="0" t="s">
        <v>80</v>
      </c>
      <c r="BR861" s="7" t="s">
        <v>2541</v>
      </c>
      <c r="BT861" s="7" t="s">
        <v>6229</v>
      </c>
      <c r="BW861" s="0" t="s">
        <v>6230</v>
      </c>
      <c r="BX861" s="0" t="n">
        <v>1</v>
      </c>
      <c r="BY861" s="0" t="str">
        <f aca="false">+AR861</f>
        <v>https://www.equityapartments.com/los-angeles/marina-del-rey/belle-fontaine-apartments</v>
      </c>
      <c r="BZ861" s="0" t="str">
        <f aca="false">IF(BY861=0,CA861,BY861)</f>
        <v>https://www.equityapartments.com/los-angeles/marina-del-rey/belle-fontaine-apartments</v>
      </c>
    </row>
    <row r="862" customFormat="false" ht="15.75" hidden="false" customHeight="false" outlineLevel="0" collapsed="false">
      <c r="B862" s="0" t="s">
        <v>6231</v>
      </c>
      <c r="C862" s="0" t="s">
        <v>6232</v>
      </c>
      <c r="D862" s="0" t="s">
        <v>55</v>
      </c>
      <c r="E862" s="0" t="s">
        <v>56</v>
      </c>
      <c r="F862" s="0" t="n">
        <v>90025</v>
      </c>
      <c r="G862" s="5" t="s">
        <v>57</v>
      </c>
      <c r="H862" s="2" t="n">
        <v>34.0424353</v>
      </c>
      <c r="I862" s="2" t="n">
        <v>-118.4439193</v>
      </c>
      <c r="Q862" s="0" t="s">
        <v>68</v>
      </c>
      <c r="R862" s="0" t="s">
        <v>68</v>
      </c>
      <c r="S862" s="6" t="n">
        <v>3811</v>
      </c>
      <c r="T862" s="0" t="s">
        <v>59</v>
      </c>
      <c r="Z862" s="0" t="s">
        <v>60</v>
      </c>
      <c r="AA862" s="0" t="s">
        <v>60</v>
      </c>
      <c r="AK862" s="0" t="n">
        <v>2011</v>
      </c>
      <c r="AL862" s="0" t="n">
        <v>3</v>
      </c>
      <c r="AM862" s="0" t="n">
        <v>63</v>
      </c>
      <c r="AP862" s="0" t="n">
        <v>9</v>
      </c>
      <c r="AR862" s="0" t="s">
        <v>6233</v>
      </c>
      <c r="AZ862" s="0" t="str">
        <f aca="false">IF(BA862=BA863,"xxxXxxxx","")</f>
        <v/>
      </c>
      <c r="BA862" s="0" t="s">
        <v>6234</v>
      </c>
      <c r="BD862" s="7" t="s">
        <v>6235</v>
      </c>
      <c r="BE862" s="0" t="str">
        <f aca="false">SUBSTITUTE(BD862,CHAR(10),", ")</f>
        <v>2 Bedrooms, 												2 Beds, , 												$3,811 – 3,850</v>
      </c>
      <c r="BF862" s="2" t="s">
        <v>68</v>
      </c>
      <c r="BP862" s="0" t="s">
        <v>68</v>
      </c>
      <c r="BQ862" s="0" t="s">
        <v>80</v>
      </c>
      <c r="BR862" s="7" t="s">
        <v>3173</v>
      </c>
      <c r="BT862" s="7" t="s">
        <v>6236</v>
      </c>
      <c r="BW862" s="0" t="s">
        <v>6237</v>
      </c>
      <c r="BX862" s="0" t="n">
        <v>1</v>
      </c>
      <c r="BY862" s="0" t="str">
        <f aca="false">+AR862</f>
        <v>https://www.essexapartmenthomes.com/california/los-angeles-area-apartments/los-angeles-apartments/bellerive</v>
      </c>
      <c r="BZ862" s="0" t="str">
        <f aca="false">IF(BY862=0,CA862,BY862)</f>
        <v>https://www.essexapartmenthomes.com/california/los-angeles-area-apartments/los-angeles-apartments/bellerive</v>
      </c>
    </row>
    <row r="863" customFormat="false" ht="15.75" hidden="false" customHeight="false" outlineLevel="0" collapsed="false">
      <c r="B863" s="0" t="s">
        <v>6238</v>
      </c>
      <c r="C863" s="0" t="s">
        <v>6239</v>
      </c>
      <c r="D863" s="0" t="s">
        <v>355</v>
      </c>
      <c r="E863" s="0" t="s">
        <v>97</v>
      </c>
      <c r="F863" s="0" t="n">
        <v>77061</v>
      </c>
      <c r="G863" s="0" t="s">
        <v>98</v>
      </c>
      <c r="H863" s="2" t="n">
        <v>29.6722989</v>
      </c>
      <c r="I863" s="2" t="n">
        <v>-95.2665256</v>
      </c>
      <c r="Q863" s="0" t="s">
        <v>68</v>
      </c>
      <c r="R863" s="0" t="n">
        <v>630</v>
      </c>
      <c r="S863" s="0" t="n">
        <v>950</v>
      </c>
      <c r="T863" s="0" t="s">
        <v>59</v>
      </c>
      <c r="Z863" s="0" t="s">
        <v>60</v>
      </c>
      <c r="AA863" s="0" t="s">
        <v>60</v>
      </c>
      <c r="AK863" s="0" t="n">
        <v>1960</v>
      </c>
      <c r="AL863" s="0" t="n">
        <v>2</v>
      </c>
      <c r="AM863" s="0" t="n">
        <v>60</v>
      </c>
      <c r="AP863" s="0" t="n">
        <v>0</v>
      </c>
      <c r="AZ863" s="0" t="str">
        <f aca="false">IF(BA863=BA864,"xxxXxxxx","")</f>
        <v/>
      </c>
      <c r="BA863" s="0" t="s">
        <v>6240</v>
      </c>
      <c r="BD863" s="7" t="s">
        <v>6241</v>
      </c>
      <c r="BE863" s="0" t="str">
        <f aca="false">SUBSTITUTE(BD863,CHAR(10),", ")</f>
        <v>1 Bedroom, 												1 Bed, , 												$630 – 850, 										, 										, 												2 Bedrooms, 												2 Beds, , 												$950 – 1,089, 										, 										, 												4 Bedrooms, 												4 Beds, , 												$1,299</v>
      </c>
      <c r="BF863" s="2" t="s">
        <v>68</v>
      </c>
      <c r="BJ863" s="6" t="n">
        <v>1299</v>
      </c>
      <c r="BP863" s="0" t="s">
        <v>68</v>
      </c>
      <c r="BQ863" s="0" t="s">
        <v>80</v>
      </c>
      <c r="BR863" s="7" t="s">
        <v>6242</v>
      </c>
      <c r="BT863" s="7" t="s">
        <v>6243</v>
      </c>
      <c r="BW863" s="0" t="s">
        <v>6244</v>
      </c>
      <c r="BX863" s="0" t="n">
        <v>1</v>
      </c>
      <c r="BY863" s="0" t="n">
        <f aca="false">+AR863</f>
        <v>0</v>
      </c>
      <c r="BZ863" s="0" t="n">
        <f aca="false">IF(BY863=0,CA863,BY863)</f>
        <v>0</v>
      </c>
    </row>
    <row r="864" customFormat="false" ht="15.75" hidden="false" customHeight="false" outlineLevel="0" collapsed="false">
      <c r="B864" s="0" t="s">
        <v>6245</v>
      </c>
      <c r="C864" s="0" t="s">
        <v>6246</v>
      </c>
      <c r="D864" s="0" t="s">
        <v>429</v>
      </c>
      <c r="E864" s="0" t="s">
        <v>97</v>
      </c>
      <c r="F864" s="0" t="n">
        <v>76116</v>
      </c>
      <c r="G864" s="0" t="s">
        <v>98</v>
      </c>
      <c r="H864" s="2" t="n">
        <v>32.73534</v>
      </c>
      <c r="I864" s="2" t="n">
        <v>-97.478731</v>
      </c>
      <c r="Q864" s="0" t="n">
        <v>820</v>
      </c>
      <c r="R864" s="0" t="n">
        <v>830</v>
      </c>
      <c r="S864" s="0" t="n">
        <v>998</v>
      </c>
      <c r="T864" s="6" t="n">
        <v>1395</v>
      </c>
      <c r="Z864" s="0" t="s">
        <v>60</v>
      </c>
      <c r="AA864" s="0" t="s">
        <v>60</v>
      </c>
      <c r="AK864" s="0" t="n">
        <v>1984</v>
      </c>
      <c r="AL864" s="0" t="n">
        <v>2</v>
      </c>
      <c r="AM864" s="0" t="n">
        <v>580</v>
      </c>
      <c r="AP864" s="0" t="n">
        <v>0</v>
      </c>
      <c r="AZ864" s="0" t="str">
        <f aca="false">IF(BA864=BA865,"xxxXxxxx","")</f>
        <v/>
      </c>
      <c r="BA864" s="0" t="s">
        <v>6247</v>
      </c>
      <c r="BD864" s="7" t="s">
        <v>6248</v>
      </c>
      <c r="BE864" s="0" t="str">
        <f aca="false">SUBSTITUTE(BD864,CHAR(10),", ")</f>
        <v>Studio, 												Studio, , 												$820 – 835, 										, 										, 												1 Bedroom, 												1 Bed, , 												$792 – 1,197, 										, 										, 												2 Bedrooms, 												2 Beds, , 												$998 – 1,337, 										, 										, 												3 Bedrooms, 												3 Beds, , 												$1,395 – 1,555</v>
      </c>
      <c r="BF864" s="2" t="s">
        <v>68</v>
      </c>
      <c r="BP864" s="0" t="s">
        <v>68</v>
      </c>
      <c r="BQ864" s="0" t="s">
        <v>80</v>
      </c>
      <c r="BR864" s="7" t="s">
        <v>6249</v>
      </c>
      <c r="BT864" s="7" t="s">
        <v>6250</v>
      </c>
      <c r="BW864" s="0" t="s">
        <v>6251</v>
      </c>
      <c r="BX864" s="0" t="n">
        <v>1</v>
      </c>
      <c r="BY864" s="0" t="n">
        <f aca="false">+AR864</f>
        <v>0</v>
      </c>
      <c r="BZ864" s="0" t="str">
        <f aca="false">IF(BY864=0,CA864,BY864)</f>
        <v>http://www.amli.com/apartments/dallas/medical-district/dallas/maple/</v>
      </c>
      <c r="CA864" s="0" t="s">
        <v>6252</v>
      </c>
    </row>
    <row r="865" customFormat="false" ht="15.75" hidden="false" customHeight="false" outlineLevel="0" collapsed="false">
      <c r="B865" s="0" t="s">
        <v>6253</v>
      </c>
      <c r="C865" s="0" t="s">
        <v>6254</v>
      </c>
      <c r="D865" s="0" t="s">
        <v>137</v>
      </c>
      <c r="E865" s="0" t="s">
        <v>97</v>
      </c>
      <c r="F865" s="0" t="n">
        <v>78218</v>
      </c>
      <c r="G865" s="0" t="s">
        <v>98</v>
      </c>
      <c r="H865" s="2" t="n">
        <v>29.5075703</v>
      </c>
      <c r="I865" s="2" t="n">
        <v>-98.3825782</v>
      </c>
      <c r="Q865" s="0" t="s">
        <v>68</v>
      </c>
      <c r="R865" s="0" t="n">
        <v>610</v>
      </c>
      <c r="S865" s="0" t="n">
        <v>775</v>
      </c>
      <c r="T865" s="0" t="s">
        <v>59</v>
      </c>
      <c r="Z865" s="0" t="s">
        <v>60</v>
      </c>
      <c r="AA865" s="0" t="s">
        <v>60</v>
      </c>
      <c r="AK865" s="0" t="n">
        <v>1985</v>
      </c>
      <c r="AL865" s="0" t="n">
        <v>3</v>
      </c>
      <c r="AM865" s="0" t="n">
        <v>124</v>
      </c>
      <c r="AP865" s="0" t="n">
        <v>0</v>
      </c>
      <c r="AZ865" s="0" t="str">
        <f aca="false">IF(BA865=BA866,"xxxXxxxx","")</f>
        <v/>
      </c>
      <c r="BA865" s="0" t="s">
        <v>6255</v>
      </c>
      <c r="BD865" s="7" t="s">
        <v>6256</v>
      </c>
      <c r="BE865" s="0" t="str">
        <f aca="false">SUBSTITUTE(BD865,CHAR(10),", ")</f>
        <v>1 Bedroom, 												1 Bed, , 												$610 – 875, 										, 										, 												2 Bedrooms, 												2 Beds, , 												$775</v>
      </c>
      <c r="BF865" s="2" t="s">
        <v>68</v>
      </c>
      <c r="BP865" s="0" t="s">
        <v>68</v>
      </c>
      <c r="BQ865" s="0" t="s">
        <v>80</v>
      </c>
      <c r="BR865" s="7" t="s">
        <v>6257</v>
      </c>
      <c r="BT865" s="7" t="s">
        <v>6258</v>
      </c>
      <c r="BW865" s="0" t="s">
        <v>6259</v>
      </c>
      <c r="BX865" s="0" t="n">
        <v>1</v>
      </c>
      <c r="BY865" s="0" t="n">
        <f aca="false">+AR865</f>
        <v>0</v>
      </c>
      <c r="BZ865" s="0" t="str">
        <f aca="false">IF(BY865=0,CA865,BY865)</f>
        <v>http://www.m2apartments.com/</v>
      </c>
      <c r="CA865" s="0" t="s">
        <v>6260</v>
      </c>
    </row>
    <row r="866" customFormat="false" ht="15.75" hidden="false" customHeight="false" outlineLevel="0" collapsed="false">
      <c r="B866" s="0" t="s">
        <v>6261</v>
      </c>
      <c r="C866" s="0" t="s">
        <v>6262</v>
      </c>
      <c r="D866" s="0" t="s">
        <v>355</v>
      </c>
      <c r="E866" s="0" t="s">
        <v>97</v>
      </c>
      <c r="F866" s="0" t="n">
        <v>77015</v>
      </c>
      <c r="G866" s="0" t="s">
        <v>98</v>
      </c>
      <c r="H866" s="2" t="n">
        <v>29.7880929</v>
      </c>
      <c r="I866" s="2" t="n">
        <v>-95.2019181</v>
      </c>
      <c r="Q866" s="0" t="s">
        <v>68</v>
      </c>
      <c r="R866" s="0" t="n">
        <v>777</v>
      </c>
      <c r="S866" s="0" t="n">
        <v>875</v>
      </c>
      <c r="T866" s="0" t="s">
        <v>59</v>
      </c>
      <c r="Z866" s="0" t="s">
        <v>60</v>
      </c>
      <c r="AA866" s="0" t="s">
        <v>60</v>
      </c>
      <c r="AK866" s="0" t="n">
        <v>1980</v>
      </c>
      <c r="AL866" s="0" t="n">
        <v>2</v>
      </c>
      <c r="AM866" s="0" t="n">
        <v>224</v>
      </c>
      <c r="AP866" s="0" t="n">
        <v>0</v>
      </c>
      <c r="AW866" s="0" t="n">
        <v>2000</v>
      </c>
      <c r="AZ866" s="0" t="str">
        <f aca="false">IF(BA866=BA867,"xxxXxxxx","")</f>
        <v/>
      </c>
      <c r="BA866" s="0" t="s">
        <v>6263</v>
      </c>
      <c r="BB866" s="0" t="s">
        <v>6264</v>
      </c>
      <c r="BD866" s="7" t="s">
        <v>6265</v>
      </c>
      <c r="BE866" s="0" t="str">
        <f aca="false">SUBSTITUTE(BD866,CHAR(10),", ")</f>
        <v>1 Bedroom, 												1 Bed, , 												$777 – 892, 										, 										, 												2 Bedrooms, 												2 Beds, , 												$875 – 1,140</v>
      </c>
      <c r="BF866" s="2" t="s">
        <v>68</v>
      </c>
      <c r="BP866" s="0" t="s">
        <v>68</v>
      </c>
      <c r="BQ866" s="0" t="s">
        <v>80</v>
      </c>
      <c r="BR866" s="7" t="s">
        <v>6266</v>
      </c>
      <c r="BT866" s="7" t="s">
        <v>6267</v>
      </c>
      <c r="BW866" s="0" t="s">
        <v>6268</v>
      </c>
      <c r="BX866" s="0" t="n">
        <v>1</v>
      </c>
      <c r="BY866" s="0" t="n">
        <f aca="false">+AR866</f>
        <v>0</v>
      </c>
      <c r="BZ866" s="0" t="str">
        <f aca="false">IF(BY866=0,CA866,BY866)</f>
        <v>http://www.element47bywindsor.com/</v>
      </c>
      <c r="CA866" s="0" t="s">
        <v>6269</v>
      </c>
    </row>
    <row r="867" customFormat="false" ht="15.75" hidden="false" customHeight="false" outlineLevel="0" collapsed="false">
      <c r="B867" s="0" t="s">
        <v>6270</v>
      </c>
      <c r="C867" s="0" t="s">
        <v>6271</v>
      </c>
      <c r="D867" s="0" t="s">
        <v>355</v>
      </c>
      <c r="E867" s="0" t="s">
        <v>97</v>
      </c>
      <c r="F867" s="0" t="n">
        <v>77061</v>
      </c>
      <c r="G867" s="0" t="s">
        <v>98</v>
      </c>
      <c r="H867" s="2" t="n">
        <v>29.6727199</v>
      </c>
      <c r="I867" s="2" t="n">
        <v>-95.2692094</v>
      </c>
      <c r="Q867" s="0" t="n">
        <v>625</v>
      </c>
      <c r="R867" s="0" t="n">
        <v>715</v>
      </c>
      <c r="S867" s="0" t="n">
        <v>900</v>
      </c>
      <c r="T867" s="0" t="s">
        <v>59</v>
      </c>
      <c r="Z867" s="0" t="s">
        <v>88</v>
      </c>
      <c r="AA867" s="0" t="s">
        <v>88</v>
      </c>
      <c r="AK867" s="0" t="n">
        <v>1961</v>
      </c>
      <c r="AL867" s="0" t="n">
        <v>2</v>
      </c>
      <c r="AM867" s="0" t="n">
        <v>154</v>
      </c>
      <c r="AP867" s="0" t="n">
        <v>3</v>
      </c>
      <c r="AR867" s="0" t="s">
        <v>6272</v>
      </c>
      <c r="AW867" s="0" t="n">
        <v>2002</v>
      </c>
      <c r="AZ867" s="0" t="str">
        <f aca="false">IF(BA867=BA868,"xxxXxxxx","")</f>
        <v/>
      </c>
      <c r="BA867" s="0" t="s">
        <v>6273</v>
      </c>
      <c r="BD867" s="7" t="s">
        <v>6274</v>
      </c>
      <c r="BE867" s="0" t="str">
        <f aca="false">SUBSTITUTE(BD867,CHAR(10),", ")</f>
        <v>Studio, 												Studio, , 												$625, 										, 										, 												1 Bedroom, 												1 Bed, , 												$725, 										, 										, 												2 Bedrooms, 												2 Beds, , 												$900</v>
      </c>
      <c r="BF867" s="2" t="s">
        <v>68</v>
      </c>
      <c r="BP867" s="0" t="s">
        <v>68</v>
      </c>
      <c r="BQ867" s="0" t="s">
        <v>80</v>
      </c>
      <c r="BR867" s="0" t="s">
        <v>91</v>
      </c>
      <c r="BT867" s="7" t="s">
        <v>6275</v>
      </c>
      <c r="BW867" s="0" t="s">
        <v>6276</v>
      </c>
      <c r="BX867" s="0" t="n">
        <v>1</v>
      </c>
      <c r="BY867" s="0" t="str">
        <f aca="false">+AR867</f>
        <v>https://www.thebellfort.com/</v>
      </c>
      <c r="BZ867" s="0" t="str">
        <f aca="false">IF(BY867=0,CA867,BY867)</f>
        <v>https://www.thebellfort.com/</v>
      </c>
    </row>
    <row r="868" customFormat="false" ht="15.75" hidden="false" customHeight="false" outlineLevel="0" collapsed="false">
      <c r="B868" s="0" t="s">
        <v>6277</v>
      </c>
      <c r="C868" s="0" t="s">
        <v>6278</v>
      </c>
      <c r="D868" s="0" t="s">
        <v>199</v>
      </c>
      <c r="E868" s="0" t="s">
        <v>97</v>
      </c>
      <c r="F868" s="0" t="n">
        <v>78730</v>
      </c>
      <c r="G868" s="0" t="s">
        <v>98</v>
      </c>
      <c r="H868" s="2" t="n">
        <v>30.4000258</v>
      </c>
      <c r="I868" s="2" t="n">
        <v>-97.8509949</v>
      </c>
      <c r="Q868" s="0" t="s">
        <v>68</v>
      </c>
      <c r="R868" s="6" t="n">
        <v>1080</v>
      </c>
      <c r="S868" s="6" t="n">
        <v>1520</v>
      </c>
      <c r="T868" s="6" t="s">
        <v>988</v>
      </c>
      <c r="Z868" s="0" t="s">
        <v>60</v>
      </c>
      <c r="AA868" s="0" t="s">
        <v>60</v>
      </c>
      <c r="AK868" s="0" t="n">
        <v>2014</v>
      </c>
      <c r="AL868" s="0" t="n">
        <v>3</v>
      </c>
      <c r="AM868" s="0" t="n">
        <v>344</v>
      </c>
      <c r="AP868" s="0" t="n">
        <v>14</v>
      </c>
      <c r="AR868" s="0" t="s">
        <v>6279</v>
      </c>
      <c r="AV868" s="0" t="s">
        <v>65</v>
      </c>
      <c r="AZ868" s="0" t="str">
        <f aca="false">IF(BA868=BA869,"xxxXxxxx","")</f>
        <v/>
      </c>
      <c r="BA868" s="0" t="s">
        <v>6280</v>
      </c>
      <c r="BD868" s="7" t="s">
        <v>6281</v>
      </c>
      <c r="BE868" s="0" t="str">
        <f aca="false">SUBSTITUTE(BD868,CHAR(10),", ")</f>
        <v>1 Bedroom, 												1 Bed, , 												$1,080 – 1,942, 										, 										, 												2 Bedrooms, 												2 Beds, , 												$1,520 – 2,652, 										, 										, 												3 Bedrooms, 												3 Beds, , 												Call for Rent</v>
      </c>
      <c r="BF868" s="2" t="s">
        <v>68</v>
      </c>
      <c r="BJ868" s="6"/>
      <c r="BP868" s="0" t="s">
        <v>68</v>
      </c>
      <c r="BQ868" s="0" t="s">
        <v>80</v>
      </c>
      <c r="BR868" s="7" t="s">
        <v>6282</v>
      </c>
      <c r="BT868" s="7" t="s">
        <v>6283</v>
      </c>
      <c r="BW868" s="0" t="s">
        <v>6284</v>
      </c>
      <c r="BX868" s="0" t="n">
        <v>1</v>
      </c>
      <c r="BY868" s="0" t="str">
        <f aca="false">+AR868</f>
        <v>https://www.bellapartmentliving.com/tx/austin/bell-four-points/index.aspx</v>
      </c>
      <c r="BZ868" s="0" t="str">
        <f aca="false">IF(BY868=0,CA868,BY868)</f>
        <v>https://www.bellapartmentliving.com/tx/austin/bell-four-points/index.aspx</v>
      </c>
      <c r="CA868" s="0" t="s">
        <v>6218</v>
      </c>
    </row>
    <row r="869" customFormat="false" ht="15.75" hidden="false" customHeight="false" outlineLevel="0" collapsed="false">
      <c r="B869" s="0" t="s">
        <v>6285</v>
      </c>
      <c r="C869" s="0" t="s">
        <v>6286</v>
      </c>
      <c r="D869" s="0" t="s">
        <v>429</v>
      </c>
      <c r="E869" s="0" t="s">
        <v>97</v>
      </c>
      <c r="F869" s="0" t="n">
        <v>76107</v>
      </c>
      <c r="G869" s="0" t="s">
        <v>98</v>
      </c>
      <c r="H869" s="2" t="n">
        <v>32.7480798</v>
      </c>
      <c r="I869" s="2" t="n">
        <v>-97.3587381</v>
      </c>
      <c r="Q869" s="6" t="n">
        <v>1095</v>
      </c>
      <c r="R869" s="6" t="n">
        <v>1145</v>
      </c>
      <c r="S869" s="6" t="n">
        <v>1595</v>
      </c>
      <c r="T869" s="0" t="s">
        <v>59</v>
      </c>
      <c r="Z869" s="0" t="s">
        <v>60</v>
      </c>
      <c r="AA869" s="0" t="s">
        <v>60</v>
      </c>
      <c r="AK869" s="0" t="n">
        <v>2013</v>
      </c>
      <c r="AL869" s="0" t="n">
        <v>4</v>
      </c>
      <c r="AM869" s="0" t="n">
        <v>316</v>
      </c>
      <c r="AP869" s="0" t="n">
        <v>6</v>
      </c>
      <c r="AZ869" s="0" t="str">
        <f aca="false">IF(BA869=BA870,"xxxXxxxx","")</f>
        <v/>
      </c>
      <c r="BA869" s="0" t="s">
        <v>6287</v>
      </c>
      <c r="BD869" s="7" t="s">
        <v>6288</v>
      </c>
      <c r="BE869" s="0" t="str">
        <f aca="false">SUBSTITUTE(BD869,CHAR(10),", ")</f>
        <v>Studio, 												Studio, , 												$1,095 – 3,284, 										, 										, 												1 Bedroom, 												1 Bed, , 												$1,145 – 2,360, 										, 										, 												2 Bedrooms, 												2 Beds, , 												$1,595 – 2,657</v>
      </c>
      <c r="BF869" s="2" t="s">
        <v>68</v>
      </c>
      <c r="BP869" s="0" t="s">
        <v>68</v>
      </c>
      <c r="BQ869" s="0" t="s">
        <v>80</v>
      </c>
      <c r="BR869" s="7" t="s">
        <v>6221</v>
      </c>
      <c r="BT869" s="7" t="s">
        <v>6289</v>
      </c>
      <c r="BW869" s="0" t="s">
        <v>6290</v>
      </c>
      <c r="BX869" s="0" t="n">
        <v>1</v>
      </c>
      <c r="BY869" s="0" t="n">
        <f aca="false">+AR869</f>
        <v>0</v>
      </c>
      <c r="BZ869" s="0" t="n">
        <f aca="false">IF(BY869=0,CA869,BY869)</f>
        <v>0</v>
      </c>
    </row>
    <row r="870" customFormat="false" ht="15.75" hidden="false" customHeight="false" outlineLevel="0" collapsed="false">
      <c r="B870" s="4" t="s">
        <v>6291</v>
      </c>
      <c r="C870" s="0" t="s">
        <v>6292</v>
      </c>
      <c r="D870" s="0" t="s">
        <v>199</v>
      </c>
      <c r="E870" s="0" t="s">
        <v>97</v>
      </c>
      <c r="F870" s="0" t="n">
        <v>78749</v>
      </c>
      <c r="G870" s="0" t="s">
        <v>98</v>
      </c>
      <c r="H870" s="2" t="n">
        <v>30.230303</v>
      </c>
      <c r="I870" s="2" t="n">
        <v>-97.87731</v>
      </c>
      <c r="Q870" s="0" t="s">
        <v>68</v>
      </c>
      <c r="R870" s="6" t="n">
        <v>1230</v>
      </c>
      <c r="S870" s="6" t="n">
        <v>1595</v>
      </c>
      <c r="T870" s="6" t="s">
        <v>59</v>
      </c>
      <c r="Z870" s="0" t="s">
        <v>60</v>
      </c>
      <c r="AA870" s="0" t="s">
        <v>60</v>
      </c>
      <c r="AH870" s="0" t="s">
        <v>1896</v>
      </c>
      <c r="AK870" s="0" t="n">
        <v>2010</v>
      </c>
      <c r="AL870" s="0" t="n">
        <v>3</v>
      </c>
      <c r="AM870" s="0" t="n">
        <v>148</v>
      </c>
      <c r="AP870" s="0" t="n">
        <v>10</v>
      </c>
      <c r="AR870" s="0" t="s">
        <v>6293</v>
      </c>
      <c r="AZ870" s="0" t="str">
        <f aca="false">IF(BA870=BA871,"xxxXxxxx","")</f>
        <v/>
      </c>
      <c r="BA870" s="0" t="s">
        <v>6294</v>
      </c>
      <c r="BD870" s="7" t="s">
        <v>6295</v>
      </c>
      <c r="BE870" s="0" t="str">
        <f aca="false">SUBSTITUTE(BD870,CHAR(10),", ")</f>
        <v>1 Bedroom, 												1 Bed, , 												$1,230 – 2,128, 										, 										, 												2 Bedrooms, 												2 Beds, , 												$1,595 – 2,944</v>
      </c>
      <c r="BF870" s="2" t="s">
        <v>68</v>
      </c>
      <c r="BJ870" s="6"/>
      <c r="BK870" s="0" t="s">
        <v>6296</v>
      </c>
      <c r="BP870" s="0" t="s">
        <v>68</v>
      </c>
      <c r="BQ870" s="7" t="s">
        <v>6297</v>
      </c>
      <c r="BR870" s="7" t="s">
        <v>6298</v>
      </c>
      <c r="BT870" s="7" t="s">
        <v>6299</v>
      </c>
      <c r="BW870" s="0" t="s">
        <v>6300</v>
      </c>
      <c r="BX870" s="0" t="n">
        <v>1</v>
      </c>
      <c r="BY870" s="0" t="str">
        <f aca="false">+AR870</f>
        <v>https://www.bellapartmentliving.com/tx/austin/bell-quarry-hill/index.aspx</v>
      </c>
      <c r="BZ870" s="0" t="str">
        <f aca="false">IF(BY870=0,CA870,BY870)</f>
        <v>https://www.bellapartmentliving.com/tx/austin/bell-quarry-hill/index.aspx</v>
      </c>
    </row>
    <row r="871" customFormat="false" ht="15.75" hidden="false" customHeight="false" outlineLevel="0" collapsed="false">
      <c r="B871" s="0" t="s">
        <v>6301</v>
      </c>
      <c r="C871" s="0" t="s">
        <v>6302</v>
      </c>
      <c r="D871" s="0" t="s">
        <v>199</v>
      </c>
      <c r="E871" s="0" t="s">
        <v>97</v>
      </c>
      <c r="F871" s="0" t="n">
        <v>78704</v>
      </c>
      <c r="G871" s="0" t="s">
        <v>98</v>
      </c>
      <c r="H871" s="2" t="n">
        <v>30.2431801</v>
      </c>
      <c r="I871" s="2" t="n">
        <v>-97.7811864</v>
      </c>
      <c r="Q871" s="0" t="s">
        <v>58</v>
      </c>
      <c r="R871" s="6" t="n">
        <v>1540</v>
      </c>
      <c r="S871" s="6" t="n">
        <v>2155</v>
      </c>
      <c r="T871" s="0" t="s">
        <v>59</v>
      </c>
      <c r="Z871" s="0" t="s">
        <v>60</v>
      </c>
      <c r="AA871" s="0" t="s">
        <v>60</v>
      </c>
      <c r="AK871" s="0" t="n">
        <v>2014</v>
      </c>
      <c r="AL871" s="0" t="n">
        <v>4</v>
      </c>
      <c r="AM871" s="0" t="n">
        <v>357</v>
      </c>
      <c r="AP871" s="0" t="n">
        <v>40</v>
      </c>
      <c r="AZ871" s="0" t="str">
        <f aca="false">IF(BA871=BA872,"xxxXxxxx","")</f>
        <v/>
      </c>
      <c r="BA871" s="0" t="s">
        <v>6303</v>
      </c>
      <c r="BB871" s="0" t="s">
        <v>6304</v>
      </c>
      <c r="BD871" s="7" t="s">
        <v>6305</v>
      </c>
      <c r="BE871" s="0" t="str">
        <f aca="false">SUBSTITUTE(BD871,CHAR(10),", ")</f>
        <v>Studio, 												Studio, , 												Call for Rent, 										, 										, 												1 Bedroom, 												1 Bed, , 												$1,540 – 3,606, 										, 										, 												2 Bedrooms, 												2 Beds, , 												$2,155 – 4,521</v>
      </c>
      <c r="BF871" s="2" t="s">
        <v>68</v>
      </c>
      <c r="BP871" s="0" t="s">
        <v>68</v>
      </c>
      <c r="BQ871" s="0" t="s">
        <v>80</v>
      </c>
      <c r="BR871" s="7" t="s">
        <v>6306</v>
      </c>
      <c r="BT871" s="7" t="s">
        <v>6307</v>
      </c>
      <c r="BW871" s="0" t="s">
        <v>6308</v>
      </c>
      <c r="BX871" s="0" t="n">
        <v>1</v>
      </c>
      <c r="BY871" s="0" t="n">
        <f aca="false">+AR871</f>
        <v>0</v>
      </c>
      <c r="BZ871" s="0" t="str">
        <f aca="false">IF(BY871=0,CA871,BY871)</f>
        <v>https://www.biscayneaptsfl.com/</v>
      </c>
      <c r="CA871" s="0" t="s">
        <v>6309</v>
      </c>
    </row>
    <row r="872" customFormat="false" ht="15.75" hidden="false" customHeight="false" outlineLevel="0" collapsed="false">
      <c r="B872" s="4" t="s">
        <v>6310</v>
      </c>
      <c r="C872" s="0" t="s">
        <v>6311</v>
      </c>
      <c r="D872" s="0" t="s">
        <v>199</v>
      </c>
      <c r="E872" s="0" t="s">
        <v>97</v>
      </c>
      <c r="F872" s="0" t="n">
        <v>78732</v>
      </c>
      <c r="G872" s="0" t="s">
        <v>98</v>
      </c>
      <c r="H872" s="2" t="n">
        <v>30.3832481</v>
      </c>
      <c r="I872" s="2" t="n">
        <v>-97.8736511</v>
      </c>
      <c r="Q872" s="6" t="n">
        <v>1220</v>
      </c>
      <c r="R872" s="6" t="n">
        <v>1205</v>
      </c>
      <c r="S872" s="6" t="n">
        <v>1730</v>
      </c>
      <c r="T872" s="6" t="n">
        <v>2045</v>
      </c>
      <c r="Z872" s="0" t="s">
        <v>60</v>
      </c>
      <c r="AA872" s="0" t="s">
        <v>60</v>
      </c>
      <c r="AH872" s="0" t="s">
        <v>210</v>
      </c>
      <c r="AK872" s="0" t="n">
        <v>2015</v>
      </c>
      <c r="AL872" s="0" t="n">
        <v>3</v>
      </c>
      <c r="AM872" s="0" t="n">
        <v>302</v>
      </c>
      <c r="AP872" s="0" t="n">
        <v>33</v>
      </c>
      <c r="AR872" s="0" t="s">
        <v>6312</v>
      </c>
      <c r="AZ872" s="0" t="str">
        <f aca="false">IF(BA872=BA873,"xxxXxxxx","")</f>
        <v/>
      </c>
      <c r="BA872" s="0" t="s">
        <v>6313</v>
      </c>
      <c r="BD872" s="7" t="s">
        <v>6314</v>
      </c>
      <c r="BE872" s="0" t="str">
        <f aca="false">SUBSTITUTE(BD872,CHAR(10),", ")</f>
        <v>Studio, 												Studio, , 												$1,220 – 2,111, 										, 										, 												1 Bedroom, 												1 Bed, , 												$1,205 – 2,067, 										, 										, 												2 Bedrooms, 												2 Beds, , 												$1,730 – 2,964, 										, 										, 												3 Bedrooms, 												3 Beds, , 												$2,045 – 3,957</v>
      </c>
      <c r="BF872" s="2" t="s">
        <v>68</v>
      </c>
      <c r="BK872" s="0" t="s">
        <v>6315</v>
      </c>
      <c r="BP872" s="0" t="s">
        <v>68</v>
      </c>
      <c r="BQ872" s="7" t="s">
        <v>6316</v>
      </c>
      <c r="BR872" s="7" t="s">
        <v>6317</v>
      </c>
      <c r="BT872" s="7" t="s">
        <v>6318</v>
      </c>
      <c r="BW872" s="0" t="s">
        <v>6319</v>
      </c>
      <c r="BX872" s="0" t="n">
        <v>1</v>
      </c>
      <c r="BY872" s="0" t="str">
        <f aca="false">+AR872</f>
        <v>https://www.bellapartmentliving.com/tx/austin/bell-steiner-ranch/index.aspx</v>
      </c>
      <c r="BZ872" s="0" t="str">
        <f aca="false">IF(BY872=0,CA872,BY872)</f>
        <v>https://www.bellapartmentliving.com/tx/austin/bell-steiner-ranch/index.aspx</v>
      </c>
    </row>
    <row r="873" customFormat="false" ht="15.75" hidden="false" customHeight="false" outlineLevel="0" collapsed="false">
      <c r="B873" s="5" t="s">
        <v>6320</v>
      </c>
      <c r="C873" s="5" t="s">
        <v>6321</v>
      </c>
      <c r="D873" s="5" t="s">
        <v>187</v>
      </c>
      <c r="E873" s="5" t="s">
        <v>56</v>
      </c>
      <c r="F873" s="5" t="n">
        <v>94612</v>
      </c>
      <c r="G873" s="0" t="s">
        <v>77</v>
      </c>
      <c r="H873" s="2" t="n">
        <v>37.8085487</v>
      </c>
      <c r="I873" s="2" t="n">
        <v>-122.273497</v>
      </c>
      <c r="Q873" s="6" t="n">
        <v>2685</v>
      </c>
      <c r="R873" s="6" t="n">
        <v>2572</v>
      </c>
      <c r="S873" s="0" t="s">
        <v>988</v>
      </c>
      <c r="T873" s="0" t="s">
        <v>59</v>
      </c>
      <c r="Z873" s="0" t="s">
        <v>60</v>
      </c>
      <c r="AA873" s="0" t="s">
        <v>60</v>
      </c>
      <c r="AH873" s="5"/>
      <c r="AK873" s="0" t="n">
        <v>2017</v>
      </c>
      <c r="AL873" s="0" t="n">
        <v>6</v>
      </c>
      <c r="AM873" s="0" t="n">
        <v>80</v>
      </c>
      <c r="AO873" s="5"/>
      <c r="AP873" s="5" t="n">
        <v>4</v>
      </c>
      <c r="AR873" s="5"/>
      <c r="AS873" s="5"/>
      <c r="AT873" s="5"/>
      <c r="AU873" s="5"/>
      <c r="AV873" s="0" t="s">
        <v>65</v>
      </c>
      <c r="AY873" s="5"/>
      <c r="AZ873" s="0" t="str">
        <f aca="false">IF(BA873=BA874,"xxxXxxxx","")</f>
        <v/>
      </c>
      <c r="BA873" s="5" t="s">
        <v>6322</v>
      </c>
      <c r="BB873" s="5"/>
      <c r="BD873" s="7" t="s">
        <v>6323</v>
      </c>
      <c r="BE873" s="0" t="str">
        <f aca="false">SUBSTITUTE(BD873,CHAR(10),", ")</f>
        <v>Studio, 												Studio, , 												$2,685 – 4,697, 										, 										, 												1 Bedroom, 												1 Bed, , 												$3,115 – 4,736, 										, 										, 												2 Bedrooms, 												2 Beds, , 												Call for Rent</v>
      </c>
      <c r="BF873" s="2" t="s">
        <v>68</v>
      </c>
      <c r="BP873" s="0" t="s">
        <v>68</v>
      </c>
      <c r="BQ873" s="0" t="s">
        <v>80</v>
      </c>
      <c r="BR873" s="7" t="s">
        <v>6324</v>
      </c>
      <c r="BT873" s="7" t="s">
        <v>6325</v>
      </c>
      <c r="BW873" s="5" t="s">
        <v>6326</v>
      </c>
      <c r="BX873" s="0" t="n">
        <v>1</v>
      </c>
      <c r="BY873" s="0" t="n">
        <f aca="false">+AR873</f>
        <v>0</v>
      </c>
      <c r="BZ873" s="0" t="n">
        <f aca="false">IF(BY873=0,CA873,BY873)</f>
        <v>0</v>
      </c>
    </row>
    <row r="874" customFormat="false" ht="15.75" hidden="false" customHeight="false" outlineLevel="0" collapsed="false">
      <c r="B874" s="0" t="s">
        <v>6327</v>
      </c>
      <c r="C874" s="0" t="s">
        <v>6328</v>
      </c>
      <c r="D874" s="0" t="s">
        <v>355</v>
      </c>
      <c r="E874" s="0" t="s">
        <v>97</v>
      </c>
      <c r="F874" s="0" t="n">
        <v>77042</v>
      </c>
      <c r="G874" s="0" t="s">
        <v>98</v>
      </c>
      <c r="H874" s="2" t="n">
        <v>29.7532873</v>
      </c>
      <c r="I874" s="2" t="n">
        <v>-95.5612998</v>
      </c>
      <c r="Q874" s="0" t="s">
        <v>68</v>
      </c>
      <c r="R874" s="0" t="n">
        <v>850</v>
      </c>
      <c r="S874" s="0" t="n">
        <v>870</v>
      </c>
      <c r="T874" s="6" t="n">
        <v>1050</v>
      </c>
      <c r="Z874" s="0" t="s">
        <v>60</v>
      </c>
      <c r="AA874" s="0" t="s">
        <v>60</v>
      </c>
      <c r="AK874" s="0" t="n">
        <v>1975</v>
      </c>
      <c r="AL874" s="0" t="n">
        <v>2</v>
      </c>
      <c r="AM874" s="0" t="n">
        <v>472</v>
      </c>
      <c r="AP874" s="0" t="n">
        <v>7</v>
      </c>
      <c r="AZ874" s="0" t="str">
        <f aca="false">IF(BA874=BA875,"xxxXxxxx","")</f>
        <v/>
      </c>
      <c r="BA874" s="0" t="s">
        <v>6329</v>
      </c>
      <c r="BD874" s="7" t="s">
        <v>6330</v>
      </c>
      <c r="BE874" s="0" t="str">
        <f aca="false">SUBSTITUTE(BD874,CHAR(10),", ")</f>
        <v>1 Bedroom, 												1 Bed, , 												$850, 										, 										, 												2 Bedrooms, 												2 Beds, , 												$870 – 970, 										, 										, 												3 Bedrooms, 												3 Beds, , 												$1,050 – 1,500</v>
      </c>
      <c r="BF874" s="2" t="s">
        <v>68</v>
      </c>
      <c r="BP874" s="0" t="s">
        <v>68</v>
      </c>
      <c r="BQ874" s="0" t="s">
        <v>80</v>
      </c>
      <c r="BR874" s="7" t="s">
        <v>6331</v>
      </c>
      <c r="BT874" s="7" t="s">
        <v>6332</v>
      </c>
      <c r="BW874" s="0" t="s">
        <v>6333</v>
      </c>
      <c r="BX874" s="0" t="n">
        <v>1</v>
      </c>
      <c r="BY874" s="0" t="n">
        <f aca="false">+AR874</f>
        <v>0</v>
      </c>
      <c r="BZ874" s="0" t="str">
        <f aca="false">IF(BY874=0,CA874,BY874)</f>
        <v>http://www.essexapartmenthomes.com/california/los-angeles-area-apartments/los-angeles-apartments/windsor-court?refer=apartments&amp;utm_source=apartments&amp;utm_medium=fixed&amp;utm_term=apts%20gold</v>
      </c>
      <c r="CA874" s="0" t="s">
        <v>6334</v>
      </c>
    </row>
    <row r="875" customFormat="false" ht="15.75" hidden="false" customHeight="false" outlineLevel="0" collapsed="false">
      <c r="B875" s="0" t="s">
        <v>6335</v>
      </c>
      <c r="C875" s="0" t="s">
        <v>6336</v>
      </c>
      <c r="D875" s="0" t="s">
        <v>55</v>
      </c>
      <c r="E875" s="0" t="s">
        <v>56</v>
      </c>
      <c r="F875" s="0" t="n">
        <v>90026</v>
      </c>
      <c r="G875" s="5" t="s">
        <v>57</v>
      </c>
      <c r="H875" s="2" t="n">
        <v>34.0609759</v>
      </c>
      <c r="I875" s="2" t="n">
        <v>-118.2592862</v>
      </c>
      <c r="Q875" s="0" t="s">
        <v>58</v>
      </c>
      <c r="R875" s="6" t="n">
        <v>2130</v>
      </c>
      <c r="S875" s="6" t="n">
        <v>2650</v>
      </c>
      <c r="T875" s="0" t="s">
        <v>988</v>
      </c>
      <c r="Z875" s="0" t="s">
        <v>60</v>
      </c>
      <c r="AA875" s="0" t="s">
        <v>60</v>
      </c>
      <c r="AK875" s="0" t="n">
        <v>2009</v>
      </c>
      <c r="AL875" s="0" t="n">
        <v>4</v>
      </c>
      <c r="AM875" s="0" t="n">
        <v>275</v>
      </c>
      <c r="AP875" s="0" t="n">
        <v>69</v>
      </c>
      <c r="AR875" s="0" t="s">
        <v>6337</v>
      </c>
      <c r="AZ875" s="0" t="str">
        <f aca="false">IF(BA875=BA876,"xxxXxxxx","")</f>
        <v/>
      </c>
      <c r="BA875" s="0" t="s">
        <v>6338</v>
      </c>
      <c r="BD875" s="7" t="s">
        <v>6339</v>
      </c>
      <c r="BE875" s="0" t="str">
        <f aca="false">SUBSTITUTE(BD875,CHAR(10),", ")</f>
        <v>Studio, 												Studio, , 												Call for Rent, 										, 										, 												1 Bedroom, 												1 Bed, , 												$2,130 – 2,296, 										, 										, 												2 Bedrooms, 												2 Beds, , 												$2,650 – 3,053, 										, 										, 												3 Bedrooms, 												3 Beds, , 												Call for Rent</v>
      </c>
      <c r="BF875" s="2" t="s">
        <v>68</v>
      </c>
      <c r="BP875" s="0" t="s">
        <v>68</v>
      </c>
      <c r="BQ875" s="0" t="s">
        <v>80</v>
      </c>
      <c r="BR875" s="7" t="s">
        <v>6340</v>
      </c>
      <c r="BT875" s="7" t="s">
        <v>6341</v>
      </c>
      <c r="BW875" s="0" t="s">
        <v>6342</v>
      </c>
      <c r="BX875" s="0" t="n">
        <v>1</v>
      </c>
      <c r="BY875" s="0" t="str">
        <f aca="false">+AR875</f>
        <v>https://www.essexapartmenthomes.com/california/los-angeles-area-apartments/los-angeles-apartments/belmont-station</v>
      </c>
      <c r="BZ875" s="0" t="str">
        <f aca="false">IF(BY875=0,CA875,BY875)</f>
        <v>https://www.essexapartmenthomes.com/california/los-angeles-area-apartments/los-angeles-apartments/belmont-station</v>
      </c>
    </row>
    <row r="876" customFormat="false" ht="15.75" hidden="false" customHeight="false" outlineLevel="0" collapsed="false">
      <c r="B876" s="0" t="s">
        <v>6343</v>
      </c>
      <c r="C876" s="0" t="s">
        <v>6344</v>
      </c>
      <c r="D876" s="0" t="s">
        <v>429</v>
      </c>
      <c r="E876" s="0" t="s">
        <v>97</v>
      </c>
      <c r="F876" s="0" t="n">
        <v>76137</v>
      </c>
      <c r="G876" s="0" t="s">
        <v>98</v>
      </c>
      <c r="H876" s="2" t="n">
        <v>32.8679303</v>
      </c>
      <c r="I876" s="2" t="n">
        <v>-97.3135157</v>
      </c>
      <c r="Q876" s="0" t="s">
        <v>68</v>
      </c>
      <c r="R876" s="6" t="n">
        <v>1049</v>
      </c>
      <c r="S876" s="6" t="n">
        <v>1359</v>
      </c>
      <c r="T876" s="6" t="n">
        <v>1629</v>
      </c>
      <c r="Z876" s="0" t="s">
        <v>60</v>
      </c>
      <c r="AA876" s="0" t="s">
        <v>60</v>
      </c>
      <c r="AK876" s="0" t="n">
        <v>2005</v>
      </c>
      <c r="AL876" s="0" t="n">
        <v>3</v>
      </c>
      <c r="AM876" s="0" t="n">
        <v>288</v>
      </c>
      <c r="AP876" s="0" t="n">
        <v>5</v>
      </c>
      <c r="AR876" s="0" t="s">
        <v>6345</v>
      </c>
      <c r="AT876" s="0" t="s">
        <v>441</v>
      </c>
      <c r="AZ876" s="0" t="str">
        <f aca="false">IF(BA876=BA877,"xxxXxxxx","")</f>
        <v/>
      </c>
      <c r="BA876" s="0" t="s">
        <v>6346</v>
      </c>
      <c r="BD876" s="7" t="s">
        <v>6347</v>
      </c>
      <c r="BE876" s="0" t="str">
        <f aca="false">SUBSTITUTE(BD876,CHAR(10),", ")</f>
        <v>1 Bedroom, 												1 Bed, , 												$1,049 – 1,559, 										, 										, 												2 Bedrooms, 												2 Beds, , 												$1,359 – 1,999, 										, 										, 												3 Bedrooms, 												3 Beds, , 												$1,629 – 2,039</v>
      </c>
      <c r="BF876" s="2" t="s">
        <v>68</v>
      </c>
      <c r="BJ876" s="6"/>
      <c r="BP876" s="0" t="s">
        <v>68</v>
      </c>
      <c r="BQ876" s="0" t="s">
        <v>80</v>
      </c>
      <c r="BR876" s="7" t="s">
        <v>6348</v>
      </c>
      <c r="BT876" s="7" t="s">
        <v>6349</v>
      </c>
      <c r="BW876" s="0" t="s">
        <v>6350</v>
      </c>
      <c r="BX876" s="0" t="n">
        <v>1</v>
      </c>
      <c r="BY876" s="0" t="str">
        <f aca="false">+AR876</f>
        <v>https://venterraliving.com/apartments/belterra/</v>
      </c>
      <c r="BZ876" s="0" t="str">
        <f aca="false">IF(BY876=0,CA876,BY876)</f>
        <v>https://venterraliving.com/apartments/belterra/</v>
      </c>
    </row>
    <row r="877" customFormat="false" ht="15.75" hidden="false" customHeight="false" outlineLevel="0" collapsed="false">
      <c r="B877" s="5" t="s">
        <v>6351</v>
      </c>
      <c r="C877" s="5" t="s">
        <v>6352</v>
      </c>
      <c r="D877" s="5" t="s">
        <v>87</v>
      </c>
      <c r="E877" s="5" t="s">
        <v>56</v>
      </c>
      <c r="F877" s="5" t="n">
        <v>94109</v>
      </c>
      <c r="G877" s="5" t="s">
        <v>77</v>
      </c>
      <c r="H877" s="2" t="n">
        <v>37.7846883</v>
      </c>
      <c r="I877" s="2" t="n">
        <v>-122.4158888</v>
      </c>
      <c r="Z877" s="0" t="s">
        <v>88</v>
      </c>
      <c r="AA877" s="0" t="s">
        <v>88</v>
      </c>
      <c r="AH877" s="5"/>
      <c r="AK877" s="0" t="n">
        <v>1926</v>
      </c>
      <c r="AL877" s="0" t="n">
        <v>7</v>
      </c>
      <c r="AM877" s="0" t="n">
        <v>69</v>
      </c>
      <c r="AO877" s="5"/>
      <c r="AP877" s="5" t="n">
        <v>2</v>
      </c>
      <c r="AR877" s="5"/>
      <c r="AS877" s="5"/>
      <c r="AT877" s="5"/>
      <c r="AU877" s="5"/>
      <c r="AY877" s="5"/>
      <c r="AZ877" s="0" t="str">
        <f aca="false">IF(BA877=BA878,"xxxXxxxx","")</f>
        <v/>
      </c>
      <c r="BA877" s="5" t="s">
        <v>6353</v>
      </c>
      <c r="BB877" s="5"/>
      <c r="BD877" s="0" t="s">
        <v>90</v>
      </c>
      <c r="BE877" s="0" t="str">
        <f aca="false">SUBSTITUTE(BD877,CHAR(10),", ")</f>
        <v>No Availability</v>
      </c>
      <c r="BF877" s="0" t="s">
        <v>68</v>
      </c>
      <c r="BG877" s="0" t="s">
        <v>68</v>
      </c>
      <c r="BP877" s="0" t="s">
        <v>68</v>
      </c>
      <c r="BQ877" s="0" t="s">
        <v>80</v>
      </c>
      <c r="BR877" s="0" t="s">
        <v>91</v>
      </c>
      <c r="BT877" s="0" t="s">
        <v>80</v>
      </c>
      <c r="BW877" s="5" t="s">
        <v>6354</v>
      </c>
      <c r="BX877" s="0" t="n">
        <v>1</v>
      </c>
      <c r="BY877" s="0" t="n">
        <f aca="false">+AR877</f>
        <v>0</v>
      </c>
      <c r="BZ877" s="0" t="str">
        <f aca="false">IF(BY877=0,CA877,BY877)</f>
        <v>http://www.livescottsdalesprings.com/</v>
      </c>
      <c r="CA877" s="0" t="s">
        <v>6355</v>
      </c>
    </row>
    <row r="878" customFormat="false" ht="15.75" hidden="false" customHeight="false" outlineLevel="0" collapsed="false">
      <c r="B878" s="5" t="s">
        <v>6356</v>
      </c>
      <c r="C878" s="5" t="s">
        <v>6357</v>
      </c>
      <c r="D878" s="5" t="s">
        <v>87</v>
      </c>
      <c r="E878" s="5" t="s">
        <v>56</v>
      </c>
      <c r="F878" s="5" t="n">
        <v>94107</v>
      </c>
      <c r="G878" s="5" t="s">
        <v>77</v>
      </c>
      <c r="H878" s="2" t="n">
        <v>37.7779244</v>
      </c>
      <c r="I878" s="2" t="n">
        <v>-122.3973063</v>
      </c>
      <c r="Q878" s="6" t="n">
        <v>4038</v>
      </c>
      <c r="R878" s="6" t="n">
        <v>4100</v>
      </c>
      <c r="S878" s="6" t="n">
        <v>4720</v>
      </c>
      <c r="T878" s="0" t="s">
        <v>988</v>
      </c>
      <c r="Z878" s="0" t="s">
        <v>60</v>
      </c>
      <c r="AA878" s="0" t="s">
        <v>60</v>
      </c>
      <c r="AH878" s="5"/>
      <c r="AK878" s="0" t="n">
        <v>2004</v>
      </c>
      <c r="AL878" s="0" t="n">
        <v>4</v>
      </c>
      <c r="AM878" s="0" t="n">
        <v>165</v>
      </c>
      <c r="AO878" s="5"/>
      <c r="AP878" s="5" t="n">
        <v>19</v>
      </c>
      <c r="AR878" s="5" t="s">
        <v>6358</v>
      </c>
      <c r="AS878" s="5" t="s">
        <v>2911</v>
      </c>
      <c r="AT878" s="5" t="s">
        <v>2912</v>
      </c>
      <c r="AU878" s="5"/>
      <c r="AY878" s="5"/>
      <c r="AZ878" s="0" t="str">
        <f aca="false">IF(BA878=BA879,"xxxXxxxx","")</f>
        <v/>
      </c>
      <c r="BA878" s="0" t="s">
        <v>6359</v>
      </c>
      <c r="BB878" s="5"/>
      <c r="BD878" s="7" t="s">
        <v>6360</v>
      </c>
      <c r="BE878" s="0" t="str">
        <f aca="false">SUBSTITUTE(BD878,CHAR(10),", ")</f>
        <v>Studio, 												Studio, , 												$4,038 – 4,432, 										, 										, 												1 Bedroom, 												1 Bed, , 												$3,540 – 5,130, 										, 										, 												2 Bedrooms, 												2 Beds, , 												$4,720 – 4,755, 										, 										, 												3 Bedrooms, 												3 Beds, , 												Call for Rent</v>
      </c>
      <c r="BF878" s="2" t="s">
        <v>68</v>
      </c>
      <c r="BP878" s="0" t="s">
        <v>68</v>
      </c>
      <c r="BQ878" s="0" t="s">
        <v>80</v>
      </c>
      <c r="BR878" s="7" t="s">
        <v>6361</v>
      </c>
      <c r="BT878" s="7" t="s">
        <v>6362</v>
      </c>
      <c r="BW878" s="5" t="s">
        <v>6363</v>
      </c>
      <c r="BX878" s="0" t="n">
        <v>1</v>
      </c>
      <c r="BY878" s="0" t="str">
        <f aca="false">+AR878</f>
        <v>https://www.essexapartmenthomes.com/california/san-francisco-bay-area-apartments/san-francisco-apartments/bennett-lofts-soma-potrero</v>
      </c>
      <c r="BZ878" s="0" t="str">
        <f aca="false">IF(BY878=0,CA878,BY878)</f>
        <v>https://www.essexapartmenthomes.com/california/san-francisco-bay-area-apartments/san-francisco-apartments/bennett-lofts-soma-potrero</v>
      </c>
      <c r="CA878" s="0" t="s">
        <v>6364</v>
      </c>
    </row>
    <row r="879" customFormat="false" ht="15.75" hidden="false" customHeight="false" outlineLevel="0" collapsed="false">
      <c r="B879" s="0" t="s">
        <v>6365</v>
      </c>
      <c r="C879" s="0" t="s">
        <v>6366</v>
      </c>
      <c r="D879" s="0" t="s">
        <v>96</v>
      </c>
      <c r="E879" s="0" t="s">
        <v>97</v>
      </c>
      <c r="F879" s="0" t="n">
        <v>75206</v>
      </c>
      <c r="G879" s="0" t="s">
        <v>98</v>
      </c>
      <c r="H879" s="2" t="n">
        <v>32.8112731</v>
      </c>
      <c r="I879" s="2" t="n">
        <v>-96.7804804</v>
      </c>
      <c r="Z879" s="0" t="s">
        <v>60</v>
      </c>
      <c r="AA879" s="0" t="s">
        <v>60</v>
      </c>
      <c r="AK879" s="0" t="n">
        <v>1983</v>
      </c>
      <c r="AL879" s="0" t="n">
        <v>3</v>
      </c>
      <c r="AM879" s="0" t="n">
        <v>44</v>
      </c>
      <c r="AP879" s="0" t="n">
        <v>1</v>
      </c>
      <c r="AZ879" s="0" t="str">
        <f aca="false">IF(BA879=BA880,"xxxXxxxx","")</f>
        <v/>
      </c>
      <c r="BA879" s="0" t="s">
        <v>6367</v>
      </c>
      <c r="BD879" s="0" t="s">
        <v>90</v>
      </c>
      <c r="BE879" s="0" t="str">
        <f aca="false">SUBSTITUTE(BD879,CHAR(10),", ")</f>
        <v>No Availability</v>
      </c>
      <c r="BF879" s="0" t="s">
        <v>68</v>
      </c>
      <c r="BG879" s="0" t="s">
        <v>68</v>
      </c>
      <c r="BP879" s="0" t="s">
        <v>68</v>
      </c>
      <c r="BQ879" s="0" t="s">
        <v>80</v>
      </c>
      <c r="BR879" s="7" t="s">
        <v>149</v>
      </c>
      <c r="BT879" s="0" t="s">
        <v>80</v>
      </c>
      <c r="BW879" s="0" t="s">
        <v>6368</v>
      </c>
      <c r="BX879" s="0" t="n">
        <v>1</v>
      </c>
      <c r="BY879" s="0" t="n">
        <f aca="false">+AR879</f>
        <v>0</v>
      </c>
      <c r="BZ879" s="0" t="str">
        <f aca="false">IF(BY879=0,CA879,BY879)</f>
        <v>https://www.missionhillsapt.com/?utm_source=GoogleLocalListing&amp;utm_medium=organic</v>
      </c>
      <c r="CA879" s="0" t="s">
        <v>6369</v>
      </c>
    </row>
    <row r="880" customFormat="false" ht="15.75" hidden="false" customHeight="false" outlineLevel="0" collapsed="false">
      <c r="B880" s="0" t="s">
        <v>6370</v>
      </c>
      <c r="C880" s="0" t="s">
        <v>6371</v>
      </c>
      <c r="D880" s="0" t="s">
        <v>96</v>
      </c>
      <c r="E880" s="0" t="s">
        <v>97</v>
      </c>
      <c r="F880" s="0" t="n">
        <v>75248</v>
      </c>
      <c r="G880" s="0" t="s">
        <v>98</v>
      </c>
      <c r="H880" s="2" t="n">
        <v>32.967154</v>
      </c>
      <c r="I880" s="2" t="n">
        <v>-96.8132266</v>
      </c>
      <c r="Q880" s="0" t="s">
        <v>68</v>
      </c>
      <c r="R880" s="6" t="n">
        <v>1054</v>
      </c>
      <c r="S880" s="6" t="n">
        <v>1338</v>
      </c>
      <c r="T880" s="6" t="s">
        <v>59</v>
      </c>
      <c r="Z880" s="0" t="s">
        <v>88</v>
      </c>
      <c r="AA880" s="0" t="s">
        <v>88</v>
      </c>
      <c r="AK880" s="0" t="n">
        <v>1979</v>
      </c>
      <c r="AL880" s="0" t="n">
        <v>2</v>
      </c>
      <c r="AM880" s="0" t="n">
        <v>200</v>
      </c>
      <c r="AP880" s="0" t="n">
        <v>3</v>
      </c>
      <c r="AZ880" s="0" t="str">
        <f aca="false">IF(BA880=BA881,"xxxXxxxx","")</f>
        <v/>
      </c>
      <c r="BA880" s="0" t="s">
        <v>6372</v>
      </c>
      <c r="BD880" s="7" t="s">
        <v>6373</v>
      </c>
      <c r="BE880" s="0" t="str">
        <f aca="false">SUBSTITUTE(BD880,CHAR(10),", ")</f>
        <v>1 Bedroom, 												1 Bed, , 												$1,054 – 1,261, 										, 										, 												2 Bedrooms, 												2 Beds, , 												$1,338 – 1,481</v>
      </c>
      <c r="BF880" s="2" t="s">
        <v>68</v>
      </c>
      <c r="BJ880" s="6"/>
      <c r="BP880" s="0" t="s">
        <v>68</v>
      </c>
      <c r="BQ880" s="0" t="s">
        <v>80</v>
      </c>
      <c r="BR880" s="0" t="s">
        <v>91</v>
      </c>
      <c r="BT880" s="7" t="s">
        <v>6374</v>
      </c>
      <c r="BW880" s="0" t="s">
        <v>6375</v>
      </c>
      <c r="BX880" s="0" t="n">
        <v>1</v>
      </c>
      <c r="BY880" s="0" t="n">
        <f aca="false">+AR880</f>
        <v>0</v>
      </c>
      <c r="BZ880" s="0" t="str">
        <f aca="false">IF(BY880=0,CA880,BY880)</f>
        <v>http://www.sandiegoapartments.com/eastcounty/</v>
      </c>
      <c r="CA880" s="0" t="s">
        <v>6376</v>
      </c>
    </row>
    <row r="881" customFormat="false" ht="15.75" hidden="false" customHeight="false" outlineLevel="0" collapsed="false">
      <c r="B881" s="0" t="s">
        <v>6377</v>
      </c>
      <c r="C881" s="0" t="s">
        <v>6378</v>
      </c>
      <c r="D881" s="0" t="s">
        <v>199</v>
      </c>
      <c r="E881" s="0" t="s">
        <v>97</v>
      </c>
      <c r="F881" s="0" t="n">
        <v>78759</v>
      </c>
      <c r="G881" s="0" t="s">
        <v>98</v>
      </c>
      <c r="H881" s="2" t="n">
        <v>30.372415</v>
      </c>
      <c r="I881" s="2" t="n">
        <v>-97.7432146</v>
      </c>
      <c r="Z881" s="0" t="s">
        <v>60</v>
      </c>
      <c r="AA881" s="0" t="s">
        <v>60</v>
      </c>
      <c r="AK881" s="0" t="n">
        <v>1979</v>
      </c>
      <c r="AL881" s="0" t="n">
        <v>2</v>
      </c>
      <c r="AM881" s="0" t="n">
        <v>126</v>
      </c>
      <c r="AP881" s="0" t="n">
        <v>0</v>
      </c>
      <c r="AZ881" s="0" t="str">
        <f aca="false">IF(BA881=BA882,"xxxXxxxx","")</f>
        <v/>
      </c>
      <c r="BA881" s="0" t="s">
        <v>6379</v>
      </c>
      <c r="BD881" s="0" t="s">
        <v>90</v>
      </c>
      <c r="BE881" s="0" t="str">
        <f aca="false">SUBSTITUTE(BD881,CHAR(10),", ")</f>
        <v>No Availability</v>
      </c>
      <c r="BF881" s="0" t="s">
        <v>68</v>
      </c>
      <c r="BG881" s="0" t="s">
        <v>68</v>
      </c>
      <c r="BP881" s="0" t="s">
        <v>68</v>
      </c>
      <c r="BQ881" s="0" t="s">
        <v>80</v>
      </c>
      <c r="BR881" s="7" t="s">
        <v>6380</v>
      </c>
      <c r="BT881" s="0" t="s">
        <v>80</v>
      </c>
      <c r="BW881" s="0" t="s">
        <v>6381</v>
      </c>
      <c r="BX881" s="0" t="n">
        <v>1</v>
      </c>
      <c r="BY881" s="0" t="n">
        <f aca="false">+AR881</f>
        <v>0</v>
      </c>
      <c r="BZ881" s="0" t="n">
        <f aca="false">IF(BY881=0,CA881,BY881)</f>
        <v>0</v>
      </c>
    </row>
    <row r="882" customFormat="false" ht="15.75" hidden="false" customHeight="false" outlineLevel="0" collapsed="false">
      <c r="B882" s="0" t="s">
        <v>6377</v>
      </c>
      <c r="C882" s="0" t="s">
        <v>6382</v>
      </c>
      <c r="D882" s="0" t="s">
        <v>137</v>
      </c>
      <c r="E882" s="0" t="s">
        <v>97</v>
      </c>
      <c r="F882" s="0" t="n">
        <v>78240</v>
      </c>
      <c r="G882" s="0" t="s">
        <v>98</v>
      </c>
      <c r="H882" s="2" t="n">
        <v>29.5329906</v>
      </c>
      <c r="I882" s="2" t="n">
        <v>-98.5783304</v>
      </c>
      <c r="Q882" s="0" t="n">
        <v>569</v>
      </c>
      <c r="R882" s="0" t="n">
        <v>615</v>
      </c>
      <c r="S882" s="0" t="n">
        <v>759</v>
      </c>
      <c r="T882" s="0" t="s">
        <v>59</v>
      </c>
      <c r="Z882" s="0" t="s">
        <v>60</v>
      </c>
      <c r="AA882" s="0" t="s">
        <v>60</v>
      </c>
      <c r="AK882" s="0" t="n">
        <v>1978</v>
      </c>
      <c r="AL882" s="0" t="n">
        <v>3</v>
      </c>
      <c r="AM882" s="0" t="n">
        <v>271</v>
      </c>
      <c r="AP882" s="0" t="n">
        <v>6</v>
      </c>
      <c r="AZ882" s="0" t="str">
        <f aca="false">IF(BA882=BA883,"xxxXxxxx","")</f>
        <v/>
      </c>
      <c r="BA882" s="0" t="s">
        <v>6383</v>
      </c>
      <c r="BD882" s="7" t="s">
        <v>6384</v>
      </c>
      <c r="BE882" s="0" t="str">
        <f aca="false">SUBSTITUTE(BD882,CHAR(10),", ")</f>
        <v>Studio, 												Studio, , 												$569, 										, 										, 												1 Bedroom, 												1 Bed, , 												$610 – 730, 										, 										, 												2 Bedrooms, 												2 Beds, , 												$759 – 1,170</v>
      </c>
      <c r="BF882" s="2" t="s">
        <v>68</v>
      </c>
      <c r="BP882" s="0" t="s">
        <v>68</v>
      </c>
      <c r="BQ882" s="0" t="s">
        <v>80</v>
      </c>
      <c r="BR882" s="7" t="s">
        <v>6385</v>
      </c>
      <c r="BT882" s="7" t="s">
        <v>6386</v>
      </c>
      <c r="BW882" s="0" t="s">
        <v>6387</v>
      </c>
      <c r="BX882" s="0" t="n">
        <v>1</v>
      </c>
      <c r="BY882" s="0" t="n">
        <f aca="false">+AR882</f>
        <v>0</v>
      </c>
      <c r="BZ882" s="0" t="n">
        <f aca="false">IF(BY882=0,CA882,BY882)</f>
        <v>0</v>
      </c>
    </row>
    <row r="883" customFormat="false" ht="15.75" hidden="false" customHeight="false" outlineLevel="0" collapsed="false">
      <c r="B883" s="0" t="s">
        <v>6388</v>
      </c>
      <c r="C883" s="0" t="s">
        <v>6389</v>
      </c>
      <c r="D883" s="0" t="s">
        <v>470</v>
      </c>
      <c r="E883" s="0" t="s">
        <v>97</v>
      </c>
      <c r="F883" s="0" t="n">
        <v>75001</v>
      </c>
      <c r="G883" s="0" t="s">
        <v>98</v>
      </c>
      <c r="H883" s="2" t="n">
        <v>32.9823898</v>
      </c>
      <c r="I883" s="2" t="n">
        <v>-96.8329354</v>
      </c>
      <c r="Q883" s="0" t="s">
        <v>68</v>
      </c>
      <c r="R883" s="0" t="n">
        <v>936</v>
      </c>
      <c r="S883" s="6" t="n">
        <v>1030</v>
      </c>
      <c r="T883" s="6" t="n">
        <v>1541</v>
      </c>
      <c r="Z883" s="0" t="s">
        <v>60</v>
      </c>
      <c r="AA883" s="0" t="s">
        <v>60</v>
      </c>
      <c r="AK883" s="0" t="n">
        <v>1980</v>
      </c>
      <c r="AL883" s="0" t="n">
        <v>2</v>
      </c>
      <c r="AM883" s="0" t="n">
        <v>496</v>
      </c>
      <c r="AP883" s="0" t="n">
        <v>23</v>
      </c>
      <c r="AR883" s="0" t="s">
        <v>6390</v>
      </c>
      <c r="AW883" s="0" t="n">
        <v>2007</v>
      </c>
      <c r="AZ883" s="0" t="str">
        <f aca="false">IF(BA883=BA884,"xxxXxxxx","")</f>
        <v/>
      </c>
      <c r="BA883" s="0" t="s">
        <v>6391</v>
      </c>
      <c r="BD883" s="7" t="s">
        <v>6392</v>
      </c>
      <c r="BE883" s="0" t="str">
        <f aca="false">SUBSTITUTE(BD883,CHAR(10),", ")</f>
        <v>1 Bedroom, 												1 Bed, , 												$936 – 1,001, 										, 										, 												2 Bedrooms, 												2 Beds, , 												$1,030 – 1,296, 										, 										, 												3 Bedrooms, 												3 Beds, , 												$1,541 – 1,581</v>
      </c>
      <c r="BF883" s="2" t="s">
        <v>68</v>
      </c>
      <c r="BP883" s="0" t="s">
        <v>68</v>
      </c>
      <c r="BQ883" s="0" t="s">
        <v>80</v>
      </c>
      <c r="BR883" s="7" t="s">
        <v>6393</v>
      </c>
      <c r="BT883" s="7" t="s">
        <v>6394</v>
      </c>
      <c r="BW883" s="0" t="s">
        <v>6395</v>
      </c>
      <c r="BX883" s="0" t="n">
        <v>1</v>
      </c>
      <c r="BY883" s="0" t="str">
        <f aca="false">+AR883</f>
        <v>https://benttreeparkapartments.com/</v>
      </c>
      <c r="BZ883" s="0" t="str">
        <f aca="false">IF(BY883=0,CA883,BY883)</f>
        <v>https://benttreeparkapartments.com/</v>
      </c>
      <c r="CA883" s="0" t="s">
        <v>6396</v>
      </c>
    </row>
    <row r="884" customFormat="false" ht="15.75" hidden="false" customHeight="false" outlineLevel="0" collapsed="false">
      <c r="B884" s="0" t="s">
        <v>6397</v>
      </c>
      <c r="C884" s="0" t="s">
        <v>6398</v>
      </c>
      <c r="D884" s="0" t="s">
        <v>470</v>
      </c>
      <c r="E884" s="0" t="s">
        <v>97</v>
      </c>
      <c r="F884" s="0" t="n">
        <v>75001</v>
      </c>
      <c r="G884" s="0" t="s">
        <v>98</v>
      </c>
      <c r="H884" s="2" t="n">
        <v>32.971044</v>
      </c>
      <c r="I884" s="2" t="n">
        <v>-96.826604</v>
      </c>
      <c r="Q884" s="6" t="n">
        <v>1090</v>
      </c>
      <c r="R884" s="6" t="n">
        <v>1125</v>
      </c>
      <c r="S884" s="6" t="n">
        <v>1635</v>
      </c>
      <c r="T884" s="0" t="s">
        <v>59</v>
      </c>
      <c r="Z884" s="0" t="s">
        <v>60</v>
      </c>
      <c r="AA884" s="0" t="s">
        <v>60</v>
      </c>
      <c r="AK884" s="0" t="n">
        <v>1981</v>
      </c>
      <c r="AL884" s="0" t="n">
        <v>2</v>
      </c>
      <c r="AM884" s="0" t="n">
        <v>202</v>
      </c>
      <c r="AP884" s="0" t="n">
        <v>4</v>
      </c>
      <c r="AR884" s="0" t="s">
        <v>6399</v>
      </c>
      <c r="AZ884" s="0" t="str">
        <f aca="false">IF(BA884=BA885,"xxxXxxxx","")</f>
        <v/>
      </c>
      <c r="BA884" s="0" t="s">
        <v>6400</v>
      </c>
      <c r="BD884" s="7" t="s">
        <v>6401</v>
      </c>
      <c r="BE884" s="0" t="str">
        <f aca="false">SUBSTITUTE(BD884,CHAR(10),", ")</f>
        <v>Studio, 												Studio, , 												$1,090, 										, 										, 												1 Bedroom, 												1 Bed, , 												$1,125 – 1,440, 										, 										, 												2 Bedrooms, 												2 Beds, , 												$1,635 – 1,830</v>
      </c>
      <c r="BF884" s="2" t="s">
        <v>68</v>
      </c>
      <c r="BP884" s="0" t="s">
        <v>68</v>
      </c>
      <c r="BQ884" s="0" t="s">
        <v>80</v>
      </c>
      <c r="BR884" s="7" t="s">
        <v>6402</v>
      </c>
      <c r="BT884" s="7" t="s">
        <v>6403</v>
      </c>
      <c r="BW884" s="0" t="s">
        <v>6404</v>
      </c>
      <c r="BX884" s="0" t="n">
        <v>1</v>
      </c>
      <c r="BY884" s="0" t="str">
        <f aca="false">+AR884</f>
        <v>https://www.willmax.net/bent-tree-trails.html</v>
      </c>
      <c r="BZ884" s="0" t="str">
        <f aca="false">IF(BY884=0,CA884,BY884)</f>
        <v>https://www.willmax.net/bent-tree-trails.html</v>
      </c>
      <c r="CA884" s="0" t="s">
        <v>6405</v>
      </c>
    </row>
    <row r="885" customFormat="false" ht="15.75" hidden="false" customHeight="false" outlineLevel="0" collapsed="false">
      <c r="B885" s="5" t="s">
        <v>6406</v>
      </c>
      <c r="C885" s="5" t="s">
        <v>6407</v>
      </c>
      <c r="D885" s="5" t="s">
        <v>250</v>
      </c>
      <c r="E885" s="5" t="s">
        <v>56</v>
      </c>
      <c r="F885" s="5" t="n">
        <v>94704</v>
      </c>
      <c r="G885" s="5" t="s">
        <v>77</v>
      </c>
      <c r="H885" s="2" t="n">
        <v>37.8707832</v>
      </c>
      <c r="I885" s="2" t="n">
        <v>-122.2702187</v>
      </c>
      <c r="Z885" s="0" t="s">
        <v>60</v>
      </c>
      <c r="AA885" s="0" t="s">
        <v>60</v>
      </c>
      <c r="AH885" s="5"/>
      <c r="AK885" s="0" t="n">
        <v>2002</v>
      </c>
      <c r="AL885" s="0" t="n">
        <v>5</v>
      </c>
      <c r="AM885" s="0" t="n">
        <v>27</v>
      </c>
      <c r="AO885" s="5"/>
      <c r="AP885" s="5" t="n">
        <v>7</v>
      </c>
      <c r="AR885" s="5" t="s">
        <v>6408</v>
      </c>
      <c r="AS885" s="5" t="s">
        <v>1161</v>
      </c>
      <c r="AT885" s="5" t="s">
        <v>123</v>
      </c>
      <c r="AU885" s="5"/>
      <c r="AY885" s="5"/>
      <c r="AZ885" s="0" t="str">
        <f aca="false">IF(BA885=BA886,"xxxXxxxx","")</f>
        <v/>
      </c>
      <c r="BA885" s="0" t="s">
        <v>6409</v>
      </c>
      <c r="BB885" s="5"/>
      <c r="BD885" s="7" t="s">
        <v>6410</v>
      </c>
      <c r="BE885" s="0" t="str">
        <f aca="false">SUBSTITUTE(BD885,CHAR(10),", ")</f>
        <v>1 Bedroom, 												1 Bed, , 												Call for Rent, 										, 										, 												2 Bedrooms, 												2 Beds, , 												$3,790 – 4,650, 										, 										, 												3 Bedrooms, 												3 Beds, , 												Call for Rent</v>
      </c>
      <c r="BF885" s="0" t="s">
        <v>68</v>
      </c>
      <c r="BG885" s="0" t="s">
        <v>68</v>
      </c>
      <c r="BP885" s="0" t="s">
        <v>68</v>
      </c>
      <c r="BQ885" s="0" t="s">
        <v>80</v>
      </c>
      <c r="BR885" s="7" t="s">
        <v>2251</v>
      </c>
      <c r="BT885" s="7" t="s">
        <v>6411</v>
      </c>
      <c r="BW885" s="5" t="s">
        <v>6412</v>
      </c>
      <c r="BX885" s="0" t="n">
        <v>1</v>
      </c>
      <c r="BY885" s="0" t="str">
        <f aca="false">+AR885</f>
        <v>https://www.equityapartments.com/san-francisco-bay/berkeley/berkeley-apartments-artech</v>
      </c>
      <c r="BZ885" s="0" t="str">
        <f aca="false">IF(BY885=0,CA885,BY885)</f>
        <v>https://www.equityapartments.com/san-francisco-bay/berkeley/berkeley-apartments-artech</v>
      </c>
    </row>
    <row r="886" customFormat="false" ht="15.75" hidden="false" customHeight="false" outlineLevel="0" collapsed="false">
      <c r="B886" s="5" t="s">
        <v>6413</v>
      </c>
      <c r="C886" s="5" t="s">
        <v>6414</v>
      </c>
      <c r="D886" s="5" t="s">
        <v>250</v>
      </c>
      <c r="E886" s="5" t="s">
        <v>56</v>
      </c>
      <c r="F886" s="5" t="n">
        <v>94704</v>
      </c>
      <c r="G886" s="5" t="s">
        <v>77</v>
      </c>
      <c r="H886" s="2" t="n">
        <v>37.8735839</v>
      </c>
      <c r="I886" s="2" t="n">
        <v>-122.2664911</v>
      </c>
      <c r="Z886" s="0" t="s">
        <v>60</v>
      </c>
      <c r="AA886" s="0" t="s">
        <v>60</v>
      </c>
      <c r="AH886" s="5"/>
      <c r="AK886" s="0" t="n">
        <v>1998</v>
      </c>
      <c r="AL886" s="0" t="n">
        <v>5</v>
      </c>
      <c r="AM886" s="0" t="n">
        <v>56</v>
      </c>
      <c r="AO886" s="5"/>
      <c r="AP886" s="5" t="n">
        <v>13</v>
      </c>
      <c r="AR886" s="5" t="s">
        <v>6415</v>
      </c>
      <c r="AS886" s="5" t="s">
        <v>1161</v>
      </c>
      <c r="AT886" s="5" t="s">
        <v>123</v>
      </c>
      <c r="AU886" s="5"/>
      <c r="AY886" s="5"/>
      <c r="AZ886" s="0" t="str">
        <f aca="false">IF(BA886=BA887,"xxxXxxxx","")</f>
        <v/>
      </c>
      <c r="BA886" s="0" t="s">
        <v>6416</v>
      </c>
      <c r="BB886" s="5"/>
      <c r="BD886" s="7" t="s">
        <v>6417</v>
      </c>
      <c r="BE886" s="0" t="str">
        <f aca="false">SUBSTITUTE(BD886,CHAR(10),", ")</f>
        <v>1 Bedroom, 												1 Bed, , 												Call for Rent, 										, 										, 												2 Bedrooms, 												2 Beds, , 												$3,500 – 3,823</v>
      </c>
      <c r="BF886" s="0" t="s">
        <v>68</v>
      </c>
      <c r="BG886" s="0" t="s">
        <v>68</v>
      </c>
      <c r="BP886" s="0" t="s">
        <v>68</v>
      </c>
      <c r="BQ886" s="0" t="s">
        <v>80</v>
      </c>
      <c r="BR886" s="7" t="s">
        <v>2251</v>
      </c>
      <c r="BT886" s="7" t="s">
        <v>6418</v>
      </c>
      <c r="BW886" s="5" t="s">
        <v>6419</v>
      </c>
      <c r="BX886" s="0" t="n">
        <v>1</v>
      </c>
      <c r="BY886" s="0" t="str">
        <f aca="false">+AR886</f>
        <v>https://www.equityapartments.com/san-francisco-bay/berkeley/berkeley-apartments-berkeleyan</v>
      </c>
      <c r="BZ886" s="0" t="str">
        <f aca="false">IF(BY886=0,CA886,BY886)</f>
        <v>https://www.equityapartments.com/san-francisco-bay/berkeley/berkeley-apartments-berkeleyan</v>
      </c>
    </row>
    <row r="887" customFormat="false" ht="15.75" hidden="false" customHeight="false" outlineLevel="0" collapsed="false">
      <c r="B887" s="5" t="s">
        <v>6420</v>
      </c>
      <c r="C887" s="5" t="s">
        <v>6421</v>
      </c>
      <c r="D887" s="5" t="s">
        <v>250</v>
      </c>
      <c r="E887" s="5" t="s">
        <v>56</v>
      </c>
      <c r="F887" s="5" t="n">
        <v>94704</v>
      </c>
      <c r="G887" s="5" t="s">
        <v>77</v>
      </c>
      <c r="H887" s="2" t="n">
        <v>37.8647852</v>
      </c>
      <c r="I887" s="2" t="n">
        <v>-122.266873</v>
      </c>
      <c r="Q887" s="0" t="s">
        <v>58</v>
      </c>
      <c r="R887" s="6" t="n">
        <v>2536</v>
      </c>
      <c r="S887" s="6" t="n">
        <v>3268</v>
      </c>
      <c r="T887" s="0" t="s">
        <v>59</v>
      </c>
      <c r="Z887" s="0" t="s">
        <v>60</v>
      </c>
      <c r="AA887" s="0" t="s">
        <v>60</v>
      </c>
      <c r="AH887" s="5"/>
      <c r="AK887" s="0" t="n">
        <v>2004</v>
      </c>
      <c r="AL887" s="0" t="n">
        <v>5</v>
      </c>
      <c r="AM887" s="0" t="n">
        <v>100</v>
      </c>
      <c r="AO887" s="5"/>
      <c r="AP887" s="5" t="n">
        <v>12</v>
      </c>
      <c r="AR887" s="5" t="s">
        <v>6422</v>
      </c>
      <c r="AS887" s="5" t="s">
        <v>1161</v>
      </c>
      <c r="AT887" s="5" t="s">
        <v>123</v>
      </c>
      <c r="AU887" s="5"/>
      <c r="AY887" s="5"/>
      <c r="AZ887" s="0" t="str">
        <f aca="false">IF(BA887=BA888,"xxxXxxxx","")</f>
        <v/>
      </c>
      <c r="BA887" s="0" t="s">
        <v>6423</v>
      </c>
      <c r="BB887" s="5"/>
      <c r="BD887" s="7" t="s">
        <v>6424</v>
      </c>
      <c r="BE887" s="0" t="str">
        <f aca="false">SUBSTITUTE(BD887,CHAR(10),", ")</f>
        <v>Studio, 												Studio, , 												Call for Rent, 										, 										, 												1 Bedroom, 												1 Bed, , 												$2,536 – 2,730, 										, 										, 												2 Bedrooms, 												2 Beds, , 												$3,268 – 3,794</v>
      </c>
      <c r="BF887" s="2" t="s">
        <v>68</v>
      </c>
      <c r="BP887" s="0" t="s">
        <v>68</v>
      </c>
      <c r="BQ887" s="0" t="s">
        <v>80</v>
      </c>
      <c r="BR887" s="7" t="s">
        <v>2251</v>
      </c>
      <c r="BT887" s="7" t="s">
        <v>6425</v>
      </c>
      <c r="BW887" s="5" t="s">
        <v>6426</v>
      </c>
      <c r="BX887" s="0" t="n">
        <v>1</v>
      </c>
      <c r="BY887" s="0" t="str">
        <f aca="false">+AR887</f>
        <v>https://www.equityapartments.com/san-francisco-bay/berkeley/berkeley-apartments-fine-arts</v>
      </c>
      <c r="BZ887" s="0" t="str">
        <f aca="false">IF(BY887=0,CA887,BY887)</f>
        <v>https://www.equityapartments.com/san-francisco-bay/berkeley/berkeley-apartments-fine-arts</v>
      </c>
      <c r="CA887" s="0" t="s">
        <v>6427</v>
      </c>
    </row>
    <row r="888" customFormat="false" ht="15.75" hidden="false" customHeight="false" outlineLevel="0" collapsed="false">
      <c r="B888" s="5" t="s">
        <v>6428</v>
      </c>
      <c r="C888" s="5" t="s">
        <v>6429</v>
      </c>
      <c r="D888" s="5" t="s">
        <v>250</v>
      </c>
      <c r="E888" s="5" t="s">
        <v>56</v>
      </c>
      <c r="F888" s="5" t="n">
        <v>94704</v>
      </c>
      <c r="G888" s="5" t="s">
        <v>77</v>
      </c>
      <c r="H888" s="2" t="n">
        <v>37.8691905</v>
      </c>
      <c r="I888" s="2" t="n">
        <v>-122.267006</v>
      </c>
      <c r="Q888" s="0" t="s">
        <v>68</v>
      </c>
      <c r="R888" s="6" t="n">
        <v>2590</v>
      </c>
      <c r="S888" s="6" t="s">
        <v>988</v>
      </c>
      <c r="T888" s="6" t="s">
        <v>59</v>
      </c>
      <c r="Z888" s="0" t="s">
        <v>60</v>
      </c>
      <c r="AA888" s="0" t="s">
        <v>60</v>
      </c>
      <c r="AH888" s="5"/>
      <c r="AK888" s="0" t="n">
        <v>2001</v>
      </c>
      <c r="AL888" s="0" t="n">
        <v>10</v>
      </c>
      <c r="AM888" s="0" t="n">
        <v>91</v>
      </c>
      <c r="AO888" s="5"/>
      <c r="AP888" s="5" t="n">
        <v>15</v>
      </c>
      <c r="AR888" s="5" t="s">
        <v>6430</v>
      </c>
      <c r="AS888" s="5" t="s">
        <v>1161</v>
      </c>
      <c r="AT888" s="5" t="s">
        <v>123</v>
      </c>
      <c r="AU888" s="5"/>
      <c r="AY888" s="5"/>
      <c r="AZ888" s="0" t="str">
        <f aca="false">IF(BA888=BA889,"xxxXxxxx","")</f>
        <v/>
      </c>
      <c r="BA888" s="0" t="s">
        <v>6431</v>
      </c>
      <c r="BB888" s="5"/>
      <c r="BD888" s="7" t="s">
        <v>6432</v>
      </c>
      <c r="BE888" s="0" t="str">
        <f aca="false">SUBSTITUTE(BD888,CHAR(10),", ")</f>
        <v>1 Bedroom, 												1 Bed, , 												$2,590 – 5,203, 										, 										, 												2 Bedrooms, 												2 Beds, , 												Call for Rent</v>
      </c>
      <c r="BF888" s="2" t="s">
        <v>68</v>
      </c>
      <c r="BJ888" s="6"/>
      <c r="BP888" s="0" t="s">
        <v>68</v>
      </c>
      <c r="BQ888" s="0" t="s">
        <v>80</v>
      </c>
      <c r="BR888" s="7" t="s">
        <v>2251</v>
      </c>
      <c r="BT888" s="7" t="s">
        <v>6433</v>
      </c>
      <c r="BW888" s="5" t="s">
        <v>6434</v>
      </c>
      <c r="BX888" s="0" t="n">
        <v>1</v>
      </c>
      <c r="BY888" s="0" t="str">
        <f aca="false">+AR888</f>
        <v>https://www.equityapartments.com/san-francisco-bay/berkeley/berkeley-apartments-gaia</v>
      </c>
      <c r="BZ888" s="0" t="str">
        <f aca="false">IF(BY888=0,CA888,BY888)</f>
        <v>https://www.equityapartments.com/san-francisco-bay/berkeley/berkeley-apartments-gaia</v>
      </c>
    </row>
    <row r="889" customFormat="false" ht="15.75" hidden="false" customHeight="false" outlineLevel="0" collapsed="false">
      <c r="B889" s="5" t="s">
        <v>6435</v>
      </c>
      <c r="C889" s="5" t="s">
        <v>6436</v>
      </c>
      <c r="D889" s="5" t="s">
        <v>250</v>
      </c>
      <c r="E889" s="5" t="s">
        <v>56</v>
      </c>
      <c r="F889" s="5" t="n">
        <v>94703</v>
      </c>
      <c r="G889" s="5" t="s">
        <v>77</v>
      </c>
      <c r="H889" s="2" t="n">
        <v>37.8711229</v>
      </c>
      <c r="I889" s="2" t="n">
        <v>-122.2784384</v>
      </c>
      <c r="Q889" s="0" t="s">
        <v>68</v>
      </c>
      <c r="R889" s="6" t="n">
        <v>2290</v>
      </c>
      <c r="S889" s="6" t="s">
        <v>988</v>
      </c>
      <c r="T889" s="6" t="s">
        <v>59</v>
      </c>
      <c r="Z889" s="0" t="s">
        <v>60</v>
      </c>
      <c r="AA889" s="0" t="s">
        <v>60</v>
      </c>
      <c r="AH889" s="5"/>
      <c r="AK889" s="0" t="n">
        <v>1998</v>
      </c>
      <c r="AL889" s="0" t="n">
        <v>3</v>
      </c>
      <c r="AM889" s="0" t="n">
        <v>34</v>
      </c>
      <c r="AO889" s="5"/>
      <c r="AP889" s="5" t="n">
        <v>1</v>
      </c>
      <c r="AR889" s="5"/>
      <c r="AS889" s="5"/>
      <c r="AT889" s="5"/>
      <c r="AU889" s="5"/>
      <c r="AY889" s="5"/>
      <c r="AZ889" s="0" t="str">
        <f aca="false">IF(BA889=BA890,"xxxXxxxx","")</f>
        <v/>
      </c>
      <c r="BA889" s="5" t="s">
        <v>6437</v>
      </c>
      <c r="BB889" s="5"/>
      <c r="BD889" s="7" t="s">
        <v>6438</v>
      </c>
      <c r="BE889" s="0" t="str">
        <f aca="false">SUBSTITUTE(BD889,CHAR(10),", ")</f>
        <v>1 Bedroom, 												1 Bed, , 												$2,290, 										, 										, 												2 Bedrooms, 												2 Beds, , 												Call for Rent</v>
      </c>
      <c r="BF889" s="2" t="s">
        <v>68</v>
      </c>
      <c r="BJ889" s="6"/>
      <c r="BP889" s="0" t="s">
        <v>68</v>
      </c>
      <c r="BQ889" s="0" t="s">
        <v>80</v>
      </c>
      <c r="BR889" s="7" t="s">
        <v>2251</v>
      </c>
      <c r="BT889" s="7" t="s">
        <v>6439</v>
      </c>
      <c r="BW889" s="5" t="s">
        <v>6440</v>
      </c>
      <c r="BX889" s="0" t="n">
        <v>1</v>
      </c>
      <c r="BY889" s="0" t="n">
        <f aca="false">+AR889</f>
        <v>0</v>
      </c>
      <c r="BZ889" s="0" t="n">
        <f aca="false">IF(BY889=0,CA889,BY889)</f>
        <v>0</v>
      </c>
    </row>
    <row r="890" customFormat="false" ht="15.75" hidden="false" customHeight="false" outlineLevel="0" collapsed="false">
      <c r="B890" s="5" t="s">
        <v>6441</v>
      </c>
      <c r="C890" s="5" t="s">
        <v>6442</v>
      </c>
      <c r="D890" s="5" t="s">
        <v>250</v>
      </c>
      <c r="E890" s="5" t="s">
        <v>56</v>
      </c>
      <c r="F890" s="5" t="n">
        <v>94704</v>
      </c>
      <c r="G890" s="5" t="s">
        <v>77</v>
      </c>
      <c r="H890" s="2" t="n">
        <v>37.8713995</v>
      </c>
      <c r="I890" s="2" t="n">
        <v>-122.2703069</v>
      </c>
      <c r="Z890" s="0" t="s">
        <v>60</v>
      </c>
      <c r="AA890" s="0" t="s">
        <v>60</v>
      </c>
      <c r="AH890" s="5"/>
      <c r="AK890" s="0" t="n">
        <v>2004</v>
      </c>
      <c r="AL890" s="0" t="n">
        <v>5</v>
      </c>
      <c r="AM890" s="0" t="n">
        <v>35</v>
      </c>
      <c r="AO890" s="5"/>
      <c r="AP890" s="5" t="n">
        <v>6</v>
      </c>
      <c r="AR890" s="5" t="s">
        <v>6443</v>
      </c>
      <c r="AS890" s="5" t="s">
        <v>1161</v>
      </c>
      <c r="AT890" s="5" t="s">
        <v>123</v>
      </c>
      <c r="AU890" s="5"/>
      <c r="AY890" s="5"/>
      <c r="AZ890" s="0" t="str">
        <f aca="false">IF(BA890=BA891,"xxxXxxxx","")</f>
        <v/>
      </c>
      <c r="BA890" s="0" t="s">
        <v>6444</v>
      </c>
      <c r="BB890" s="5"/>
      <c r="BD890" s="7" t="s">
        <v>6445</v>
      </c>
      <c r="BE890" s="0" t="str">
        <f aca="false">SUBSTITUTE(BD890,CHAR(10),", ")</f>
        <v>1 Bedroom, 												1 Bed, , 												Call for Rent, 										, 										, 												2 Bedrooms, 												2 Beds, , 												$3,659 – 3,848</v>
      </c>
      <c r="BF890" s="0" t="s">
        <v>68</v>
      </c>
      <c r="BG890" s="0" t="s">
        <v>68</v>
      </c>
      <c r="BP890" s="0" t="s">
        <v>68</v>
      </c>
      <c r="BQ890" s="0" t="s">
        <v>80</v>
      </c>
      <c r="BR890" s="7" t="s">
        <v>2251</v>
      </c>
      <c r="BT890" s="7" t="s">
        <v>6446</v>
      </c>
      <c r="BW890" s="5" t="s">
        <v>6447</v>
      </c>
      <c r="BX890" s="0" t="n">
        <v>1</v>
      </c>
      <c r="BY890" s="0" t="str">
        <f aca="false">+AR890</f>
        <v>https://www.equityapartments.com/san-francisco-bay/berkeley/berkeley-apartments-touriel</v>
      </c>
      <c r="BZ890" s="0" t="str">
        <f aca="false">IF(BY890=0,CA890,BY890)</f>
        <v>https://www.equityapartments.com/san-francisco-bay/berkeley/berkeley-apartments-touriel</v>
      </c>
    </row>
    <row r="891" customFormat="false" ht="15.75" hidden="false" customHeight="false" outlineLevel="0" collapsed="false">
      <c r="B891" s="0" t="s">
        <v>6448</v>
      </c>
      <c r="C891" s="0" t="s">
        <v>6449</v>
      </c>
      <c r="D891" s="0" t="s">
        <v>153</v>
      </c>
      <c r="E891" s="0" t="s">
        <v>56</v>
      </c>
      <c r="F891" s="0" t="n">
        <v>95112</v>
      </c>
      <c r="G891" s="5" t="s">
        <v>77</v>
      </c>
      <c r="H891" s="2" t="n">
        <v>37.3635669</v>
      </c>
      <c r="I891" s="2" t="n">
        <v>-121.9113757</v>
      </c>
      <c r="Z891" s="0" t="s">
        <v>60</v>
      </c>
      <c r="AA891" s="0" t="s">
        <v>60</v>
      </c>
      <c r="AK891" s="0" t="n">
        <v>1953</v>
      </c>
      <c r="AL891" s="0" t="n">
        <v>2</v>
      </c>
      <c r="AM891" s="0" t="n">
        <v>48</v>
      </c>
      <c r="AP891" s="0" t="n">
        <v>7</v>
      </c>
      <c r="AZ891" s="0" t="str">
        <f aca="false">IF(BA891=BA892,"xxxXxxxx","")</f>
        <v/>
      </c>
      <c r="BA891" s="0" t="s">
        <v>6450</v>
      </c>
      <c r="BD891" s="0" t="s">
        <v>90</v>
      </c>
      <c r="BE891" s="0" t="str">
        <f aca="false">SUBSTITUTE(BD891,CHAR(10),", ")</f>
        <v>No Availability</v>
      </c>
      <c r="BF891" s="0" t="s">
        <v>68</v>
      </c>
      <c r="BG891" s="0" t="s">
        <v>68</v>
      </c>
      <c r="BP891" s="0" t="s">
        <v>68</v>
      </c>
      <c r="BQ891" s="0" t="s">
        <v>80</v>
      </c>
      <c r="BR891" s="7" t="s">
        <v>6451</v>
      </c>
      <c r="BT891" s="0" t="s">
        <v>80</v>
      </c>
      <c r="BW891" s="0" t="s">
        <v>6452</v>
      </c>
      <c r="BX891" s="0" t="n">
        <v>1</v>
      </c>
      <c r="BY891" s="0" t="n">
        <f aca="false">+AR891</f>
        <v>0</v>
      </c>
      <c r="BZ891" s="0" t="str">
        <f aca="false">IF(BY891=0,CA891,BY891)</f>
        <v>http://www.allegrospaces.com/?utm_source=Apartments.com&amp;amp;utm_medium=ils&amp;amp;utm_campaign=Apts.com_Platinum</v>
      </c>
      <c r="CA891" s="0" t="s">
        <v>6453</v>
      </c>
    </row>
    <row r="892" customFormat="false" ht="15.75" hidden="false" customHeight="false" outlineLevel="0" collapsed="false">
      <c r="B892" s="0" t="s">
        <v>6454</v>
      </c>
      <c r="C892" s="0" t="s">
        <v>6455</v>
      </c>
      <c r="D892" s="0" t="s">
        <v>96</v>
      </c>
      <c r="E892" s="0" t="s">
        <v>97</v>
      </c>
      <c r="F892" s="0" t="n">
        <v>75248</v>
      </c>
      <c r="G892" s="0" t="s">
        <v>98</v>
      </c>
      <c r="H892" s="2" t="n">
        <v>32.9621342</v>
      </c>
      <c r="I892" s="2" t="n">
        <v>-96.8171805</v>
      </c>
      <c r="Q892" s="0" t="s">
        <v>68</v>
      </c>
      <c r="R892" s="6" t="n">
        <v>1155</v>
      </c>
      <c r="S892" s="6" t="n">
        <v>1658</v>
      </c>
      <c r="T892" s="6" t="s">
        <v>59</v>
      </c>
      <c r="Z892" s="0" t="s">
        <v>60</v>
      </c>
      <c r="AA892" s="0" t="s">
        <v>60</v>
      </c>
      <c r="AK892" s="0" t="n">
        <v>2015</v>
      </c>
      <c r="AL892" s="0" t="n">
        <v>4</v>
      </c>
      <c r="AM892" s="0" t="n">
        <v>322</v>
      </c>
      <c r="AP892" s="0" t="n">
        <v>19</v>
      </c>
      <c r="AR892" s="0" t="s">
        <v>6456</v>
      </c>
      <c r="AT892" s="0" t="s">
        <v>64</v>
      </c>
      <c r="AZ892" s="0" t="str">
        <f aca="false">IF(BA892=BA893,"xxxXxxxx","")</f>
        <v/>
      </c>
      <c r="BA892" s="0" t="s">
        <v>6457</v>
      </c>
      <c r="BD892" s="7" t="s">
        <v>6458</v>
      </c>
      <c r="BE892" s="0" t="str">
        <f aca="false">SUBSTITUTE(BD892,CHAR(10),", ")</f>
        <v>1 Bedroom, 												1 Bed, , 												$1,155 – 1,842, 										, 										, 												2 Bedrooms, 												2 Beds, , 												$1,658 – 2,492</v>
      </c>
      <c r="BF892" s="2" t="s">
        <v>68</v>
      </c>
      <c r="BJ892" s="6"/>
      <c r="BP892" s="0" t="s">
        <v>68</v>
      </c>
      <c r="BQ892" s="0" t="s">
        <v>80</v>
      </c>
      <c r="BR892" s="7" t="s">
        <v>6459</v>
      </c>
      <c r="BT892" s="7" t="s">
        <v>6460</v>
      </c>
      <c r="BW892" s="0" t="s">
        <v>6461</v>
      </c>
      <c r="BX892" s="0" t="n">
        <v>1</v>
      </c>
      <c r="BY892" s="0" t="str">
        <f aca="false">+AR892</f>
        <v>https://www.berkshirecommunities.com/apartments/tx/dallas/amber/</v>
      </c>
      <c r="BZ892" s="0" t="str">
        <f aca="false">IF(BY892=0,CA892,BY892)</f>
        <v>https://www.berkshirecommunities.com/apartments/tx/dallas/amber/</v>
      </c>
    </row>
    <row r="893" customFormat="false" ht="15.75" hidden="false" customHeight="false" outlineLevel="0" collapsed="false">
      <c r="B893" s="0" t="s">
        <v>6462</v>
      </c>
      <c r="C893" s="0" t="s">
        <v>6463</v>
      </c>
      <c r="D893" s="0" t="s">
        <v>96</v>
      </c>
      <c r="E893" s="0" t="s">
        <v>97</v>
      </c>
      <c r="F893" s="0" t="n">
        <v>75248</v>
      </c>
      <c r="G893" s="0" t="s">
        <v>98</v>
      </c>
      <c r="H893" s="2" t="n">
        <v>32.9618212</v>
      </c>
      <c r="I893" s="2" t="n">
        <v>-96.8181014</v>
      </c>
      <c r="Q893" s="0" t="s">
        <v>68</v>
      </c>
      <c r="R893" s="6" t="n">
        <v>1281</v>
      </c>
      <c r="S893" s="6" t="n">
        <v>1524</v>
      </c>
      <c r="T893" s="6" t="s">
        <v>59</v>
      </c>
      <c r="Z893" s="0" t="s">
        <v>60</v>
      </c>
      <c r="AA893" s="0" t="s">
        <v>60</v>
      </c>
      <c r="AK893" s="0" t="n">
        <v>2016</v>
      </c>
      <c r="AL893" s="0" t="n">
        <v>4</v>
      </c>
      <c r="AM893" s="0" t="n">
        <v>278</v>
      </c>
      <c r="AP893" s="0" t="n">
        <v>11</v>
      </c>
      <c r="AZ893" s="0" t="str">
        <f aca="false">IF(BA893=BA894,"xxxXxxxx","")</f>
        <v/>
      </c>
      <c r="BA893" s="0" t="s">
        <v>6464</v>
      </c>
      <c r="BD893" s="7" t="s">
        <v>6465</v>
      </c>
      <c r="BE893" s="0" t="str">
        <f aca="false">SUBSTITUTE(BD893,CHAR(10),", ")</f>
        <v>1 Bedroom, 												1 Bed, , 												$1,281 – 2,037, 										, 										, 												2 Bedrooms, 												2 Beds, , 												$1,524 – 2,947</v>
      </c>
      <c r="BF893" s="2" t="s">
        <v>68</v>
      </c>
      <c r="BJ893" s="6"/>
      <c r="BP893" s="0" t="s">
        <v>68</v>
      </c>
      <c r="BQ893" s="0" t="s">
        <v>80</v>
      </c>
      <c r="BR893" s="7" t="s">
        <v>6466</v>
      </c>
      <c r="BT893" s="7" t="s">
        <v>6467</v>
      </c>
      <c r="BW893" s="0" t="s">
        <v>6468</v>
      </c>
      <c r="BX893" s="0" t="n">
        <v>1</v>
      </c>
      <c r="BY893" s="0" t="n">
        <f aca="false">+AR893</f>
        <v>0</v>
      </c>
      <c r="BZ893" s="0" t="n">
        <f aca="false">IF(BY893=0,CA893,BY893)</f>
        <v>0</v>
      </c>
    </row>
    <row r="894" customFormat="false" ht="15.75" hidden="false" customHeight="false" outlineLevel="0" collapsed="false">
      <c r="B894" s="0" t="s">
        <v>6469</v>
      </c>
      <c r="C894" s="0" t="s">
        <v>6470</v>
      </c>
      <c r="D894" s="0" t="s">
        <v>55</v>
      </c>
      <c r="E894" s="0" t="s">
        <v>56</v>
      </c>
      <c r="F894" s="0" t="n">
        <v>90005</v>
      </c>
      <c r="G894" s="5" t="s">
        <v>57</v>
      </c>
      <c r="H894" s="2" t="n">
        <v>34.0601258</v>
      </c>
      <c r="I894" s="2" t="n">
        <v>-118.2933151</v>
      </c>
      <c r="Q894" s="6" t="n">
        <v>1871</v>
      </c>
      <c r="R894" s="6" t="n">
        <v>2305</v>
      </c>
      <c r="S894" s="6" t="n">
        <v>3202</v>
      </c>
      <c r="T894" s="0" t="s">
        <v>59</v>
      </c>
      <c r="Z894" s="0" t="s">
        <v>60</v>
      </c>
      <c r="AA894" s="0" t="s">
        <v>60</v>
      </c>
      <c r="AK894" s="0" t="n">
        <v>2016</v>
      </c>
      <c r="AL894" s="0" t="n">
        <v>7</v>
      </c>
      <c r="AM894" s="0" t="n">
        <v>177</v>
      </c>
      <c r="AP894" s="0" t="n">
        <v>17</v>
      </c>
      <c r="AR894" s="0" t="s">
        <v>6471</v>
      </c>
      <c r="AZ894" s="0" t="str">
        <f aca="false">IF(BA894=BA895,"xxxXxxxx","")</f>
        <v/>
      </c>
      <c r="BA894" s="0" t="s">
        <v>6472</v>
      </c>
      <c r="BD894" s="7" t="s">
        <v>6473</v>
      </c>
      <c r="BE894" s="0" t="str">
        <f aca="false">SUBSTITUTE(BD894,CHAR(10),", ")</f>
        <v>Studio, 												Studio, , 												$1,871 – 2,656, 										, 										, 												1 Bedroom, 												1 Bed, , 												$2,426 – 3,305, 										, 										, 												2 Bedrooms, 												2 Beds, , 												$3,202 – 4,214</v>
      </c>
      <c r="BF894" s="2" t="s">
        <v>68</v>
      </c>
      <c r="BP894" s="0" t="s">
        <v>68</v>
      </c>
      <c r="BQ894" s="0" t="s">
        <v>80</v>
      </c>
      <c r="BR894" s="7" t="s">
        <v>6474</v>
      </c>
      <c r="BT894" s="7" t="s">
        <v>6475</v>
      </c>
      <c r="BW894" s="0" t="s">
        <v>6476</v>
      </c>
      <c r="BX894" s="0" t="n">
        <v>1</v>
      </c>
      <c r="BY894" s="0" t="str">
        <f aca="false">+AR894</f>
        <v>https://www.berkshirecommunities.com/apartments/ca/los-angeles/k2la/</v>
      </c>
      <c r="BZ894" s="0" t="str">
        <f aca="false">IF(BY894=0,CA894,BY894)</f>
        <v>https://www.berkshirecommunities.com/apartments/ca/los-angeles/k2la/</v>
      </c>
    </row>
    <row r="895" customFormat="false" ht="15.75" hidden="false" customHeight="false" outlineLevel="0" collapsed="false">
      <c r="B895" s="0" t="s">
        <v>6477</v>
      </c>
      <c r="C895" s="0" t="s">
        <v>6478</v>
      </c>
      <c r="D895" s="0" t="s">
        <v>96</v>
      </c>
      <c r="E895" s="0" t="s">
        <v>97</v>
      </c>
      <c r="F895" s="0" t="n">
        <v>75219</v>
      </c>
      <c r="G895" s="0" t="s">
        <v>98</v>
      </c>
      <c r="H895" s="2" t="n">
        <v>32.8158724</v>
      </c>
      <c r="I895" s="2" t="n">
        <v>-96.8258046</v>
      </c>
      <c r="Q895" s="0" t="s">
        <v>68</v>
      </c>
      <c r="R895" s="6" t="n">
        <v>1247</v>
      </c>
      <c r="S895" s="6" t="n">
        <v>1740</v>
      </c>
      <c r="T895" s="6" t="s">
        <v>59</v>
      </c>
      <c r="Z895" s="0" t="s">
        <v>60</v>
      </c>
      <c r="AA895" s="0" t="s">
        <v>60</v>
      </c>
      <c r="AK895" s="0" t="n">
        <v>2013</v>
      </c>
      <c r="AL895" s="0" t="n">
        <v>3</v>
      </c>
      <c r="AM895" s="0" t="n">
        <v>325</v>
      </c>
      <c r="AP895" s="0" t="n">
        <v>20</v>
      </c>
      <c r="AR895" s="0" t="s">
        <v>6479</v>
      </c>
      <c r="AT895" s="0" t="s">
        <v>64</v>
      </c>
      <c r="AV895" s="0" t="s">
        <v>65</v>
      </c>
      <c r="AZ895" s="0" t="str">
        <f aca="false">IF(BA895=BA896,"xxxXxxxx","")</f>
        <v/>
      </c>
      <c r="BA895" s="0" t="s">
        <v>6480</v>
      </c>
      <c r="BD895" s="7" t="s">
        <v>6481</v>
      </c>
      <c r="BE895" s="0" t="str">
        <f aca="false">SUBSTITUTE(BD895,CHAR(10),", ")</f>
        <v>1 Bedroom, 												1 Bed, , 												$1,247 – 1,696, 										, 										, 												2 Bedrooms, 												2 Beds, , 												$1,740 – 2,648</v>
      </c>
      <c r="BF895" s="2" t="s">
        <v>68</v>
      </c>
      <c r="BJ895" s="6"/>
      <c r="BP895" s="0" t="s">
        <v>68</v>
      </c>
      <c r="BQ895" s="0" t="s">
        <v>80</v>
      </c>
      <c r="BR895" s="7" t="s">
        <v>6482</v>
      </c>
      <c r="BT895" s="7" t="s">
        <v>6483</v>
      </c>
      <c r="BW895" s="0" t="s">
        <v>6484</v>
      </c>
      <c r="BX895" s="0" t="n">
        <v>1</v>
      </c>
      <c r="BY895" s="0" t="str">
        <f aca="false">+AR895</f>
        <v>https://www.berkshirecommunities.com/apartments/tx/dallas/berkshire-medical-district/</v>
      </c>
      <c r="BZ895" s="0" t="str">
        <f aca="false">IF(BY895=0,CA895,BY895)</f>
        <v>https://www.berkshirecommunities.com/apartments/tx/dallas/berkshire-medical-district/</v>
      </c>
    </row>
    <row r="896" customFormat="false" ht="15.75" hidden="false" customHeight="false" outlineLevel="0" collapsed="false">
      <c r="B896" s="5" t="s">
        <v>6485</v>
      </c>
      <c r="C896" s="5" t="s">
        <v>6486</v>
      </c>
      <c r="D896" s="5" t="s">
        <v>87</v>
      </c>
      <c r="E896" s="5" t="s">
        <v>56</v>
      </c>
      <c r="F896" s="5" t="n">
        <v>94110</v>
      </c>
      <c r="G896" s="5" t="s">
        <v>77</v>
      </c>
      <c r="H896" s="2" t="n">
        <v>37.7479229</v>
      </c>
      <c r="I896" s="2" t="n">
        <v>-122.4180126</v>
      </c>
      <c r="Z896" s="0" t="s">
        <v>88</v>
      </c>
      <c r="AA896" s="0" t="s">
        <v>88</v>
      </c>
      <c r="AH896" s="5"/>
      <c r="AK896" s="0" t="n">
        <v>2000</v>
      </c>
      <c r="AL896" s="0" t="n">
        <v>5</v>
      </c>
      <c r="AM896" s="0" t="n">
        <v>56</v>
      </c>
      <c r="AO896" s="5"/>
      <c r="AP896" s="5" t="n">
        <v>1</v>
      </c>
      <c r="AR896" s="5"/>
      <c r="AS896" s="5"/>
      <c r="AT896" s="5"/>
      <c r="AU896" s="5"/>
      <c r="AY896" s="5"/>
      <c r="AZ896" s="0" t="str">
        <f aca="false">IF(BA896=BA897,"xxxXxxxx","")</f>
        <v/>
      </c>
      <c r="BA896" s="5" t="s">
        <v>6487</v>
      </c>
      <c r="BB896" s="5"/>
      <c r="BD896" s="0" t="s">
        <v>90</v>
      </c>
      <c r="BE896" s="0" t="str">
        <f aca="false">SUBSTITUTE(BD896,CHAR(10),", ")</f>
        <v>No Availability</v>
      </c>
      <c r="BF896" s="0" t="s">
        <v>68</v>
      </c>
      <c r="BG896" s="0" t="s">
        <v>68</v>
      </c>
      <c r="BP896" s="0" t="s">
        <v>68</v>
      </c>
      <c r="BQ896" s="0" t="s">
        <v>80</v>
      </c>
      <c r="BR896" s="8" t="s">
        <v>117</v>
      </c>
      <c r="BT896" s="0" t="s">
        <v>80</v>
      </c>
      <c r="BW896" s="5" t="s">
        <v>6488</v>
      </c>
      <c r="BX896" s="0" t="n">
        <v>1</v>
      </c>
      <c r="BY896" s="0" t="n">
        <f aca="false">+AR896</f>
        <v>0</v>
      </c>
      <c r="BZ896" s="0" t="n">
        <f aca="false">IF(BY896=0,CA896,BY896)</f>
        <v>0</v>
      </c>
    </row>
    <row r="897" customFormat="false" ht="15.75" hidden="false" customHeight="false" outlineLevel="0" collapsed="false">
      <c r="B897" s="5" t="s">
        <v>6489</v>
      </c>
      <c r="C897" s="5" t="s">
        <v>6490</v>
      </c>
      <c r="D897" s="5" t="s">
        <v>87</v>
      </c>
      <c r="E897" s="5" t="s">
        <v>56</v>
      </c>
      <c r="F897" s="5" t="n">
        <v>94110</v>
      </c>
      <c r="G897" s="5" t="s">
        <v>77</v>
      </c>
      <c r="H897" s="2" t="n">
        <v>37.7527754</v>
      </c>
      <c r="I897" s="2" t="n">
        <v>-122.4068581</v>
      </c>
      <c r="Z897" s="0" t="s">
        <v>88</v>
      </c>
      <c r="AA897" s="0" t="s">
        <v>88</v>
      </c>
      <c r="AH897" s="5"/>
      <c r="AK897" s="0" t="n">
        <v>1978</v>
      </c>
      <c r="AL897" s="0" t="n">
        <v>3</v>
      </c>
      <c r="AM897" s="0" t="n">
        <v>50</v>
      </c>
      <c r="AO897" s="5"/>
      <c r="AP897" s="5" t="n">
        <v>0</v>
      </c>
      <c r="AR897" s="5"/>
      <c r="AS897" s="5"/>
      <c r="AT897" s="5"/>
      <c r="AU897" s="5"/>
      <c r="AY897" s="5"/>
      <c r="AZ897" s="0" t="str">
        <f aca="false">IF(BA897=BA898,"xxxXxxxx","")</f>
        <v/>
      </c>
      <c r="BA897" s="5" t="s">
        <v>6491</v>
      </c>
      <c r="BB897" s="5"/>
      <c r="BD897" s="0" t="s">
        <v>90</v>
      </c>
      <c r="BE897" s="0" t="str">
        <f aca="false">SUBSTITUTE(BD897,CHAR(10),", ")</f>
        <v>No Availability</v>
      </c>
      <c r="BF897" s="0" t="s">
        <v>68</v>
      </c>
      <c r="BG897" s="0" t="s">
        <v>68</v>
      </c>
      <c r="BP897" s="0" t="s">
        <v>68</v>
      </c>
      <c r="BQ897" s="0" t="s">
        <v>80</v>
      </c>
      <c r="BR897" s="0" t="s">
        <v>91</v>
      </c>
      <c r="BT897" s="0" t="s">
        <v>80</v>
      </c>
      <c r="BW897" s="5" t="s">
        <v>6492</v>
      </c>
      <c r="BX897" s="0" t="n">
        <v>1</v>
      </c>
      <c r="BY897" s="0" t="n">
        <f aca="false">+AR897</f>
        <v>0</v>
      </c>
      <c r="BZ897" s="0" t="n">
        <f aca="false">IF(BY897=0,CA897,BY897)</f>
        <v>0</v>
      </c>
    </row>
    <row r="898" customFormat="false" ht="15.75" hidden="false" customHeight="false" outlineLevel="0" collapsed="false">
      <c r="B898" s="0" t="s">
        <v>6493</v>
      </c>
      <c r="C898" s="0" t="s">
        <v>6494</v>
      </c>
      <c r="D898" s="0" t="s">
        <v>55</v>
      </c>
      <c r="E898" s="0" t="s">
        <v>56</v>
      </c>
      <c r="F898" s="0" t="n">
        <v>90034</v>
      </c>
      <c r="G898" s="5" t="s">
        <v>57</v>
      </c>
      <c r="H898" s="2" t="n">
        <v>34.0317164</v>
      </c>
      <c r="I898" s="2" t="n">
        <v>-118.394281</v>
      </c>
      <c r="Q898" s="0" t="s">
        <v>68</v>
      </c>
      <c r="R898" s="0" t="s">
        <v>68</v>
      </c>
      <c r="S898" s="6" t="n">
        <v>3195</v>
      </c>
      <c r="T898" s="0" t="s">
        <v>58</v>
      </c>
      <c r="Z898" s="0" t="s">
        <v>60</v>
      </c>
      <c r="AA898" s="0" t="s">
        <v>60</v>
      </c>
      <c r="AK898" s="0" t="n">
        <v>1988</v>
      </c>
      <c r="AL898" s="0" t="n">
        <v>3</v>
      </c>
      <c r="AM898" s="0" t="n">
        <v>30</v>
      </c>
      <c r="AP898" s="0" t="n">
        <v>0</v>
      </c>
      <c r="AZ898" s="0" t="str">
        <f aca="false">IF(BA898=BA899,"xxxXxxxx","")</f>
        <v/>
      </c>
      <c r="BA898" s="0" t="s">
        <v>6495</v>
      </c>
      <c r="BD898" s="7" t="s">
        <v>6496</v>
      </c>
      <c r="BE898" s="0" t="str">
        <f aca="false">SUBSTITUTE(BD898,CHAR(10),", ")</f>
        <v>2 Bedrooms, 												2 Beds, , 												$3,195 – 3,295, 										, 										, 												3 Bedrooms, 												3 Beds, , 												Call for Rent</v>
      </c>
      <c r="BF898" s="2" t="s">
        <v>68</v>
      </c>
      <c r="BP898" s="0" t="s">
        <v>68</v>
      </c>
      <c r="BQ898" s="0" t="s">
        <v>80</v>
      </c>
      <c r="BR898" s="7" t="s">
        <v>6497</v>
      </c>
      <c r="BT898" s="7" t="s">
        <v>6498</v>
      </c>
      <c r="BW898" s="0" t="s">
        <v>6499</v>
      </c>
      <c r="BX898" s="0" t="n">
        <v>1</v>
      </c>
      <c r="BY898" s="0" t="n">
        <f aca="false">+AR898</f>
        <v>0</v>
      </c>
      <c r="BZ898" s="0" t="n">
        <f aca="false">IF(BY898=0,CA898,BY898)</f>
        <v>0</v>
      </c>
    </row>
    <row r="899" customFormat="false" ht="15.75" hidden="false" customHeight="false" outlineLevel="0" collapsed="false">
      <c r="B899" s="0" t="s">
        <v>6500</v>
      </c>
      <c r="C899" s="0" t="s">
        <v>6501</v>
      </c>
      <c r="D899" s="0" t="s">
        <v>137</v>
      </c>
      <c r="E899" s="0" t="s">
        <v>97</v>
      </c>
      <c r="F899" s="0" t="n">
        <v>78237</v>
      </c>
      <c r="G899" s="0" t="s">
        <v>98</v>
      </c>
      <c r="H899" s="2" t="n">
        <v>29.4372306</v>
      </c>
      <c r="I899" s="2" t="n">
        <v>-98.5537758</v>
      </c>
      <c r="Z899" s="0" t="s">
        <v>60</v>
      </c>
      <c r="AA899" s="0" t="s">
        <v>60</v>
      </c>
      <c r="AK899" s="0" t="n">
        <v>2004</v>
      </c>
      <c r="AL899" s="0" t="n">
        <v>2</v>
      </c>
      <c r="AM899" s="0" t="n">
        <v>72</v>
      </c>
      <c r="AP899" s="0" t="n">
        <v>0</v>
      </c>
      <c r="AZ899" s="0" t="str">
        <f aca="false">IF(BA899=BA900,"xxxXxxxx","")</f>
        <v/>
      </c>
      <c r="BA899" s="0" t="s">
        <v>6502</v>
      </c>
      <c r="BD899" s="0" t="s">
        <v>90</v>
      </c>
      <c r="BE899" s="0" t="str">
        <f aca="false">SUBSTITUTE(BD899,CHAR(10),", ")</f>
        <v>No Availability</v>
      </c>
      <c r="BF899" s="0" t="s">
        <v>68</v>
      </c>
      <c r="BG899" s="0" t="s">
        <v>68</v>
      </c>
      <c r="BP899" s="0" t="s">
        <v>68</v>
      </c>
      <c r="BQ899" s="0" t="s">
        <v>80</v>
      </c>
      <c r="BR899" s="7" t="s">
        <v>6503</v>
      </c>
      <c r="BT899" s="0" t="s">
        <v>80</v>
      </c>
      <c r="BW899" s="0" t="s">
        <v>6504</v>
      </c>
      <c r="BX899" s="0" t="n">
        <v>1</v>
      </c>
      <c r="BY899" s="0" t="n">
        <f aca="false">+AR899</f>
        <v>0</v>
      </c>
      <c r="BZ899" s="0" t="n">
        <f aca="false">IF(BY899=0,CA899,BY899)</f>
        <v>0</v>
      </c>
    </row>
    <row r="900" customFormat="false" ht="15.75" hidden="false" customHeight="false" outlineLevel="0" collapsed="false">
      <c r="B900" s="0" t="s">
        <v>6505</v>
      </c>
      <c r="C900" s="0" t="s">
        <v>6506</v>
      </c>
      <c r="D900" s="0" t="s">
        <v>199</v>
      </c>
      <c r="E900" s="0" t="s">
        <v>97</v>
      </c>
      <c r="F900" s="0" t="n">
        <v>78745</v>
      </c>
      <c r="G900" s="0" t="s">
        <v>98</v>
      </c>
      <c r="H900" s="2" t="n">
        <v>30.1740879</v>
      </c>
      <c r="I900" s="2" t="n">
        <v>-97.7786271</v>
      </c>
      <c r="Q900" s="0" t="s">
        <v>68</v>
      </c>
      <c r="R900" s="6" t="n">
        <v>1109</v>
      </c>
      <c r="S900" s="6" t="n">
        <v>1544</v>
      </c>
      <c r="T900" s="6" t="s">
        <v>988</v>
      </c>
      <c r="Z900" s="0" t="s">
        <v>60</v>
      </c>
      <c r="AA900" s="0" t="s">
        <v>60</v>
      </c>
      <c r="AK900" s="0" t="n">
        <v>2015</v>
      </c>
      <c r="AL900" s="0" t="n">
        <v>3</v>
      </c>
      <c r="AM900" s="0" t="n">
        <v>338</v>
      </c>
      <c r="AP900" s="0" t="n">
        <v>24</v>
      </c>
      <c r="AZ900" s="0" t="str">
        <f aca="false">IF(BA900=BA901,"xxxXxxxx","")</f>
        <v/>
      </c>
      <c r="BA900" s="0" t="s">
        <v>6507</v>
      </c>
      <c r="BD900" s="7" t="s">
        <v>6508</v>
      </c>
      <c r="BE900" s="0" t="str">
        <f aca="false">SUBSTITUTE(BD900,CHAR(10),", ")</f>
        <v>1 Bedroom, 												1 Bed, , 												$1,109 – 1,499, 										, 										, 												2 Bedrooms, 												2 Beds, , 												$1,544 – 1,699, 										, 										, 												3 Bedrooms, 												3 Beds, , 												Call for Rent</v>
      </c>
      <c r="BF900" s="2" t="s">
        <v>68</v>
      </c>
      <c r="BJ900" s="6"/>
      <c r="BP900" s="0" t="s">
        <v>68</v>
      </c>
      <c r="BQ900" s="0" t="s">
        <v>80</v>
      </c>
      <c r="BR900" s="7" t="s">
        <v>6509</v>
      </c>
      <c r="BT900" s="7" t="s">
        <v>6510</v>
      </c>
      <c r="BW900" s="0" t="s">
        <v>6511</v>
      </c>
      <c r="BX900" s="0" t="n">
        <v>1</v>
      </c>
      <c r="BY900" s="0" t="n">
        <f aca="false">+AR900</f>
        <v>0</v>
      </c>
      <c r="BZ900" s="0" t="n">
        <f aca="false">IF(BY900=0,CA900,BY900)</f>
        <v>0</v>
      </c>
    </row>
    <row r="901" customFormat="false" ht="15.75" hidden="false" customHeight="false" outlineLevel="0" collapsed="false">
      <c r="B901" s="0" t="s">
        <v>6512</v>
      </c>
      <c r="C901" s="0" t="s">
        <v>6513</v>
      </c>
      <c r="D901" s="0" t="s">
        <v>199</v>
      </c>
      <c r="E901" s="0" t="s">
        <v>97</v>
      </c>
      <c r="F901" s="0" t="n">
        <v>78729</v>
      </c>
      <c r="G901" s="0" t="s">
        <v>98</v>
      </c>
      <c r="H901" s="2" t="n">
        <v>30.4554714</v>
      </c>
      <c r="I901" s="2" t="n">
        <v>-97.7680858</v>
      </c>
      <c r="Q901" s="0" t="s">
        <v>68</v>
      </c>
      <c r="R901" s="6" t="n">
        <v>1114</v>
      </c>
      <c r="S901" s="6" t="n">
        <v>1449</v>
      </c>
      <c r="T901" s="6" t="n">
        <v>1814</v>
      </c>
      <c r="Z901" s="0" t="s">
        <v>60</v>
      </c>
      <c r="AA901" s="0" t="s">
        <v>60</v>
      </c>
      <c r="AK901" s="0" t="n">
        <v>2007</v>
      </c>
      <c r="AL901" s="0" t="n">
        <v>3</v>
      </c>
      <c r="AM901" s="0" t="n">
        <v>396</v>
      </c>
      <c r="AP901" s="0" t="n">
        <v>49</v>
      </c>
      <c r="AZ901" s="0" t="str">
        <f aca="false">IF(BA901=BA902,"xxxXxxxx","")</f>
        <v/>
      </c>
      <c r="BA901" s="0" t="s">
        <v>6514</v>
      </c>
      <c r="BD901" s="7" t="s">
        <v>6515</v>
      </c>
      <c r="BE901" s="0" t="str">
        <f aca="false">SUBSTITUTE(BD901,CHAR(10),", ")</f>
        <v>1 Bedroom, 												1 Bed, , 												$1,114 – 1,289, 										, 										, 												2 Bedrooms, 												2 Beds, , 												$1,449 – 1,499, 										, 										, 												3 Bedrooms, 												3 Beds, , 												$1,814</v>
      </c>
      <c r="BF901" s="2" t="s">
        <v>68</v>
      </c>
      <c r="BJ901" s="6"/>
      <c r="BP901" s="0" t="s">
        <v>68</v>
      </c>
      <c r="BQ901" s="0" t="s">
        <v>80</v>
      </c>
      <c r="BR901" s="7" t="s">
        <v>6516</v>
      </c>
      <c r="BT901" s="7" t="s">
        <v>6517</v>
      </c>
      <c r="BW901" s="0" t="s">
        <v>6518</v>
      </c>
      <c r="BX901" s="0" t="n">
        <v>1</v>
      </c>
      <c r="BY901" s="0" t="n">
        <f aca="false">+AR901</f>
        <v>0</v>
      </c>
      <c r="BZ901" s="0" t="n">
        <f aca="false">IF(BY901=0,CA901,BY901)</f>
        <v>0</v>
      </c>
    </row>
    <row r="902" customFormat="false" ht="15.75" hidden="false" customHeight="false" outlineLevel="0" collapsed="false">
      <c r="B902" s="0" t="s">
        <v>6519</v>
      </c>
      <c r="C902" s="0" t="s">
        <v>6520</v>
      </c>
      <c r="D902" s="0" t="s">
        <v>3421</v>
      </c>
      <c r="E902" s="0" t="s">
        <v>97</v>
      </c>
      <c r="F902" s="0" t="n">
        <v>78613</v>
      </c>
      <c r="G902" s="0" t="s">
        <v>98</v>
      </c>
      <c r="H902" s="2" t="n">
        <v>30.4736318</v>
      </c>
      <c r="I902" s="2" t="n">
        <v>-97.809632</v>
      </c>
      <c r="Q902" s="6" t="n">
        <v>1029</v>
      </c>
      <c r="R902" s="6" t="n">
        <v>1089</v>
      </c>
      <c r="S902" s="6" t="n">
        <v>1489</v>
      </c>
      <c r="T902" s="0" t="s">
        <v>59</v>
      </c>
      <c r="Z902" s="0" t="s">
        <v>60</v>
      </c>
      <c r="AA902" s="0" t="s">
        <v>60</v>
      </c>
      <c r="AK902" s="0" t="n">
        <v>2016</v>
      </c>
      <c r="AL902" s="0" t="n">
        <v>3</v>
      </c>
      <c r="AM902" s="0" t="n">
        <v>345</v>
      </c>
      <c r="AP902" s="0" t="n">
        <v>16</v>
      </c>
      <c r="AR902" s="0" t="s">
        <v>6521</v>
      </c>
      <c r="AZ902" s="0" t="str">
        <f aca="false">IF(BA902=BA903,"xxxXxxxx","")</f>
        <v/>
      </c>
      <c r="BA902" s="0" t="s">
        <v>6522</v>
      </c>
      <c r="BD902" s="7" t="s">
        <v>6523</v>
      </c>
      <c r="BE902" s="0" t="str">
        <f aca="false">SUBSTITUTE(BD902,CHAR(10),", ")</f>
        <v>Studio, 												Studio, , 												$1,029, 										, 										, 												1 Bedroom, 												1 Bed, , 												$1,089 – 1,339, 										, 										, 												2 Bedrooms, 												2 Beds, , 												$1,489 – 1,624</v>
      </c>
      <c r="BF902" s="2" t="s">
        <v>68</v>
      </c>
      <c r="BP902" s="0" t="s">
        <v>68</v>
      </c>
      <c r="BQ902" s="0" t="s">
        <v>80</v>
      </c>
      <c r="BR902" s="7" t="s">
        <v>6524</v>
      </c>
      <c r="BT902" s="7" t="s">
        <v>6525</v>
      </c>
      <c r="BW902" s="0" t="s">
        <v>6526</v>
      </c>
      <c r="BX902" s="0" t="n">
        <v>1</v>
      </c>
      <c r="BY902" s="0" t="str">
        <f aca="false">+AR902</f>
        <v>https://www.bexleylakeline.com/</v>
      </c>
      <c r="BZ902" s="0" t="str">
        <f aca="false">IF(BY902=0,CA902,BY902)</f>
        <v>https://www.bexleylakeline.com/</v>
      </c>
    </row>
    <row r="903" customFormat="false" ht="15.75" hidden="false" customHeight="false" outlineLevel="0" collapsed="false">
      <c r="B903" s="0" t="s">
        <v>6527</v>
      </c>
      <c r="C903" s="0" t="s">
        <v>6528</v>
      </c>
      <c r="D903" s="0" t="s">
        <v>199</v>
      </c>
      <c r="E903" s="0" t="s">
        <v>97</v>
      </c>
      <c r="F903" s="0" t="n">
        <v>78753</v>
      </c>
      <c r="G903" s="0" t="s">
        <v>98</v>
      </c>
      <c r="H903" s="2" t="n">
        <v>30.3955689</v>
      </c>
      <c r="I903" s="2" t="n">
        <v>-97.6532655</v>
      </c>
      <c r="Q903" s="6" t="n">
        <v>1029</v>
      </c>
      <c r="R903" s="6" t="n">
        <v>1145</v>
      </c>
      <c r="S903" s="6" t="n">
        <v>1410</v>
      </c>
      <c r="T903" s="6" t="n">
        <v>1644</v>
      </c>
      <c r="Z903" s="0" t="s">
        <v>60</v>
      </c>
      <c r="AA903" s="0" t="s">
        <v>60</v>
      </c>
      <c r="AK903" s="0" t="n">
        <v>2013</v>
      </c>
      <c r="AL903" s="0" t="n">
        <v>3</v>
      </c>
      <c r="AM903" s="0" t="n">
        <v>342</v>
      </c>
      <c r="AP903" s="0" t="n">
        <v>20</v>
      </c>
      <c r="AZ903" s="0" t="str">
        <f aca="false">IF(BA903=BA904,"xxxXxxxx","")</f>
        <v/>
      </c>
      <c r="BA903" s="0" t="s">
        <v>6529</v>
      </c>
      <c r="BD903" s="7" t="s">
        <v>6530</v>
      </c>
      <c r="BE903" s="0" t="str">
        <f aca="false">SUBSTITUTE(BD903,CHAR(10),", ")</f>
        <v>Studio, 												Studio, , 												$1,029, 										, 										, 												1 Bedroom, 												1 Bed, , 												$1,145 – 1,233, 										, 										, 												2 Bedrooms, 												2 Beds, , 												$1,410 – 1,554, 										, 										, 												3 Bedrooms, 												3 Beds, , 												$1,644</v>
      </c>
      <c r="BF903" s="2" t="s">
        <v>68</v>
      </c>
      <c r="BP903" s="0" t="s">
        <v>68</v>
      </c>
      <c r="BQ903" s="0" t="s">
        <v>80</v>
      </c>
      <c r="BR903" s="7" t="s">
        <v>6516</v>
      </c>
      <c r="BT903" s="7" t="s">
        <v>6531</v>
      </c>
      <c r="BW903" s="0" t="s">
        <v>6532</v>
      </c>
      <c r="BX903" s="0" t="n">
        <v>1</v>
      </c>
      <c r="BY903" s="0" t="n">
        <f aca="false">+AR903</f>
        <v>0</v>
      </c>
      <c r="BZ903" s="0" t="n">
        <f aca="false">IF(BY903=0,CA903,BY903)</f>
        <v>0</v>
      </c>
    </row>
    <row r="904" customFormat="false" ht="15.75" hidden="false" customHeight="false" outlineLevel="0" collapsed="false">
      <c r="B904" s="0" t="s">
        <v>6533</v>
      </c>
      <c r="C904" s="0" t="s">
        <v>6534</v>
      </c>
      <c r="D904" s="0" t="s">
        <v>6535</v>
      </c>
      <c r="E904" s="0" t="s">
        <v>56</v>
      </c>
      <c r="F904" s="0" t="n">
        <v>92064</v>
      </c>
      <c r="G904" s="5" t="s">
        <v>656</v>
      </c>
      <c r="H904" s="2" t="n">
        <v>32.9411251</v>
      </c>
      <c r="I904" s="2" t="n">
        <v>-117.065594</v>
      </c>
      <c r="Z904" s="0" t="s">
        <v>88</v>
      </c>
      <c r="AA904" s="0" t="s">
        <v>88</v>
      </c>
      <c r="AK904" s="0" t="n">
        <v>1990</v>
      </c>
      <c r="AL904" s="0" t="n">
        <v>2</v>
      </c>
      <c r="AM904" s="0" t="n">
        <v>18</v>
      </c>
      <c r="AP904" s="0" t="n">
        <v>2</v>
      </c>
      <c r="AZ904" s="0" t="str">
        <f aca="false">IF(BA904=BA905,"xxxXxxxx","")</f>
        <v/>
      </c>
      <c r="BA904" s="0" t="s">
        <v>6536</v>
      </c>
      <c r="BD904" s="0" t="s">
        <v>90</v>
      </c>
      <c r="BE904" s="0" t="str">
        <f aca="false">SUBSTITUTE(BD904,CHAR(10),", ")</f>
        <v>No Availability</v>
      </c>
      <c r="BF904" s="0" t="s">
        <v>68</v>
      </c>
      <c r="BG904" s="0" t="s">
        <v>68</v>
      </c>
      <c r="BP904" s="0" t="s">
        <v>68</v>
      </c>
      <c r="BQ904" s="0" t="s">
        <v>80</v>
      </c>
      <c r="BR904" s="8" t="s">
        <v>117</v>
      </c>
      <c r="BT904" s="0" t="s">
        <v>80</v>
      </c>
      <c r="BW904" s="0" t="s">
        <v>6537</v>
      </c>
      <c r="BX904" s="0" t="n">
        <v>1</v>
      </c>
      <c r="BY904" s="0" t="n">
        <f aca="false">+AR904</f>
        <v>0</v>
      </c>
      <c r="BZ904" s="0" t="n">
        <f aca="false">IF(BY904=0,CA904,BY904)</f>
        <v>0</v>
      </c>
    </row>
    <row r="905" customFormat="false" ht="15.75" hidden="false" customHeight="false" outlineLevel="0" collapsed="false">
      <c r="B905" s="0" t="s">
        <v>6538</v>
      </c>
      <c r="C905" s="0" t="s">
        <v>6539</v>
      </c>
      <c r="D905" s="0" t="s">
        <v>137</v>
      </c>
      <c r="E905" s="0" t="s">
        <v>97</v>
      </c>
      <c r="F905" s="0" t="n">
        <v>78216</v>
      </c>
      <c r="G905" s="0" t="s">
        <v>98</v>
      </c>
      <c r="H905" s="2" t="n">
        <v>29.5592458</v>
      </c>
      <c r="I905" s="2" t="n">
        <v>-98.5087525</v>
      </c>
      <c r="Q905" s="0" t="s">
        <v>68</v>
      </c>
      <c r="R905" s="0" t="n">
        <v>799</v>
      </c>
      <c r="S905" s="0" t="n">
        <v>994</v>
      </c>
      <c r="T905" s="0" t="s">
        <v>59</v>
      </c>
      <c r="Z905" s="0" t="s">
        <v>60</v>
      </c>
      <c r="AA905" s="0" t="s">
        <v>60</v>
      </c>
      <c r="AK905" s="0" t="n">
        <v>1984</v>
      </c>
      <c r="AL905" s="0" t="n">
        <v>2</v>
      </c>
      <c r="AM905" s="0" t="n">
        <v>264</v>
      </c>
      <c r="AP905" s="0" t="n">
        <v>16</v>
      </c>
      <c r="AW905" s="0" t="n">
        <v>2005</v>
      </c>
      <c r="AZ905" s="0" t="str">
        <f aca="false">IF(BA905=BA906,"xxxXxxxx","")</f>
        <v/>
      </c>
      <c r="BA905" s="0" t="s">
        <v>6540</v>
      </c>
      <c r="BD905" s="7" t="s">
        <v>6541</v>
      </c>
      <c r="BE905" s="0" t="str">
        <f aca="false">SUBSTITUTE(BD905,CHAR(10),", ")</f>
        <v>1 Bedroom, 												1 Bed, , 												$799 – 2,086, 										, 										, 												2 Bedrooms, 												2 Beds, , 												$994 – 2,546</v>
      </c>
      <c r="BF905" s="2" t="s">
        <v>68</v>
      </c>
      <c r="BP905" s="0" t="s">
        <v>68</v>
      </c>
      <c r="BQ905" s="0" t="s">
        <v>80</v>
      </c>
      <c r="BR905" s="7" t="s">
        <v>6542</v>
      </c>
      <c r="BT905" s="7" t="s">
        <v>6543</v>
      </c>
      <c r="BW905" s="0" t="s">
        <v>6544</v>
      </c>
      <c r="BX905" s="0" t="n">
        <v>1</v>
      </c>
      <c r="BY905" s="0" t="n">
        <f aca="false">+AR905</f>
        <v>0</v>
      </c>
      <c r="BZ905" s="0" t="str">
        <f aca="false">IF(BY905=0,CA905,BY905)</f>
        <v>https://www.avaloncommunities.com/washington/redmond-apartments/avalon-esterra-park?utm_source=Apartments.com&amp;utm_medium=ILS_Listing</v>
      </c>
      <c r="CA905" s="0" t="s">
        <v>6545</v>
      </c>
    </row>
    <row r="906" customFormat="false" ht="15.75" hidden="false" customHeight="false" outlineLevel="0" collapsed="false">
      <c r="B906" s="0" t="s">
        <v>6546</v>
      </c>
      <c r="C906" s="0" t="s">
        <v>6547</v>
      </c>
      <c r="D906" s="0" t="s">
        <v>137</v>
      </c>
      <c r="E906" s="0" t="s">
        <v>97</v>
      </c>
      <c r="F906" s="0" t="n">
        <v>78216</v>
      </c>
      <c r="G906" s="0" t="s">
        <v>98</v>
      </c>
      <c r="H906" s="2" t="n">
        <v>29.5148361</v>
      </c>
      <c r="I906" s="2" t="n">
        <v>-98.492693</v>
      </c>
      <c r="Q906" s="0" t="s">
        <v>68</v>
      </c>
      <c r="R906" s="0" t="n">
        <v>765</v>
      </c>
      <c r="S906" s="0" t="n">
        <v>905</v>
      </c>
      <c r="T906" s="6" t="n">
        <v>1035</v>
      </c>
      <c r="Z906" s="0" t="s">
        <v>88</v>
      </c>
      <c r="AA906" s="0" t="s">
        <v>88</v>
      </c>
      <c r="AK906" s="0" t="n">
        <v>1960</v>
      </c>
      <c r="AL906" s="0" t="n">
        <v>3</v>
      </c>
      <c r="AM906" s="0" t="n">
        <v>48</v>
      </c>
      <c r="AP906" s="0" t="n">
        <v>0</v>
      </c>
      <c r="AZ906" s="0" t="str">
        <f aca="false">IF(BA906=BA907,"xxxXxxxx","")</f>
        <v/>
      </c>
      <c r="BA906" s="0" t="s">
        <v>6548</v>
      </c>
      <c r="BB906" s="0" t="s">
        <v>6549</v>
      </c>
      <c r="BD906" s="7" t="s">
        <v>6550</v>
      </c>
      <c r="BE906" s="0" t="str">
        <f aca="false">SUBSTITUTE(BD906,CHAR(10),", ")</f>
        <v>1 Bedroom, 												1 Bed, , 												$765 – 810, 										, 										, 												2 Bedrooms, 												2 Beds, , 												$905 – 970, 										, 										, 												3 Bedrooms, 												3 Beds, , 												$1,035 – 1,050</v>
      </c>
      <c r="BF906" s="2" t="s">
        <v>68</v>
      </c>
      <c r="BP906" s="0" t="s">
        <v>68</v>
      </c>
      <c r="BQ906" s="0" t="s">
        <v>80</v>
      </c>
      <c r="BR906" s="8" t="s">
        <v>117</v>
      </c>
      <c r="BT906" s="7" t="s">
        <v>6551</v>
      </c>
      <c r="BW906" s="0" t="s">
        <v>6552</v>
      </c>
      <c r="BX906" s="0" t="n">
        <v>1</v>
      </c>
      <c r="BY906" s="0" t="n">
        <f aca="false">+AR906</f>
        <v>0</v>
      </c>
      <c r="BZ906" s="0" t="str">
        <f aca="false">IF(BY906=0,CA906,BY906)</f>
        <v>http://www.equityapartments.com/san-francisco-bay/sausalito/summit-at-sausalito-apartments?ILSid=5</v>
      </c>
      <c r="CA906" s="0" t="s">
        <v>6553</v>
      </c>
    </row>
    <row r="907" customFormat="false" ht="15.75" hidden="false" customHeight="false" outlineLevel="0" collapsed="false">
      <c r="B907" s="0" t="s">
        <v>6554</v>
      </c>
      <c r="C907" s="0" t="s">
        <v>6555</v>
      </c>
      <c r="D907" s="0" t="s">
        <v>1569</v>
      </c>
      <c r="E907" s="0" t="s">
        <v>56</v>
      </c>
      <c r="F907" s="0" t="n">
        <v>94086</v>
      </c>
      <c r="G907" s="5" t="s">
        <v>77</v>
      </c>
      <c r="H907" s="2" t="n">
        <v>37.3541789</v>
      </c>
      <c r="I907" s="2" t="n">
        <v>-122.0047342</v>
      </c>
      <c r="Z907" s="0" t="s">
        <v>88</v>
      </c>
      <c r="AA907" s="0" t="s">
        <v>88</v>
      </c>
      <c r="AK907" s="0" t="n">
        <v>1960</v>
      </c>
      <c r="AL907" s="0" t="n">
        <v>2</v>
      </c>
      <c r="AM907" s="0" t="n">
        <v>24</v>
      </c>
      <c r="AP907" s="0" t="n">
        <v>18</v>
      </c>
      <c r="AZ907" s="0" t="str">
        <f aca="false">IF(BA907=BA908,"xxxXxxxx","")</f>
        <v/>
      </c>
      <c r="BA907" s="0" t="s">
        <v>6556</v>
      </c>
      <c r="BD907" s="0" t="s">
        <v>90</v>
      </c>
      <c r="BE907" s="0" t="str">
        <f aca="false">SUBSTITUTE(BD907,CHAR(10),", ")</f>
        <v>No Availability</v>
      </c>
      <c r="BF907" s="0" t="s">
        <v>68</v>
      </c>
      <c r="BG907" s="0" t="s">
        <v>68</v>
      </c>
      <c r="BP907" s="0" t="s">
        <v>68</v>
      </c>
      <c r="BQ907" s="0" t="s">
        <v>80</v>
      </c>
      <c r="BR907" s="8" t="s">
        <v>117</v>
      </c>
      <c r="BT907" s="0" t="s">
        <v>80</v>
      </c>
      <c r="BW907" s="0" t="s">
        <v>6557</v>
      </c>
      <c r="BX907" s="0" t="n">
        <v>1</v>
      </c>
      <c r="BY907" s="0" t="n">
        <f aca="false">+AR907</f>
        <v>0</v>
      </c>
      <c r="BZ907" s="0" t="str">
        <f aca="false">IF(BY907=0,CA907,BY907)</f>
        <v>http://www.dreamhenderson.com/?utm_source=Costar-Apartments&amp;utm_medium=ILS&amp;utm_campaign=diamond</v>
      </c>
      <c r="CA907" s="0" t="s">
        <v>6558</v>
      </c>
    </row>
    <row r="908" customFormat="false" ht="15.75" hidden="false" customHeight="false" outlineLevel="0" collapsed="false">
      <c r="B908" s="0" t="s">
        <v>6559</v>
      </c>
      <c r="C908" s="0" t="s">
        <v>6560</v>
      </c>
      <c r="D908" s="0" t="s">
        <v>137</v>
      </c>
      <c r="E908" s="0" t="s">
        <v>97</v>
      </c>
      <c r="F908" s="0" t="n">
        <v>78257</v>
      </c>
      <c r="G908" s="0" t="s">
        <v>98</v>
      </c>
      <c r="H908" s="2" t="n">
        <v>29.6020614</v>
      </c>
      <c r="I908" s="2" t="n">
        <v>-98.5601058</v>
      </c>
      <c r="Q908" s="0" t="s">
        <v>68</v>
      </c>
      <c r="R908" s="6" t="n">
        <v>1094</v>
      </c>
      <c r="S908" s="6" t="n">
        <v>1561</v>
      </c>
      <c r="T908" s="6" t="n">
        <v>1933</v>
      </c>
      <c r="Z908" s="0" t="s">
        <v>60</v>
      </c>
      <c r="AA908" s="0" t="s">
        <v>60</v>
      </c>
      <c r="AK908" s="0" t="n">
        <v>2019</v>
      </c>
      <c r="AL908" s="0" t="n">
        <v>3</v>
      </c>
      <c r="AM908" s="0" t="n">
        <v>312</v>
      </c>
      <c r="AP908" s="0" t="n">
        <v>1</v>
      </c>
      <c r="AR908" s="0" t="s">
        <v>6561</v>
      </c>
      <c r="AZ908" s="0" t="str">
        <f aca="false">IF(BA908=BA909,"xxxXxxxx","")</f>
        <v/>
      </c>
      <c r="BA908" s="0" t="s">
        <v>6562</v>
      </c>
      <c r="BD908" s="7" t="s">
        <v>6563</v>
      </c>
      <c r="BE908" s="0" t="str">
        <f aca="false">SUBSTITUTE(BD908,CHAR(10),", ")</f>
        <v>1 Bedroom, 												1 Bed, , 												$1,094 – 1,273, 										, 										, 												2 Bedrooms, 												2 Beds, , 												$1,561 – 1,790, 										, 										, 												3 Bedrooms, 												3 Beds, , 												$1,933 – 2,005</v>
      </c>
      <c r="BF908" s="2" t="s">
        <v>68</v>
      </c>
      <c r="BJ908" s="6"/>
      <c r="BP908" s="0" t="s">
        <v>68</v>
      </c>
      <c r="BQ908" s="0" t="s">
        <v>80</v>
      </c>
      <c r="BR908" s="7" t="s">
        <v>6564</v>
      </c>
      <c r="BT908" s="7" t="s">
        <v>6565</v>
      </c>
      <c r="BW908" s="0" t="s">
        <v>6566</v>
      </c>
      <c r="BX908" s="0" t="n">
        <v>1</v>
      </c>
      <c r="BY908" s="0" t="str">
        <f aca="false">+AR908</f>
        <v>https://www.birwoodsanantonio.com/</v>
      </c>
      <c r="BZ908" s="0" t="str">
        <f aca="false">IF(BY908=0,CA908,BY908)</f>
        <v>https://www.birwoodsanantonio.com/</v>
      </c>
    </row>
    <row r="909" customFormat="false" ht="15.75" hidden="false" customHeight="false" outlineLevel="0" collapsed="false">
      <c r="B909" s="0" t="s">
        <v>6567</v>
      </c>
      <c r="C909" s="0" t="s">
        <v>6568</v>
      </c>
      <c r="D909" s="0" t="s">
        <v>55</v>
      </c>
      <c r="E909" s="0" t="s">
        <v>56</v>
      </c>
      <c r="F909" s="0" t="n">
        <v>90021</v>
      </c>
      <c r="G909" s="5" t="s">
        <v>57</v>
      </c>
      <c r="H909" s="2" t="n">
        <v>34.0354773</v>
      </c>
      <c r="I909" s="2" t="n">
        <v>-118.2327892</v>
      </c>
      <c r="Z909" s="0" t="s">
        <v>88</v>
      </c>
      <c r="AA909" s="0" t="s">
        <v>88</v>
      </c>
      <c r="AK909" s="0" t="n">
        <v>1925</v>
      </c>
      <c r="AL909" s="0" t="n">
        <v>7</v>
      </c>
      <c r="AM909" s="0" t="n">
        <v>104</v>
      </c>
      <c r="AP909" s="0" t="n">
        <v>4</v>
      </c>
      <c r="AR909" s="0" t="s">
        <v>6569</v>
      </c>
      <c r="AW909" s="0" t="n">
        <v>2007</v>
      </c>
      <c r="AZ909" s="0" t="str">
        <f aca="false">IF(BA909=BA910,"xxxXxxxx","")</f>
        <v/>
      </c>
      <c r="BA909" s="0" t="s">
        <v>6570</v>
      </c>
      <c r="BD909" s="0" t="s">
        <v>90</v>
      </c>
      <c r="BE909" s="0" t="str">
        <f aca="false">SUBSTITUTE(BD909,CHAR(10),", ")</f>
        <v>No Availability</v>
      </c>
      <c r="BF909" s="0" t="s">
        <v>68</v>
      </c>
      <c r="BG909" s="0" t="s">
        <v>68</v>
      </c>
      <c r="BP909" s="0" t="s">
        <v>68</v>
      </c>
      <c r="BQ909" s="0" t="s">
        <v>80</v>
      </c>
      <c r="BR909" s="8" t="s">
        <v>117</v>
      </c>
      <c r="BT909" s="0" t="s">
        <v>80</v>
      </c>
      <c r="BW909" s="0" t="s">
        <v>6571</v>
      </c>
      <c r="BX909" s="0" t="n">
        <v>1</v>
      </c>
      <c r="BY909" s="0" t="str">
        <f aca="false">+AR909</f>
        <v>http://www.theloftexchange.com/biscuit-company-lofts-for-sale-lease</v>
      </c>
      <c r="BZ909" s="0" t="str">
        <f aca="false">IF(BY909=0,CA909,BY909)</f>
        <v>http://www.theloftexchange.com/biscuit-company-lofts-for-sale-lease</v>
      </c>
    </row>
    <row r="910" customFormat="false" ht="15.75" hidden="false" customHeight="false" outlineLevel="0" collapsed="false">
      <c r="B910" s="0" t="s">
        <v>6572</v>
      </c>
      <c r="C910" s="0" t="s">
        <v>6573</v>
      </c>
      <c r="D910" s="0" t="s">
        <v>96</v>
      </c>
      <c r="E910" s="0" t="s">
        <v>97</v>
      </c>
      <c r="F910" s="0" t="n">
        <v>75208</v>
      </c>
      <c r="G910" s="0" t="s">
        <v>98</v>
      </c>
      <c r="H910" s="2" t="n">
        <v>32.7473804</v>
      </c>
      <c r="I910" s="2" t="n">
        <v>-96.8268381</v>
      </c>
      <c r="Q910" s="0" t="s">
        <v>68</v>
      </c>
      <c r="R910" s="6" t="n">
        <v>1204</v>
      </c>
      <c r="S910" s="6" t="s">
        <v>280</v>
      </c>
      <c r="T910" s="6" t="s">
        <v>59</v>
      </c>
      <c r="Z910" s="0" t="s">
        <v>60</v>
      </c>
      <c r="AA910" s="0" t="s">
        <v>60</v>
      </c>
      <c r="AK910" s="0" t="n">
        <v>2018</v>
      </c>
      <c r="AL910" s="0" t="n">
        <v>4</v>
      </c>
      <c r="AM910" s="0" t="n">
        <v>118</v>
      </c>
      <c r="AP910" s="0" t="n">
        <v>1</v>
      </c>
      <c r="AZ910" s="0" t="str">
        <f aca="false">IF(BA910=BA911,"xxxXxxxx","")</f>
        <v/>
      </c>
      <c r="BA910" s="0" t="s">
        <v>6574</v>
      </c>
      <c r="BD910" s="7" t="s">
        <v>6575</v>
      </c>
      <c r="BE910" s="0" t="str">
        <f aca="false">SUBSTITUTE(BD910,CHAR(10),", ")</f>
        <v>1 Bedroom, 												1 Bed, , 												$1,204 – 1,665</v>
      </c>
      <c r="BF910" s="2" t="s">
        <v>68</v>
      </c>
      <c r="BJ910" s="6"/>
      <c r="BP910" s="0" t="s">
        <v>68</v>
      </c>
      <c r="BQ910" s="0" t="s">
        <v>80</v>
      </c>
      <c r="BR910" s="7" t="s">
        <v>6576</v>
      </c>
      <c r="BT910" s="7" t="s">
        <v>6577</v>
      </c>
      <c r="BW910" s="0" t="s">
        <v>6578</v>
      </c>
      <c r="BX910" s="0" t="n">
        <v>1</v>
      </c>
      <c r="BY910" s="0" t="n">
        <f aca="false">+AR910</f>
        <v>0</v>
      </c>
      <c r="BZ910" s="0" t="n">
        <f aca="false">IF(BY910=0,CA910,BY910)</f>
        <v>0</v>
      </c>
    </row>
    <row r="911" customFormat="false" ht="15.75" hidden="false" customHeight="false" outlineLevel="0" collapsed="false">
      <c r="B911" s="0" t="s">
        <v>6579</v>
      </c>
      <c r="C911" s="0" t="s">
        <v>6580</v>
      </c>
      <c r="D911" s="0" t="s">
        <v>1207</v>
      </c>
      <c r="E911" s="0" t="s">
        <v>56</v>
      </c>
      <c r="F911" s="0" t="n">
        <v>90404</v>
      </c>
      <c r="G911" s="0" t="s">
        <v>57</v>
      </c>
      <c r="H911" s="2" t="n">
        <v>34.0235685</v>
      </c>
      <c r="I911" s="2" t="n">
        <v>-118.4826504</v>
      </c>
      <c r="Q911" s="6" t="n">
        <v>2595</v>
      </c>
      <c r="R911" s="0" t="s">
        <v>251</v>
      </c>
      <c r="S911" s="0" t="s">
        <v>988</v>
      </c>
      <c r="T911" s="0" t="s">
        <v>59</v>
      </c>
      <c r="Z911" s="0" t="s">
        <v>60</v>
      </c>
      <c r="AA911" s="0" t="s">
        <v>60</v>
      </c>
      <c r="AK911" s="0" t="n">
        <v>2012</v>
      </c>
      <c r="AL911" s="0" t="n">
        <v>3</v>
      </c>
      <c r="AM911" s="0" t="n">
        <v>61</v>
      </c>
      <c r="AP911" s="0" t="n">
        <v>8</v>
      </c>
      <c r="AV911" s="0" t="s">
        <v>65</v>
      </c>
      <c r="AZ911" s="0" t="str">
        <f aca="false">IF(BA911=BA912,"xxxXxxxx","")</f>
        <v/>
      </c>
      <c r="BA911" s="0" t="s">
        <v>6581</v>
      </c>
      <c r="BD911" s="7" t="s">
        <v>6582</v>
      </c>
      <c r="BE911" s="0" t="str">
        <f aca="false">SUBSTITUTE(BD911,CHAR(10),", ")</f>
        <v>Studio, 												Studio, , 												$2,595 – 4,495, 										, 										, 												1 Bedroom, 												1 Bed, , 												Call for Rent, 										, 										, 												2 Bedrooms, 												2 Beds, , 												Call for Rent</v>
      </c>
      <c r="BF911" s="2" t="s">
        <v>68</v>
      </c>
      <c r="BP911" s="0" t="s">
        <v>68</v>
      </c>
      <c r="BQ911" s="0" t="s">
        <v>80</v>
      </c>
      <c r="BR911" s="7" t="s">
        <v>6583</v>
      </c>
      <c r="BT911" s="7" t="s">
        <v>6584</v>
      </c>
      <c r="BW911" s="0" t="s">
        <v>6585</v>
      </c>
      <c r="BX911" s="0" t="n">
        <v>1</v>
      </c>
      <c r="BY911" s="0" t="n">
        <f aca="false">+AR911</f>
        <v>0</v>
      </c>
      <c r="BZ911" s="0" t="n">
        <f aca="false">IF(BY911=0,CA911,BY911)</f>
        <v>0</v>
      </c>
    </row>
    <row r="912" customFormat="false" ht="15.75" hidden="false" customHeight="false" outlineLevel="0" collapsed="false">
      <c r="B912" s="4" t="s">
        <v>6586</v>
      </c>
      <c r="C912" s="0" t="s">
        <v>6587</v>
      </c>
      <c r="D912" s="0" t="s">
        <v>55</v>
      </c>
      <c r="E912" s="0" t="s">
        <v>56</v>
      </c>
      <c r="F912" s="0" t="n">
        <v>90017</v>
      </c>
      <c r="G912" s="5" t="s">
        <v>57</v>
      </c>
      <c r="H912" s="2" t="n">
        <v>34.0552524</v>
      </c>
      <c r="I912" s="2" t="n">
        <v>-118.2617758</v>
      </c>
      <c r="Q912" s="6" t="n">
        <v>1700</v>
      </c>
      <c r="R912" s="6" t="n">
        <v>1710</v>
      </c>
      <c r="S912" s="6" t="n">
        <v>2700</v>
      </c>
      <c r="T912" s="0" t="s">
        <v>59</v>
      </c>
      <c r="Z912" s="0" t="s">
        <v>60</v>
      </c>
      <c r="AA912" s="0" t="s">
        <v>60</v>
      </c>
      <c r="AH912" s="0" t="s">
        <v>577</v>
      </c>
      <c r="AK912" s="0" t="n">
        <v>2007</v>
      </c>
      <c r="AL912" s="0" t="n">
        <v>5</v>
      </c>
      <c r="AM912" s="0" t="n">
        <v>80</v>
      </c>
      <c r="AP912" s="0" t="n">
        <v>15</v>
      </c>
      <c r="AZ912" s="0" t="str">
        <f aca="false">IF(BA912=BA913,"xxxXxxxx","")</f>
        <v/>
      </c>
      <c r="BA912" s="0" t="s">
        <v>6588</v>
      </c>
      <c r="BD912" s="7" t="s">
        <v>6589</v>
      </c>
      <c r="BE912" s="0" t="str">
        <f aca="false">SUBSTITUTE(BD912,CHAR(10),", ")</f>
        <v>Studio, 												Studio, , 												$1,700 – 1,800, 										, 										, 												1 Bedroom, 												1 Bed, , 												$1,900 – 2,900, 										, 										, 												2 Bedrooms, 												2 Beds, , 												$2,700 – 2,800</v>
      </c>
      <c r="BF912" s="2" t="s">
        <v>68</v>
      </c>
      <c r="BK912" s="0" t="s">
        <v>6590</v>
      </c>
      <c r="BP912" s="0" t="s">
        <v>68</v>
      </c>
      <c r="BQ912" s="7" t="s">
        <v>6591</v>
      </c>
      <c r="BR912" s="7" t="s">
        <v>6592</v>
      </c>
      <c r="BT912" s="7" t="s">
        <v>6593</v>
      </c>
      <c r="BW912" s="0" t="s">
        <v>6594</v>
      </c>
      <c r="BX912" s="0" t="n">
        <v>1</v>
      </c>
      <c r="BY912" s="0" t="n">
        <f aca="false">+AR912</f>
        <v>0</v>
      </c>
      <c r="BZ912" s="0" t="n">
        <f aca="false">IF(BY912=0,CA912,BY912)</f>
        <v>0</v>
      </c>
    </row>
    <row r="913" customFormat="false" ht="15.75" hidden="false" customHeight="false" outlineLevel="0" collapsed="false">
      <c r="B913" s="0" t="s">
        <v>6595</v>
      </c>
      <c r="C913" s="0" t="s">
        <v>6596</v>
      </c>
      <c r="D913" s="0" t="s">
        <v>153</v>
      </c>
      <c r="E913" s="0" t="s">
        <v>56</v>
      </c>
      <c r="F913" s="0" t="n">
        <v>95117</v>
      </c>
      <c r="G913" s="5" t="s">
        <v>77</v>
      </c>
      <c r="H913" s="2" t="n">
        <v>37.314594</v>
      </c>
      <c r="I913" s="2" t="n">
        <v>-121.9681735</v>
      </c>
      <c r="Z913" s="0" t="s">
        <v>88</v>
      </c>
      <c r="AA913" s="0" t="s">
        <v>88</v>
      </c>
      <c r="AK913" s="0" t="n">
        <v>1974</v>
      </c>
      <c r="AL913" s="0" t="n">
        <v>2</v>
      </c>
      <c r="AM913" s="0" t="n">
        <v>28</v>
      </c>
      <c r="AP913" s="0" t="n">
        <v>5</v>
      </c>
      <c r="AZ913" s="0" t="str">
        <f aca="false">IF(BA913=BA914,"xxxXxxxx","")</f>
        <v/>
      </c>
      <c r="BA913" s="0" t="s">
        <v>6597</v>
      </c>
      <c r="BD913" s="0" t="s">
        <v>90</v>
      </c>
      <c r="BE913" s="0" t="str">
        <f aca="false">SUBSTITUTE(BD913,CHAR(10),", ")</f>
        <v>No Availability</v>
      </c>
      <c r="BF913" s="0" t="s">
        <v>68</v>
      </c>
      <c r="BG913" s="0" t="s">
        <v>68</v>
      </c>
      <c r="BP913" s="0" t="s">
        <v>68</v>
      </c>
      <c r="BQ913" s="0" t="s">
        <v>80</v>
      </c>
      <c r="BR913" s="8" t="s">
        <v>117</v>
      </c>
      <c r="BT913" s="0" t="s">
        <v>80</v>
      </c>
      <c r="BW913" s="0" t="s">
        <v>6598</v>
      </c>
      <c r="BX913" s="0" t="n">
        <v>1</v>
      </c>
      <c r="BY913" s="0" t="n">
        <f aca="false">+AR913</f>
        <v>0</v>
      </c>
      <c r="BZ913" s="0" t="str">
        <f aca="false">IF(BY913=0,CA913,BY913)</f>
        <v>https://www.berkshirecommunities.com/apartments/wa/seattle/cielo/?utm_source=CoStar&amp;utm_medium=Referral&amp;utm_campaign=ILS</v>
      </c>
      <c r="CA913" s="0" t="s">
        <v>6599</v>
      </c>
    </row>
    <row r="914" customFormat="false" ht="15.75" hidden="false" customHeight="false" outlineLevel="0" collapsed="false">
      <c r="B914" s="0" t="s">
        <v>6600</v>
      </c>
      <c r="C914" s="0" t="s">
        <v>6601</v>
      </c>
      <c r="D914" s="0" t="s">
        <v>55</v>
      </c>
      <c r="E914" s="0" t="s">
        <v>56</v>
      </c>
      <c r="F914" s="0" t="n">
        <v>90015</v>
      </c>
      <c r="G914" s="5" t="s">
        <v>57</v>
      </c>
      <c r="H914" s="2" t="n">
        <v>34.0422206</v>
      </c>
      <c r="I914" s="2" t="n">
        <v>-118.256495</v>
      </c>
      <c r="Q914" s="6" t="n">
        <v>2075</v>
      </c>
      <c r="R914" s="6" t="n">
        <v>2304</v>
      </c>
      <c r="S914" s="0" t="s">
        <v>280</v>
      </c>
      <c r="T914" s="0" t="s">
        <v>59</v>
      </c>
      <c r="Z914" s="0" t="s">
        <v>60</v>
      </c>
      <c r="AA914" s="0" t="s">
        <v>60</v>
      </c>
      <c r="AK914" s="0" t="n">
        <v>1916</v>
      </c>
      <c r="AL914" s="0" t="n">
        <v>7</v>
      </c>
      <c r="AM914" s="0" t="n">
        <v>82</v>
      </c>
      <c r="AP914" s="0" t="n">
        <v>50</v>
      </c>
      <c r="AW914" s="0" t="n">
        <v>2008</v>
      </c>
      <c r="AZ914" s="0" t="str">
        <f aca="false">IF(BA914=BA915,"xxxXxxxx","")</f>
        <v/>
      </c>
      <c r="BA914" s="0" t="s">
        <v>6602</v>
      </c>
      <c r="BD914" s="7" t="s">
        <v>6603</v>
      </c>
      <c r="BE914" s="0" t="str">
        <f aca="false">SUBSTITUTE(BD914,CHAR(10),", ")</f>
        <v>Studio, 												Studio, , 												$2,075</v>
      </c>
      <c r="BF914" s="2" t="s">
        <v>68</v>
      </c>
      <c r="BP914" s="0" t="s">
        <v>68</v>
      </c>
      <c r="BQ914" s="0" t="s">
        <v>80</v>
      </c>
      <c r="BR914" s="7" t="s">
        <v>6604</v>
      </c>
      <c r="BT914" s="0" t="s">
        <v>80</v>
      </c>
      <c r="BW914" s="0" t="s">
        <v>6605</v>
      </c>
      <c r="BX914" s="0" t="n">
        <v>1</v>
      </c>
      <c r="BY914" s="0" t="n">
        <f aca="false">+AR914</f>
        <v>0</v>
      </c>
      <c r="BZ914" s="0" t="str">
        <f aca="false">IF(BY914=0,CA914,BY914)</f>
        <v>http://www.myvintageapartments.com/</v>
      </c>
      <c r="CA914" s="0" t="s">
        <v>6606</v>
      </c>
    </row>
    <row r="915" customFormat="false" ht="15.75" hidden="false" customHeight="false" outlineLevel="0" collapsed="false">
      <c r="B915" s="0" t="s">
        <v>6607</v>
      </c>
      <c r="C915" s="0" t="s">
        <v>6608</v>
      </c>
      <c r="D915" s="0" t="s">
        <v>55</v>
      </c>
      <c r="E915" s="0" t="s">
        <v>56</v>
      </c>
      <c r="F915" s="0" t="n">
        <v>90028</v>
      </c>
      <c r="G915" s="5" t="s">
        <v>57</v>
      </c>
      <c r="H915" s="2" t="n">
        <v>34.0947427</v>
      </c>
      <c r="I915" s="2" t="n">
        <v>-118.3325198</v>
      </c>
      <c r="Z915" s="0" t="s">
        <v>60</v>
      </c>
      <c r="AA915" s="0" t="s">
        <v>60</v>
      </c>
      <c r="AK915" s="0" t="n">
        <v>1962</v>
      </c>
      <c r="AL915" s="0" t="n">
        <v>2</v>
      </c>
      <c r="AM915" s="0" t="n">
        <v>42</v>
      </c>
      <c r="AP915" s="0" t="n">
        <v>0</v>
      </c>
      <c r="AZ915" s="0" t="str">
        <f aca="false">IF(BA915=BA916,"xxxXxxxx","")</f>
        <v/>
      </c>
      <c r="BA915" s="0" t="s">
        <v>6609</v>
      </c>
      <c r="BD915" s="0" t="s">
        <v>90</v>
      </c>
      <c r="BE915" s="0" t="str">
        <f aca="false">SUBSTITUTE(BD915,CHAR(10),", ")</f>
        <v>No Availability</v>
      </c>
      <c r="BF915" s="0" t="s">
        <v>68</v>
      </c>
      <c r="BG915" s="0" t="s">
        <v>68</v>
      </c>
      <c r="BP915" s="0" t="s">
        <v>68</v>
      </c>
      <c r="BQ915" s="0" t="s">
        <v>80</v>
      </c>
      <c r="BR915" s="7" t="s">
        <v>6610</v>
      </c>
      <c r="BT915" s="0" t="s">
        <v>80</v>
      </c>
      <c r="BW915" s="0" t="s">
        <v>6611</v>
      </c>
      <c r="BX915" s="0" t="n">
        <v>1</v>
      </c>
      <c r="BY915" s="0" t="n">
        <f aca="false">+AR915</f>
        <v>0</v>
      </c>
      <c r="BZ915" s="0" t="n">
        <f aca="false">IF(BY915=0,CA915,BY915)</f>
        <v>0</v>
      </c>
    </row>
    <row r="916" customFormat="false" ht="15.75" hidden="false" customHeight="false" outlineLevel="0" collapsed="false">
      <c r="B916" s="0" t="s">
        <v>6612</v>
      </c>
      <c r="C916" s="0" t="s">
        <v>6613</v>
      </c>
      <c r="D916" s="0" t="s">
        <v>2948</v>
      </c>
      <c r="E916" s="0" t="s">
        <v>97</v>
      </c>
      <c r="F916" s="0" t="n">
        <v>75081</v>
      </c>
      <c r="G916" s="0" t="s">
        <v>98</v>
      </c>
      <c r="H916" s="2" t="n">
        <v>32.9599952</v>
      </c>
      <c r="I916" s="2" t="n">
        <v>-96.685558</v>
      </c>
      <c r="Q916" s="0" t="s">
        <v>68</v>
      </c>
      <c r="R916" s="6" t="n">
        <v>1143</v>
      </c>
      <c r="S916" s="6" t="n">
        <v>1495</v>
      </c>
      <c r="T916" s="6" t="s">
        <v>59</v>
      </c>
      <c r="Z916" s="0" t="s">
        <v>60</v>
      </c>
      <c r="AA916" s="0" t="s">
        <v>60</v>
      </c>
      <c r="AK916" s="0" t="n">
        <v>2004</v>
      </c>
      <c r="AL916" s="0" t="n">
        <v>3</v>
      </c>
      <c r="AM916" s="0" t="n">
        <v>396</v>
      </c>
      <c r="AP916" s="0" t="n">
        <v>13</v>
      </c>
      <c r="AR916" s="0" t="s">
        <v>6614</v>
      </c>
      <c r="AT916" s="0" t="s">
        <v>923</v>
      </c>
      <c r="AZ916" s="0" t="str">
        <f aca="false">IF(BA916=BA917,"xxxXxxxx","")</f>
        <v/>
      </c>
      <c r="BA916" s="0" t="s">
        <v>6615</v>
      </c>
      <c r="BD916" s="7" t="s">
        <v>6616</v>
      </c>
      <c r="BE916" s="0" t="str">
        <f aca="false">SUBSTITUTE(BD916,CHAR(10),", ")</f>
        <v>1 Bedroom, 												1 Bed, , 												$1,143 – 2,196, 										, 										, 												2 Bedrooms, 												2 Beds, , 												$1,495 – 2,600</v>
      </c>
      <c r="BF916" s="2" t="s">
        <v>68</v>
      </c>
      <c r="BJ916" s="6"/>
      <c r="BK916" s="0" t="s">
        <v>6617</v>
      </c>
      <c r="BP916" s="0" t="s">
        <v>68</v>
      </c>
      <c r="BQ916" s="7" t="s">
        <v>6618</v>
      </c>
      <c r="BR916" s="7" t="s">
        <v>6619</v>
      </c>
      <c r="BT916" s="7" t="s">
        <v>6620</v>
      </c>
      <c r="BW916" s="0" t="s">
        <v>6621</v>
      </c>
      <c r="BX916" s="0" t="n">
        <v>1</v>
      </c>
      <c r="BY916" s="0" t="str">
        <f aca="false">+AR916</f>
        <v>https://block24apts.com/</v>
      </c>
      <c r="BZ916" s="0" t="str">
        <f aca="false">IF(BY916=0,CA916,BY916)</f>
        <v>https://block24apts.com/</v>
      </c>
    </row>
    <row r="917" customFormat="false" ht="15.75" hidden="false" customHeight="false" outlineLevel="0" collapsed="false">
      <c r="B917" s="0" t="s">
        <v>6622</v>
      </c>
      <c r="C917" s="0" t="s">
        <v>6623</v>
      </c>
      <c r="D917" s="0" t="s">
        <v>355</v>
      </c>
      <c r="E917" s="0" t="s">
        <v>97</v>
      </c>
      <c r="F917" s="0" t="n">
        <v>77002</v>
      </c>
      <c r="G917" s="0" t="s">
        <v>98</v>
      </c>
      <c r="H917" s="2" t="n">
        <v>29.7527133</v>
      </c>
      <c r="I917" s="2" t="n">
        <v>-95.36758</v>
      </c>
      <c r="Q917" s="0" t="s">
        <v>68</v>
      </c>
      <c r="R917" s="6" t="n">
        <v>1609</v>
      </c>
      <c r="S917" s="6" t="n">
        <v>2286</v>
      </c>
      <c r="T917" s="6" t="s">
        <v>59</v>
      </c>
      <c r="Z917" s="0" t="s">
        <v>60</v>
      </c>
      <c r="AA917" s="0" t="s">
        <v>60</v>
      </c>
      <c r="AK917" s="0" t="n">
        <v>2016</v>
      </c>
      <c r="AL917" s="0" t="n">
        <v>5</v>
      </c>
      <c r="AM917" s="0" t="n">
        <v>207</v>
      </c>
      <c r="AP917" s="0" t="n">
        <v>17</v>
      </c>
      <c r="AR917" s="0" t="s">
        <v>6624</v>
      </c>
      <c r="AT917" s="0" t="s">
        <v>923</v>
      </c>
      <c r="AZ917" s="0" t="str">
        <f aca="false">IF(BA917=BA918,"xxxXxxxx","")</f>
        <v/>
      </c>
      <c r="BA917" s="0" t="s">
        <v>6625</v>
      </c>
      <c r="BD917" s="7" t="s">
        <v>6626</v>
      </c>
      <c r="BE917" s="0" t="str">
        <f aca="false">SUBSTITUTE(BD917,CHAR(10),", ")</f>
        <v>1 Bedroom, 												1 Bed, , 												$1,609 – 2,046, 										, 										, 												2 Bedrooms, 												2 Beds, , 												$2,286 – 2,928</v>
      </c>
      <c r="BF917" s="2" t="s">
        <v>68</v>
      </c>
      <c r="BJ917" s="6"/>
      <c r="BP917" s="0" t="s">
        <v>68</v>
      </c>
      <c r="BQ917" s="0" t="s">
        <v>80</v>
      </c>
      <c r="BR917" s="7" t="s">
        <v>6627</v>
      </c>
      <c r="BT917" s="7" t="s">
        <v>6628</v>
      </c>
      <c r="BW917" s="0" t="s">
        <v>6629</v>
      </c>
      <c r="BX917" s="0" t="n">
        <v>1</v>
      </c>
      <c r="BY917" s="0" t="str">
        <f aca="false">+AR917</f>
        <v>https://block334.com/</v>
      </c>
      <c r="BZ917" s="0" t="str">
        <f aca="false">IF(BY917=0,CA917,BY917)</f>
        <v>https://block334.com/</v>
      </c>
    </row>
    <row r="918" customFormat="false" ht="15.75" hidden="false" customHeight="false" outlineLevel="0" collapsed="false">
      <c r="B918" s="0" t="s">
        <v>6630</v>
      </c>
      <c r="C918" s="0" t="s">
        <v>6631</v>
      </c>
      <c r="D918" s="0" t="s">
        <v>153</v>
      </c>
      <c r="E918" s="0" t="s">
        <v>56</v>
      </c>
      <c r="F918" s="0" t="n">
        <v>95124</v>
      </c>
      <c r="G918" s="5" t="s">
        <v>77</v>
      </c>
      <c r="H918" s="2" t="n">
        <v>37.2372881</v>
      </c>
      <c r="I918" s="2" t="n">
        <v>-121.9155321</v>
      </c>
      <c r="Q918" s="0" t="s">
        <v>68</v>
      </c>
      <c r="R918" s="6" t="n">
        <v>1945</v>
      </c>
      <c r="S918" s="6" t="n">
        <v>2495</v>
      </c>
      <c r="T918" s="6" t="s">
        <v>59</v>
      </c>
      <c r="Z918" s="0" t="s">
        <v>60</v>
      </c>
      <c r="AA918" s="0" t="s">
        <v>60</v>
      </c>
      <c r="AK918" s="0" t="n">
        <v>1965</v>
      </c>
      <c r="AL918" s="0" t="n">
        <v>2</v>
      </c>
      <c r="AM918" s="0" t="n">
        <v>92</v>
      </c>
      <c r="AP918" s="0" t="n">
        <v>15</v>
      </c>
      <c r="AZ918" s="0" t="str">
        <f aca="false">IF(BA918=BA919,"xxxXxxxx","")</f>
        <v/>
      </c>
      <c r="BA918" s="0" t="s">
        <v>6632</v>
      </c>
      <c r="BD918" s="7" t="s">
        <v>6633</v>
      </c>
      <c r="BE918" s="0" t="str">
        <f aca="false">SUBSTITUTE(BD918,CHAR(10),", ")</f>
        <v>1 Bedroom, 												1 Bed, , 												$1,945, 										, 										, 												2 Bedrooms, 												2 Beds, , 												$2,495</v>
      </c>
      <c r="BF918" s="2" t="s">
        <v>68</v>
      </c>
      <c r="BJ918" s="6"/>
      <c r="BP918" s="0" t="s">
        <v>68</v>
      </c>
      <c r="BQ918" s="0" t="s">
        <v>80</v>
      </c>
      <c r="BR918" s="7" t="s">
        <v>6634</v>
      </c>
      <c r="BT918" s="7" t="s">
        <v>6635</v>
      </c>
      <c r="BW918" s="0" t="s">
        <v>6636</v>
      </c>
      <c r="BX918" s="0" t="n">
        <v>1</v>
      </c>
      <c r="BY918" s="0" t="n">
        <f aca="false">+AR918</f>
        <v>0</v>
      </c>
      <c r="BZ918" s="0" t="str">
        <f aca="false">IF(BY918=0,CA918,BY918)</f>
        <v>https://www.timbercreekaustin.com/</v>
      </c>
      <c r="CA918" s="0" t="s">
        <v>6637</v>
      </c>
    </row>
    <row r="919" customFormat="false" ht="15.75" hidden="false" customHeight="false" outlineLevel="0" collapsed="false">
      <c r="B919" s="0" t="s">
        <v>6638</v>
      </c>
      <c r="C919" s="0" t="s">
        <v>6639</v>
      </c>
      <c r="D919" s="0" t="s">
        <v>418</v>
      </c>
      <c r="E919" s="0" t="s">
        <v>56</v>
      </c>
      <c r="F919" s="0" t="n">
        <v>95032</v>
      </c>
      <c r="G919" s="5" t="s">
        <v>77</v>
      </c>
      <c r="H919" s="2" t="n">
        <v>37.237324</v>
      </c>
      <c r="I919" s="2" t="n">
        <v>-121.9673959</v>
      </c>
      <c r="Z919" s="0" t="s">
        <v>88</v>
      </c>
      <c r="AA919" s="0" t="s">
        <v>60</v>
      </c>
      <c r="AK919" s="0" t="n">
        <v>1963</v>
      </c>
      <c r="AL919" s="0" t="n">
        <v>2</v>
      </c>
      <c r="AM919" s="0" t="n">
        <v>72</v>
      </c>
      <c r="AP919" s="0" t="n">
        <v>3</v>
      </c>
      <c r="AR919" s="0" t="s">
        <v>6640</v>
      </c>
      <c r="AZ919" s="0" t="str">
        <f aca="false">IF(BA919=BA920,"xxxXxxxx","")</f>
        <v/>
      </c>
      <c r="BA919" s="0" t="s">
        <v>6641</v>
      </c>
      <c r="BD919" s="0" t="s">
        <v>90</v>
      </c>
      <c r="BE919" s="0" t="str">
        <f aca="false">SUBSTITUTE(BD919,CHAR(10),", ")</f>
        <v>No Availability</v>
      </c>
      <c r="BF919" s="0" t="s">
        <v>68</v>
      </c>
      <c r="BG919" s="0" t="s">
        <v>68</v>
      </c>
      <c r="BP919" s="0" t="s">
        <v>68</v>
      </c>
      <c r="BQ919" s="0" t="s">
        <v>80</v>
      </c>
      <c r="BR919" s="7" t="s">
        <v>6642</v>
      </c>
      <c r="BT919" s="0" t="s">
        <v>80</v>
      </c>
      <c r="BW919" s="0" t="s">
        <v>6643</v>
      </c>
      <c r="BX919" s="0" t="n">
        <v>1</v>
      </c>
      <c r="BY919" s="0" t="str">
        <f aca="false">+AR919</f>
        <v>https://www.blossomhillapts.com/</v>
      </c>
      <c r="BZ919" s="0" t="str">
        <f aca="false">IF(BY919=0,CA919,BY919)</f>
        <v>https://www.blossomhillapts.com/</v>
      </c>
    </row>
    <row r="920" customFormat="false" ht="15.75" hidden="false" customHeight="false" outlineLevel="0" collapsed="false">
      <c r="B920" s="0" t="s">
        <v>6644</v>
      </c>
      <c r="C920" s="0" t="s">
        <v>6645</v>
      </c>
      <c r="D920" s="0" t="s">
        <v>153</v>
      </c>
      <c r="E920" s="0" t="s">
        <v>56</v>
      </c>
      <c r="F920" s="0" t="n">
        <v>95123</v>
      </c>
      <c r="G920" s="5" t="s">
        <v>77</v>
      </c>
      <c r="H920" s="2" t="n">
        <v>37.2518772</v>
      </c>
      <c r="I920" s="2" t="n">
        <v>-121.8152908</v>
      </c>
      <c r="Q920" s="0" t="s">
        <v>68</v>
      </c>
      <c r="R920" s="6" t="n">
        <v>1830</v>
      </c>
      <c r="S920" s="6" t="n">
        <v>2300</v>
      </c>
      <c r="T920" s="6" t="s">
        <v>59</v>
      </c>
      <c r="Z920" s="0" t="s">
        <v>60</v>
      </c>
      <c r="AA920" s="0" t="s">
        <v>60</v>
      </c>
      <c r="AK920" s="0" t="n">
        <v>1976</v>
      </c>
      <c r="AL920" s="0" t="n">
        <v>2</v>
      </c>
      <c r="AM920" s="0" t="n">
        <v>252</v>
      </c>
      <c r="AP920" s="0" t="n">
        <v>16</v>
      </c>
      <c r="AZ920" s="0" t="str">
        <f aca="false">IF(BA920=BA921,"xxxXxxxx","")</f>
        <v/>
      </c>
      <c r="BA920" s="0" t="s">
        <v>6646</v>
      </c>
      <c r="BD920" s="7" t="s">
        <v>6647</v>
      </c>
      <c r="BE920" s="0" t="str">
        <f aca="false">SUBSTITUTE(BD920,CHAR(10),", ")</f>
        <v>1 Bedroom, 												1 Bed, , 												$1,830 – 1,920, 										, 										, 												2 Bedrooms, 												2 Beds, , 												$2,300 – 2,550</v>
      </c>
      <c r="BF920" s="2" t="s">
        <v>68</v>
      </c>
      <c r="BJ920" s="6"/>
      <c r="BP920" s="0" t="s">
        <v>68</v>
      </c>
      <c r="BQ920" s="0" t="s">
        <v>80</v>
      </c>
      <c r="BR920" s="7" t="s">
        <v>6648</v>
      </c>
      <c r="BT920" s="7" t="s">
        <v>6649</v>
      </c>
      <c r="BW920" s="0" t="s">
        <v>6650</v>
      </c>
      <c r="BX920" s="0" t="n">
        <v>1</v>
      </c>
      <c r="BY920" s="0" t="n">
        <f aca="false">+AR920</f>
        <v>0</v>
      </c>
      <c r="BZ920" s="0" t="str">
        <f aca="false">IF(BY920=0,CA920,BY920)</f>
        <v>http://www.avanaonwilshire.com/</v>
      </c>
      <c r="CA920" s="0" t="s">
        <v>6651</v>
      </c>
    </row>
    <row r="921" customFormat="false" ht="15.75" hidden="false" customHeight="false" outlineLevel="0" collapsed="false">
      <c r="B921" s="0" t="s">
        <v>6652</v>
      </c>
      <c r="C921" s="0" t="s">
        <v>6653</v>
      </c>
      <c r="D921" s="0" t="s">
        <v>55</v>
      </c>
      <c r="E921" s="0" t="s">
        <v>56</v>
      </c>
      <c r="F921" s="0" t="n">
        <v>90012</v>
      </c>
      <c r="G921" s="5" t="s">
        <v>57</v>
      </c>
      <c r="H921" s="2" t="n">
        <v>34.0644266</v>
      </c>
      <c r="I921" s="2" t="n">
        <v>-118.2369572</v>
      </c>
      <c r="Q921" s="6" t="n">
        <v>1978</v>
      </c>
      <c r="R921" s="6" t="n">
        <v>2600</v>
      </c>
      <c r="S921" s="6" t="n">
        <v>2549</v>
      </c>
      <c r="T921" s="0" t="s">
        <v>59</v>
      </c>
      <c r="Z921" s="0" t="s">
        <v>60</v>
      </c>
      <c r="AA921" s="0" t="s">
        <v>60</v>
      </c>
      <c r="AK921" s="0" t="n">
        <v>2016</v>
      </c>
      <c r="AL921" s="0" t="n">
        <v>5</v>
      </c>
      <c r="AM921" s="0" t="n">
        <v>184</v>
      </c>
      <c r="AP921" s="0" t="n">
        <v>20</v>
      </c>
      <c r="AR921" s="0" t="s">
        <v>6654</v>
      </c>
      <c r="AZ921" s="0" t="str">
        <f aca="false">IF(BA921=BA922,"xxxXxxxx","")</f>
        <v/>
      </c>
      <c r="BA921" s="0" t="s">
        <v>6655</v>
      </c>
      <c r="BD921" s="7" t="s">
        <v>6656</v>
      </c>
      <c r="BE921" s="0" t="str">
        <f aca="false">SUBSTITUTE(BD921,CHAR(10),", ")</f>
        <v>Studio, 												Studio, , 												$1,978 – 2,777, 										, 										, 												1 Bedroom, 												1 Bed, , 												$1,983 – 3,232, 										, 										, 												2 Bedrooms, 												2 Beds, , 												$2,549 – 4,159</v>
      </c>
      <c r="BF921" s="2" t="s">
        <v>68</v>
      </c>
      <c r="BP921" s="0" t="s">
        <v>68</v>
      </c>
      <c r="BQ921" s="0" t="s">
        <v>80</v>
      </c>
      <c r="BR921" s="7" t="s">
        <v>6657</v>
      </c>
      <c r="BT921" s="7" t="s">
        <v>6658</v>
      </c>
      <c r="BW921" s="0" t="s">
        <v>6659</v>
      </c>
      <c r="BX921" s="0" t="n">
        <v>1</v>
      </c>
      <c r="BY921" s="0" t="str">
        <f aca="false">+AR921</f>
        <v>https://blossomplazala.com/</v>
      </c>
      <c r="BZ921" s="0" t="str">
        <f aca="false">IF(BY921=0,CA921,BY921)</f>
        <v>https://blossomplazala.com/</v>
      </c>
    </row>
    <row r="922" customFormat="false" ht="15.75" hidden="false" customHeight="false" outlineLevel="0" collapsed="false">
      <c r="B922" s="0" t="s">
        <v>6660</v>
      </c>
      <c r="C922" s="0" t="s">
        <v>6661</v>
      </c>
      <c r="D922" s="0" t="s">
        <v>153</v>
      </c>
      <c r="E922" s="0" t="s">
        <v>56</v>
      </c>
      <c r="F922" s="0" t="n">
        <v>95123</v>
      </c>
      <c r="G922" s="5" t="s">
        <v>77</v>
      </c>
      <c r="H922" s="2" t="n">
        <v>37.252235</v>
      </c>
      <c r="I922" s="2" t="n">
        <v>-121.868406</v>
      </c>
      <c r="Z922" s="0" t="s">
        <v>88</v>
      </c>
      <c r="AA922" s="0" t="s">
        <v>88</v>
      </c>
      <c r="AK922" s="0" t="n">
        <v>1999</v>
      </c>
      <c r="AL922" s="0" t="n">
        <v>3</v>
      </c>
      <c r="AM922" s="0" t="n">
        <v>144</v>
      </c>
      <c r="AP922" s="0" t="n">
        <v>0</v>
      </c>
      <c r="AZ922" s="0" t="str">
        <f aca="false">IF(BA922=BA923,"xxxXxxxx","")</f>
        <v/>
      </c>
      <c r="BA922" s="0" t="s">
        <v>6662</v>
      </c>
      <c r="BD922" s="0" t="s">
        <v>90</v>
      </c>
      <c r="BE922" s="0" t="str">
        <f aca="false">SUBSTITUTE(BD922,CHAR(10),", ")</f>
        <v>No Availability</v>
      </c>
      <c r="BF922" s="0" t="s">
        <v>68</v>
      </c>
      <c r="BG922" s="0" t="s">
        <v>68</v>
      </c>
      <c r="BP922" s="0" t="s">
        <v>68</v>
      </c>
      <c r="BQ922" s="0" t="s">
        <v>80</v>
      </c>
      <c r="BR922" s="0" t="s">
        <v>91</v>
      </c>
      <c r="BT922" s="0" t="s">
        <v>80</v>
      </c>
      <c r="BW922" s="0" t="s">
        <v>6663</v>
      </c>
      <c r="BX922" s="0" t="n">
        <v>1</v>
      </c>
      <c r="BY922" s="0" t="n">
        <f aca="false">+AR922</f>
        <v>0</v>
      </c>
      <c r="BZ922" s="0" t="n">
        <f aca="false">IF(BY922=0,CA922,BY922)</f>
        <v>0</v>
      </c>
    </row>
    <row r="923" customFormat="false" ht="15.75" hidden="false" customHeight="false" outlineLevel="0" collapsed="false">
      <c r="B923" s="0" t="s">
        <v>6664</v>
      </c>
      <c r="C923" s="0" t="s">
        <v>6665</v>
      </c>
      <c r="D923" s="0" t="s">
        <v>153</v>
      </c>
      <c r="E923" s="0" t="s">
        <v>56</v>
      </c>
      <c r="F923" s="0" t="n">
        <v>95118</v>
      </c>
      <c r="G923" s="5" t="s">
        <v>77</v>
      </c>
      <c r="H923" s="2" t="n">
        <v>37.2366761</v>
      </c>
      <c r="I923" s="2" t="n">
        <v>-121.9027068</v>
      </c>
      <c r="Z923" s="0" t="s">
        <v>88</v>
      </c>
      <c r="AA923" s="0" t="s">
        <v>60</v>
      </c>
      <c r="AK923" s="0" t="n">
        <v>1963</v>
      </c>
      <c r="AL923" s="0" t="n">
        <v>2</v>
      </c>
      <c r="AM923" s="0" t="n">
        <v>48</v>
      </c>
      <c r="AP923" s="0" t="n">
        <v>2</v>
      </c>
      <c r="AZ923" s="0" t="str">
        <f aca="false">IF(BA923=BA924,"xxxXxxxx","")</f>
        <v/>
      </c>
      <c r="BA923" s="0" t="s">
        <v>6666</v>
      </c>
      <c r="BD923" s="0" t="s">
        <v>90</v>
      </c>
      <c r="BE923" s="0" t="str">
        <f aca="false">SUBSTITUTE(BD923,CHAR(10),", ")</f>
        <v>No Availability</v>
      </c>
      <c r="BF923" s="0" t="s">
        <v>68</v>
      </c>
      <c r="BG923" s="0" t="s">
        <v>68</v>
      </c>
      <c r="BP923" s="0" t="s">
        <v>68</v>
      </c>
      <c r="BQ923" s="0" t="s">
        <v>80</v>
      </c>
      <c r="BR923" s="7" t="s">
        <v>572</v>
      </c>
      <c r="BT923" s="0" t="s">
        <v>80</v>
      </c>
      <c r="BW923" s="0" t="s">
        <v>6667</v>
      </c>
      <c r="BX923" s="0" t="n">
        <v>1</v>
      </c>
      <c r="BY923" s="0" t="n">
        <f aca="false">+AR923</f>
        <v>0</v>
      </c>
      <c r="BZ923" s="0" t="str">
        <f aca="false">IF(BY923=0,CA923,BY923)</f>
        <v>http://www.essexapartmenthomes.com/washington/seattle-area-apartments/seattle-apartments/patent-523?refer=apartments&amp;utm_source=apartments&amp;utm_medium=fixed&amp;utm_term=apts_gold</v>
      </c>
      <c r="CA923" s="0" t="s">
        <v>6668</v>
      </c>
    </row>
    <row r="924" customFormat="false" ht="15.75" hidden="false" customHeight="false" outlineLevel="0" collapsed="false">
      <c r="B924" s="0" t="s">
        <v>6669</v>
      </c>
      <c r="C924" s="0" t="s">
        <v>6670</v>
      </c>
      <c r="D924" s="0" t="s">
        <v>798</v>
      </c>
      <c r="E924" s="0" t="s">
        <v>56</v>
      </c>
      <c r="F924" s="0" t="n">
        <v>90211</v>
      </c>
      <c r="G924" s="5" t="s">
        <v>57</v>
      </c>
      <c r="H924" s="2" t="n">
        <v>34.066175</v>
      </c>
      <c r="I924" s="2" t="n">
        <v>-118.3786623</v>
      </c>
      <c r="Q924" s="0" t="s">
        <v>68</v>
      </c>
      <c r="R924" s="6" t="n">
        <v>3995</v>
      </c>
      <c r="S924" s="6" t="n">
        <v>6295</v>
      </c>
      <c r="T924" s="6" t="s">
        <v>59</v>
      </c>
      <c r="Z924" s="0" t="s">
        <v>60</v>
      </c>
      <c r="AA924" s="0" t="s">
        <v>60</v>
      </c>
      <c r="AK924" s="0" t="n">
        <v>2015</v>
      </c>
      <c r="AL924" s="0" t="n">
        <v>11</v>
      </c>
      <c r="AM924" s="0" t="n">
        <v>37</v>
      </c>
      <c r="AP924" s="0" t="n">
        <v>3</v>
      </c>
      <c r="AR924" s="0" t="s">
        <v>6671</v>
      </c>
      <c r="AT924" s="0" t="s">
        <v>562</v>
      </c>
      <c r="AV924" s="0" t="s">
        <v>65</v>
      </c>
      <c r="AW924" s="0" t="n">
        <v>2007</v>
      </c>
      <c r="AZ924" s="0" t="str">
        <f aca="false">IF(BA924=BA925,"xxxXxxxx","")</f>
        <v/>
      </c>
      <c r="BA924" s="0" t="s">
        <v>6672</v>
      </c>
      <c r="BD924" s="7" t="s">
        <v>6673</v>
      </c>
      <c r="BE924" s="0" t="str">
        <f aca="false">SUBSTITUTE(BD924,CHAR(10),", ")</f>
        <v>1 Bedroom, 												1 Bed, , 												$3,995 – 5,795, 										, 										, 												2 Bedrooms, 												2 Beds, , 												$6,295 – 6,895</v>
      </c>
      <c r="BF924" s="2" t="s">
        <v>68</v>
      </c>
      <c r="BJ924" s="6"/>
      <c r="BP924" s="0" t="s">
        <v>68</v>
      </c>
      <c r="BQ924" s="0" t="s">
        <v>80</v>
      </c>
      <c r="BR924" s="7" t="s">
        <v>6674</v>
      </c>
      <c r="BT924" s="7" t="s">
        <v>6675</v>
      </c>
      <c r="BW924" s="0" t="s">
        <v>6676</v>
      </c>
      <c r="BX924" s="0" t="n">
        <v>1</v>
      </c>
      <c r="BY924" s="0" t="str">
        <f aca="false">+AR924</f>
        <v>https://www.blubeverlyhills.com/beverly-hills/blu-beverly-hills/</v>
      </c>
      <c r="BZ924" s="0" t="str">
        <f aca="false">IF(BY924=0,CA924,BY924)</f>
        <v>https://www.blubeverlyhills.com/beverly-hills/blu-beverly-hills/</v>
      </c>
    </row>
    <row r="925" customFormat="false" ht="15.75" hidden="false" customHeight="false" outlineLevel="0" collapsed="false">
      <c r="B925" s="0" t="s">
        <v>6677</v>
      </c>
      <c r="C925" s="0" t="s">
        <v>6678</v>
      </c>
      <c r="D925" s="0" t="s">
        <v>153</v>
      </c>
      <c r="E925" s="0" t="s">
        <v>56</v>
      </c>
      <c r="F925" s="0" t="n">
        <v>95125</v>
      </c>
      <c r="G925" s="5" t="s">
        <v>77</v>
      </c>
      <c r="H925" s="2" t="n">
        <v>37.3117953</v>
      </c>
      <c r="I925" s="2" t="n">
        <v>-121.9053985</v>
      </c>
      <c r="Z925" s="0" t="s">
        <v>88</v>
      </c>
      <c r="AA925" s="0" t="s">
        <v>88</v>
      </c>
      <c r="AK925" s="0" t="n">
        <v>1963</v>
      </c>
      <c r="AL925" s="0" t="n">
        <v>2</v>
      </c>
      <c r="AM925" s="0" t="n">
        <v>50</v>
      </c>
      <c r="AP925" s="0" t="n">
        <v>1</v>
      </c>
      <c r="AZ925" s="0" t="str">
        <f aca="false">IF(BA925=BA926,"xxxXxxxx","")</f>
        <v/>
      </c>
      <c r="BA925" s="0" t="s">
        <v>6679</v>
      </c>
      <c r="BD925" s="0" t="s">
        <v>90</v>
      </c>
      <c r="BE925" s="0" t="str">
        <f aca="false">SUBSTITUTE(BD925,CHAR(10),", ")</f>
        <v>No Availability</v>
      </c>
      <c r="BF925" s="0" t="s">
        <v>68</v>
      </c>
      <c r="BG925" s="0" t="s">
        <v>68</v>
      </c>
      <c r="BP925" s="0" t="s">
        <v>68</v>
      </c>
      <c r="BQ925" s="0" t="s">
        <v>80</v>
      </c>
      <c r="BR925" s="8" t="s">
        <v>117</v>
      </c>
      <c r="BT925" s="0" t="s">
        <v>80</v>
      </c>
      <c r="BW925" s="0" t="s">
        <v>6680</v>
      </c>
      <c r="BX925" s="0" t="n">
        <v>1</v>
      </c>
      <c r="BY925" s="0" t="n">
        <f aca="false">+AR925</f>
        <v>0</v>
      </c>
      <c r="BZ925" s="0" t="n">
        <f aca="false">IF(BY925=0,CA925,BY925)</f>
        <v>0</v>
      </c>
    </row>
    <row r="926" customFormat="false" ht="15.75" hidden="false" customHeight="false" outlineLevel="0" collapsed="false">
      <c r="B926" s="0" t="s">
        <v>6681</v>
      </c>
      <c r="C926" s="0" t="s">
        <v>6682</v>
      </c>
      <c r="D926" s="0" t="s">
        <v>153</v>
      </c>
      <c r="E926" s="0" t="s">
        <v>56</v>
      </c>
      <c r="F926" s="0" t="n">
        <v>95129</v>
      </c>
      <c r="G926" s="5" t="s">
        <v>77</v>
      </c>
      <c r="H926" s="2" t="n">
        <v>37.3009756</v>
      </c>
      <c r="I926" s="2" t="n">
        <v>-122.0307813</v>
      </c>
      <c r="Q926" s="6" t="n">
        <v>1825</v>
      </c>
      <c r="R926" s="6" t="n">
        <v>2285</v>
      </c>
      <c r="S926" s="0" t="s">
        <v>280</v>
      </c>
      <c r="T926" s="0" t="s">
        <v>59</v>
      </c>
      <c r="Z926" s="0" t="s">
        <v>88</v>
      </c>
      <c r="AA926" s="0" t="s">
        <v>88</v>
      </c>
      <c r="AK926" s="0" t="n">
        <v>1976</v>
      </c>
      <c r="AL926" s="0" t="n">
        <v>2</v>
      </c>
      <c r="AM926" s="0" t="n">
        <v>75</v>
      </c>
      <c r="AP926" s="0" t="n">
        <v>3</v>
      </c>
      <c r="AZ926" s="0" t="str">
        <f aca="false">IF(BA926=BA927,"xxxXxxxx","")</f>
        <v/>
      </c>
      <c r="BA926" s="0" t="s">
        <v>6683</v>
      </c>
      <c r="BD926" s="7" t="s">
        <v>6684</v>
      </c>
      <c r="BE926" s="0" t="str">
        <f aca="false">SUBSTITUTE(BD926,CHAR(10),", ")</f>
        <v>Studio, 												Studio, , 												$1,825</v>
      </c>
      <c r="BF926" s="2" t="s">
        <v>68</v>
      </c>
      <c r="BP926" s="0" t="s">
        <v>68</v>
      </c>
      <c r="BQ926" s="0" t="s">
        <v>80</v>
      </c>
      <c r="BR926" s="0" t="s">
        <v>91</v>
      </c>
      <c r="BT926" s="0" t="s">
        <v>80</v>
      </c>
      <c r="BW926" s="0" t="s">
        <v>6685</v>
      </c>
      <c r="BX926" s="0" t="n">
        <v>1</v>
      </c>
      <c r="BY926" s="0" t="n">
        <f aca="false">+AR926</f>
        <v>0</v>
      </c>
      <c r="BZ926" s="0" t="str">
        <f aca="false">IF(BY926=0,CA926,BY926)</f>
        <v>https://www.camdenliving.com/kissimmee-fl-apartments/camden-town-square?utm_source=Apartments.com&amp;utm_campaign=Camden_Town_Square</v>
      </c>
      <c r="CA926" s="0" t="s">
        <v>6686</v>
      </c>
    </row>
    <row r="927" customFormat="false" ht="15.75" hidden="false" customHeight="false" outlineLevel="0" collapsed="false">
      <c r="B927" s="0" t="s">
        <v>6687</v>
      </c>
      <c r="C927" s="0" t="s">
        <v>6688</v>
      </c>
      <c r="D927" s="0" t="s">
        <v>153</v>
      </c>
      <c r="E927" s="0" t="s">
        <v>56</v>
      </c>
      <c r="F927" s="0" t="n">
        <v>95129</v>
      </c>
      <c r="G927" s="5" t="s">
        <v>77</v>
      </c>
      <c r="H927" s="2" t="n">
        <v>37.305282</v>
      </c>
      <c r="I927" s="2" t="n">
        <v>-122.02996</v>
      </c>
      <c r="Q927" s="0" t="s">
        <v>68</v>
      </c>
      <c r="R927" s="6" t="n">
        <v>2395</v>
      </c>
      <c r="S927" s="6" t="n">
        <v>2825</v>
      </c>
      <c r="T927" s="6" t="s">
        <v>59</v>
      </c>
      <c r="Z927" s="0" t="s">
        <v>88</v>
      </c>
      <c r="AA927" s="0" t="s">
        <v>88</v>
      </c>
      <c r="AK927" s="0" t="n">
        <v>1972</v>
      </c>
      <c r="AL927" s="0" t="n">
        <v>2</v>
      </c>
      <c r="AM927" s="0" t="n">
        <v>60</v>
      </c>
      <c r="AP927" s="0" t="n">
        <v>3</v>
      </c>
      <c r="AR927" s="0" t="s">
        <v>6689</v>
      </c>
      <c r="AZ927" s="0" t="str">
        <f aca="false">IF(BA927=BA928,"xxxXxxxx","")</f>
        <v/>
      </c>
      <c r="BA927" s="0" t="s">
        <v>6690</v>
      </c>
      <c r="BD927" s="7" t="s">
        <v>6691</v>
      </c>
      <c r="BE927" s="0" t="str">
        <f aca="false">SUBSTITUTE(BD927,CHAR(10),", ")</f>
        <v>1 Bedroom, 												1 Bed, , 												$2,395 – 2,425, 										, 										, 												2 Bedrooms, 												2 Beds, , 												$2,825</v>
      </c>
      <c r="BF927" s="2" t="s">
        <v>68</v>
      </c>
      <c r="BJ927" s="6"/>
      <c r="BP927" s="0" t="s">
        <v>68</v>
      </c>
      <c r="BQ927" s="0" t="s">
        <v>80</v>
      </c>
      <c r="BR927" s="0" t="s">
        <v>91</v>
      </c>
      <c r="BT927" s="7" t="s">
        <v>6692</v>
      </c>
      <c r="BW927" s="0" t="s">
        <v>6693</v>
      </c>
      <c r="BX927" s="0" t="n">
        <v>1</v>
      </c>
      <c r="BY927" s="0" t="str">
        <f aca="false">+AR927</f>
        <v>https://bluehills.eprodesse.com/</v>
      </c>
      <c r="BZ927" s="0" t="str">
        <f aca="false">IF(BY927=0,CA927,BY927)</f>
        <v>https://bluehills.eprodesse.com/</v>
      </c>
      <c r="CA927" s="0" t="s">
        <v>6694</v>
      </c>
    </row>
    <row r="928" customFormat="false" ht="15.75" hidden="false" customHeight="false" outlineLevel="0" collapsed="false">
      <c r="B928" s="0" t="s">
        <v>6695</v>
      </c>
      <c r="C928" s="0" t="s">
        <v>6696</v>
      </c>
      <c r="D928" s="0" t="s">
        <v>137</v>
      </c>
      <c r="E928" s="0" t="s">
        <v>97</v>
      </c>
      <c r="F928" s="0" t="n">
        <v>78204</v>
      </c>
      <c r="G928" s="0" t="s">
        <v>98</v>
      </c>
      <c r="H928" s="2" t="n">
        <v>29.4094266</v>
      </c>
      <c r="I928" s="2" t="n">
        <v>-98.4958693</v>
      </c>
      <c r="Q928" s="0" t="s">
        <v>68</v>
      </c>
      <c r="R928" s="6" t="n">
        <v>1400</v>
      </c>
      <c r="S928" s="6" t="n">
        <v>1650</v>
      </c>
      <c r="T928" s="6" t="n">
        <v>2045</v>
      </c>
      <c r="Z928" s="0" t="s">
        <v>60</v>
      </c>
      <c r="AA928" s="0" t="s">
        <v>60</v>
      </c>
      <c r="AK928" s="0" t="n">
        <v>1997</v>
      </c>
      <c r="AL928" s="0" t="n">
        <v>3</v>
      </c>
      <c r="AM928" s="0" t="n">
        <v>57</v>
      </c>
      <c r="AP928" s="0" t="n">
        <v>1</v>
      </c>
      <c r="AZ928" s="0" t="str">
        <f aca="false">IF(BA928=BA929,"xxxXxxxx","")</f>
        <v/>
      </c>
      <c r="BA928" s="0" t="s">
        <v>6697</v>
      </c>
      <c r="BD928" s="7" t="s">
        <v>6698</v>
      </c>
      <c r="BE928" s="0" t="str">
        <f aca="false">SUBSTITUTE(BD928,CHAR(10),", ")</f>
        <v>1 Bedroom, 												1 Bed, , 												$1,400, 										, 										, 												2 Bedrooms, 												2 Beds, , 												$3,706, 										, 										, 												3 Bedrooms, 												3 Beds, , 												$2,045</v>
      </c>
      <c r="BF928" s="2" t="s">
        <v>68</v>
      </c>
      <c r="BJ928" s="6"/>
      <c r="BP928" s="0" t="s">
        <v>68</v>
      </c>
      <c r="BQ928" s="0" t="s">
        <v>80</v>
      </c>
      <c r="BR928" s="7" t="s">
        <v>6699</v>
      </c>
      <c r="BT928" s="7" t="s">
        <v>6700</v>
      </c>
      <c r="BW928" s="0" t="s">
        <v>6701</v>
      </c>
      <c r="BX928" s="0" t="n">
        <v>1</v>
      </c>
      <c r="BY928" s="0" t="n">
        <f aca="false">+AR928</f>
        <v>0</v>
      </c>
      <c r="BZ928" s="0" t="n">
        <f aca="false">IF(BY928=0,CA928,BY928)</f>
        <v>0</v>
      </c>
    </row>
    <row r="929" customFormat="false" ht="15.75" hidden="false" customHeight="false" outlineLevel="0" collapsed="false">
      <c r="B929" s="0" t="s">
        <v>6702</v>
      </c>
      <c r="C929" s="0" t="s">
        <v>6703</v>
      </c>
      <c r="D929" s="0" t="s">
        <v>5736</v>
      </c>
      <c r="E929" s="0" t="s">
        <v>97</v>
      </c>
      <c r="F929" s="0" t="n">
        <v>75067</v>
      </c>
      <c r="G929" s="0" t="s">
        <v>98</v>
      </c>
      <c r="H929" s="2" t="n">
        <v>32.9995078</v>
      </c>
      <c r="I929" s="2" t="n">
        <v>-96.9726421</v>
      </c>
      <c r="Q929" s="0" t="s">
        <v>68</v>
      </c>
      <c r="R929" s="6" t="n">
        <v>1035</v>
      </c>
      <c r="S929" s="6" t="n">
        <v>1325</v>
      </c>
      <c r="T929" s="6" t="s">
        <v>59</v>
      </c>
      <c r="Z929" s="0" t="s">
        <v>60</v>
      </c>
      <c r="AA929" s="0" t="s">
        <v>60</v>
      </c>
      <c r="AK929" s="0" t="n">
        <v>2004</v>
      </c>
      <c r="AL929" s="0" t="n">
        <v>3</v>
      </c>
      <c r="AM929" s="0" t="n">
        <v>272</v>
      </c>
      <c r="AP929" s="0" t="n">
        <v>9</v>
      </c>
      <c r="AR929" s="0" t="s">
        <v>6704</v>
      </c>
      <c r="AT929" s="0" t="s">
        <v>562</v>
      </c>
      <c r="AZ929" s="0" t="str">
        <f aca="false">IF(BA929=BA930,"xxxXxxxx","")</f>
        <v/>
      </c>
      <c r="BA929" s="0" t="s">
        <v>6705</v>
      </c>
      <c r="BD929" s="7" t="s">
        <v>6706</v>
      </c>
      <c r="BE929" s="0" t="str">
        <f aca="false">SUBSTITUTE(BD929,CHAR(10),", ")</f>
        <v>1 Bedroom, 												1 Bed, , 												$1,035 – 1,460, 										, 										, 												2 Bedrooms, 												2 Beds, , 												$1,325 – 1,925</v>
      </c>
      <c r="BF929" s="2" t="s">
        <v>68</v>
      </c>
      <c r="BJ929" s="6"/>
      <c r="BK929" s="0" t="s">
        <v>6707</v>
      </c>
      <c r="BP929" s="0" t="s">
        <v>68</v>
      </c>
      <c r="BQ929" s="7" t="s">
        <v>6708</v>
      </c>
      <c r="BR929" s="7" t="s">
        <v>6709</v>
      </c>
      <c r="BT929" s="7" t="s">
        <v>6710</v>
      </c>
      <c r="BW929" s="0" t="s">
        <v>6711</v>
      </c>
      <c r="BX929" s="0" t="n">
        <v>1</v>
      </c>
      <c r="BY929" s="0" t="str">
        <f aca="false">+AR929</f>
        <v>https://www.bluffsatvistaridgeapts.com/</v>
      </c>
      <c r="BZ929" s="0" t="str">
        <f aca="false">IF(BY929=0,CA929,BY929)</f>
        <v>https://www.bluffsatvistaridgeapts.com/</v>
      </c>
    </row>
    <row r="930" customFormat="false" ht="15.75" hidden="false" customHeight="false" outlineLevel="0" collapsed="false">
      <c r="B930" s="0" t="s">
        <v>6712</v>
      </c>
      <c r="C930" s="0" t="s">
        <v>6713</v>
      </c>
      <c r="D930" s="0" t="s">
        <v>1519</v>
      </c>
      <c r="E930" s="0" t="s">
        <v>56</v>
      </c>
      <c r="F930" s="0" t="n">
        <v>91604</v>
      </c>
      <c r="G930" s="0" t="s">
        <v>57</v>
      </c>
      <c r="H930" s="2" t="n">
        <v>34.1415346</v>
      </c>
      <c r="I930" s="2" t="n">
        <v>-118.3674735</v>
      </c>
      <c r="Q930" s="0" t="s">
        <v>68</v>
      </c>
      <c r="R930" s="6" t="n">
        <v>1695</v>
      </c>
      <c r="S930" s="6" t="n">
        <v>2165</v>
      </c>
      <c r="T930" s="6" t="s">
        <v>59</v>
      </c>
      <c r="Z930" s="0" t="s">
        <v>88</v>
      </c>
      <c r="AA930" s="0" t="s">
        <v>60</v>
      </c>
      <c r="AK930" s="0" t="n">
        <v>1987</v>
      </c>
      <c r="AL930" s="0" t="n">
        <v>3</v>
      </c>
      <c r="AM930" s="0" t="n">
        <v>105</v>
      </c>
      <c r="AP930" s="0" t="n">
        <v>14</v>
      </c>
      <c r="AZ930" s="0" t="str">
        <f aca="false">IF(BA930=BA931,"xxxXxxxx","")</f>
        <v/>
      </c>
      <c r="BA930" s="0" t="s">
        <v>6714</v>
      </c>
      <c r="BD930" s="7" t="s">
        <v>6715</v>
      </c>
      <c r="BE930" s="0" t="str">
        <f aca="false">SUBSTITUTE(BD930,CHAR(10),", ")</f>
        <v>1 Bedroom, 												1 Bed, , 												$1,695 – 1,725, 										, 										, 												2 Bedrooms, 												2 Beds, , 												$2,165 – 2,295</v>
      </c>
      <c r="BF930" s="2" t="s">
        <v>68</v>
      </c>
      <c r="BJ930" s="6"/>
      <c r="BP930" s="0" t="s">
        <v>68</v>
      </c>
      <c r="BQ930" s="0" t="s">
        <v>80</v>
      </c>
      <c r="BR930" s="7" t="s">
        <v>5751</v>
      </c>
      <c r="BT930" s="7" t="s">
        <v>6716</v>
      </c>
      <c r="BW930" s="0" t="s">
        <v>6717</v>
      </c>
      <c r="BX930" s="0" t="n">
        <v>1</v>
      </c>
      <c r="BY930" s="0" t="n">
        <f aca="false">+AR930</f>
        <v>0</v>
      </c>
      <c r="BZ930" s="0" t="n">
        <f aca="false">IF(BY930=0,CA930,BY930)</f>
        <v>0</v>
      </c>
    </row>
    <row r="931" customFormat="false" ht="15.75" hidden="false" customHeight="false" outlineLevel="0" collapsed="false">
      <c r="B931" s="0" t="s">
        <v>6718</v>
      </c>
      <c r="C931" s="0" t="s">
        <v>6719</v>
      </c>
      <c r="D931" s="0" t="s">
        <v>199</v>
      </c>
      <c r="E931" s="0" t="s">
        <v>97</v>
      </c>
      <c r="F931" s="0" t="n">
        <v>78744</v>
      </c>
      <c r="G931" s="0" t="s">
        <v>98</v>
      </c>
      <c r="H931" s="2" t="n">
        <v>30.1839288</v>
      </c>
      <c r="I931" s="2" t="n">
        <v>-97.7708737</v>
      </c>
      <c r="Q931" s="0" t="s">
        <v>68</v>
      </c>
      <c r="R931" s="0" t="s">
        <v>68</v>
      </c>
      <c r="S931" s="6" t="n">
        <v>1149</v>
      </c>
      <c r="T931" s="0" t="s">
        <v>59</v>
      </c>
      <c r="Z931" s="0" t="s">
        <v>60</v>
      </c>
      <c r="AA931" s="0" t="s">
        <v>60</v>
      </c>
      <c r="AK931" s="0" t="n">
        <v>1985</v>
      </c>
      <c r="AL931" s="0" t="n">
        <v>2</v>
      </c>
      <c r="AM931" s="0" t="n">
        <v>104</v>
      </c>
      <c r="AP931" s="0" t="n">
        <v>9</v>
      </c>
      <c r="AR931" s="0" t="s">
        <v>6720</v>
      </c>
      <c r="AT931" s="0" t="s">
        <v>1448</v>
      </c>
      <c r="AZ931" s="0" t="str">
        <f aca="false">IF(BA931=BA932,"xxxXxxxx","")</f>
        <v/>
      </c>
      <c r="BA931" s="0" t="s">
        <v>6721</v>
      </c>
      <c r="BD931" s="7" t="s">
        <v>6722</v>
      </c>
      <c r="BE931" s="0" t="str">
        <f aca="false">SUBSTITUTE(BD931,CHAR(10),", ")</f>
        <v>2 Bedrooms, 												2 Beds, , 												$1,149 – 1,299</v>
      </c>
      <c r="BF931" s="2" t="s">
        <v>68</v>
      </c>
      <c r="BP931" s="0" t="s">
        <v>68</v>
      </c>
      <c r="BQ931" s="0" t="s">
        <v>80</v>
      </c>
      <c r="BR931" s="7" t="s">
        <v>6723</v>
      </c>
      <c r="BT931" s="7" t="s">
        <v>6724</v>
      </c>
      <c r="BW931" s="0" t="s">
        <v>6725</v>
      </c>
      <c r="BX931" s="0" t="n">
        <v>1</v>
      </c>
      <c r="BY931" s="0" t="str">
        <f aca="false">+AR931</f>
        <v>https://www.bluffspringstownhomes.com/</v>
      </c>
      <c r="BZ931" s="0" t="str">
        <f aca="false">IF(BY931=0,CA931,BY931)</f>
        <v>https://www.bluffspringstownhomes.com/</v>
      </c>
      <c r="CA931" s="0" t="s">
        <v>6726</v>
      </c>
    </row>
    <row r="932" customFormat="false" ht="15.75" hidden="false" customHeight="false" outlineLevel="0" collapsed="false">
      <c r="B932" s="0" t="s">
        <v>6727</v>
      </c>
      <c r="C932" s="0" t="s">
        <v>6728</v>
      </c>
      <c r="D932" s="0" t="s">
        <v>199</v>
      </c>
      <c r="E932" s="0" t="s">
        <v>97</v>
      </c>
      <c r="F932" s="0" t="n">
        <v>78704</v>
      </c>
      <c r="G932" s="0" t="s">
        <v>98</v>
      </c>
      <c r="H932" s="2" t="n">
        <v>30.2254079</v>
      </c>
      <c r="I932" s="2" t="n">
        <v>-97.7521125</v>
      </c>
      <c r="Q932" s="0" t="s">
        <v>68</v>
      </c>
      <c r="R932" s="6" t="n">
        <v>1011</v>
      </c>
      <c r="S932" s="6" t="n">
        <v>1217</v>
      </c>
      <c r="T932" s="6" t="n">
        <v>1400</v>
      </c>
      <c r="Z932" s="0" t="s">
        <v>60</v>
      </c>
      <c r="AA932" s="0" t="s">
        <v>60</v>
      </c>
      <c r="AK932" s="0" t="n">
        <v>2002</v>
      </c>
      <c r="AL932" s="0" t="n">
        <v>3</v>
      </c>
      <c r="AM932" s="0" t="n">
        <v>280</v>
      </c>
      <c r="AP932" s="0" t="n">
        <v>5</v>
      </c>
      <c r="AZ932" s="0" t="str">
        <f aca="false">IF(BA932=BA933,"xxxXxxxx","")</f>
        <v/>
      </c>
      <c r="BA932" s="0" t="s">
        <v>6729</v>
      </c>
      <c r="BD932" s="7" t="s">
        <v>6730</v>
      </c>
      <c r="BE932" s="0" t="str">
        <f aca="false">SUBSTITUTE(BD932,CHAR(10),", ")</f>
        <v>1 Bedroom, 												1 Bed, , 												$1,011, 										, 										, 												2 Bedrooms, 												2 Beds, , 												$1,217, 										, 										, 												3 Bedrooms, 												3 Beds, , 												$1,400</v>
      </c>
      <c r="BF932" s="2" t="s">
        <v>68</v>
      </c>
      <c r="BJ932" s="6"/>
      <c r="BP932" s="0" t="s">
        <v>68</v>
      </c>
      <c r="BQ932" s="0" t="s">
        <v>80</v>
      </c>
      <c r="BR932" s="7" t="s">
        <v>6731</v>
      </c>
      <c r="BT932" s="7" t="s">
        <v>6732</v>
      </c>
      <c r="BW932" s="0" t="s">
        <v>6733</v>
      </c>
      <c r="BX932" s="0" t="n">
        <v>1</v>
      </c>
      <c r="BY932" s="0" t="n">
        <f aca="false">+AR932</f>
        <v>0</v>
      </c>
      <c r="BZ932" s="0" t="n">
        <f aca="false">IF(BY932=0,CA932,BY932)</f>
        <v>0</v>
      </c>
    </row>
    <row r="933" customFormat="false" ht="15.75" hidden="false" customHeight="false" outlineLevel="0" collapsed="false">
      <c r="B933" s="5" t="s">
        <v>6734</v>
      </c>
      <c r="C933" s="5" t="s">
        <v>6735</v>
      </c>
      <c r="D933" s="5" t="s">
        <v>87</v>
      </c>
      <c r="E933" s="5" t="s">
        <v>56</v>
      </c>
      <c r="F933" s="5" t="n">
        <v>94107</v>
      </c>
      <c r="G933" s="5" t="s">
        <v>77</v>
      </c>
      <c r="H933" s="2" t="n">
        <v>37.777436</v>
      </c>
      <c r="I933" s="2" t="n">
        <v>-122.3958189</v>
      </c>
      <c r="Z933" s="0" t="s">
        <v>88</v>
      </c>
      <c r="AA933" s="0" t="s">
        <v>88</v>
      </c>
      <c r="AH933" s="5"/>
      <c r="AK933" s="0" t="n">
        <v>2003</v>
      </c>
      <c r="AL933" s="0" t="n">
        <v>4</v>
      </c>
      <c r="AM933" s="0" t="n">
        <v>100</v>
      </c>
      <c r="AO933" s="5"/>
      <c r="AP933" s="5" t="n">
        <v>5</v>
      </c>
      <c r="AR933" s="5"/>
      <c r="AS933" s="5"/>
      <c r="AT933" s="5"/>
      <c r="AU933" s="5"/>
      <c r="AY933" s="5"/>
      <c r="AZ933" s="0" t="str">
        <f aca="false">IF(BA933=BA934,"xxxXxxxx","")</f>
        <v/>
      </c>
      <c r="BA933" s="5" t="s">
        <v>6736</v>
      </c>
      <c r="BB933" s="5"/>
      <c r="BD933" s="0" t="s">
        <v>90</v>
      </c>
      <c r="BE933" s="0" t="str">
        <f aca="false">SUBSTITUTE(BD933,CHAR(10),", ")</f>
        <v>No Availability</v>
      </c>
      <c r="BF933" s="0" t="s">
        <v>68</v>
      </c>
      <c r="BG933" s="0" t="s">
        <v>68</v>
      </c>
      <c r="BP933" s="0" t="s">
        <v>68</v>
      </c>
      <c r="BQ933" s="0" t="s">
        <v>80</v>
      </c>
      <c r="BR933" s="8" t="s">
        <v>117</v>
      </c>
      <c r="BT933" s="0" t="s">
        <v>80</v>
      </c>
      <c r="BW933" s="5" t="s">
        <v>6737</v>
      </c>
      <c r="BX933" s="0" t="n">
        <v>1</v>
      </c>
      <c r="BY933" s="0" t="n">
        <f aca="false">+AR933</f>
        <v>0</v>
      </c>
      <c r="BZ933" s="0" t="n">
        <f aca="false">IF(BY933=0,CA933,BY933)</f>
        <v>0</v>
      </c>
    </row>
    <row r="934" customFormat="false" ht="15.75" hidden="false" customHeight="false" outlineLevel="0" collapsed="false">
      <c r="B934" s="0" t="s">
        <v>6738</v>
      </c>
      <c r="C934" s="0" t="s">
        <v>6739</v>
      </c>
      <c r="D934" s="0" t="s">
        <v>137</v>
      </c>
      <c r="E934" s="0" t="s">
        <v>97</v>
      </c>
      <c r="F934" s="0" t="n">
        <v>78240</v>
      </c>
      <c r="G934" s="0" t="s">
        <v>98</v>
      </c>
      <c r="H934" s="2" t="n">
        <v>29.5118505</v>
      </c>
      <c r="I934" s="2" t="n">
        <v>-98.6113635</v>
      </c>
      <c r="Q934" s="0" t="s">
        <v>68</v>
      </c>
      <c r="R934" s="0" t="n">
        <v>987</v>
      </c>
      <c r="S934" s="6" t="n">
        <v>1305</v>
      </c>
      <c r="T934" s="0" t="s">
        <v>59</v>
      </c>
      <c r="Z934" s="0" t="s">
        <v>60</v>
      </c>
      <c r="AA934" s="0" t="s">
        <v>60</v>
      </c>
      <c r="AK934" s="0" t="n">
        <v>2011</v>
      </c>
      <c r="AL934" s="0" t="n">
        <v>3</v>
      </c>
      <c r="AM934" s="0" t="n">
        <v>277</v>
      </c>
      <c r="AP934" s="0" t="n">
        <v>16</v>
      </c>
      <c r="AR934" s="0" t="s">
        <v>6740</v>
      </c>
      <c r="AZ934" s="0" t="str">
        <f aca="false">IF(BA934=BA935,"xxxXxxxx","")</f>
        <v/>
      </c>
      <c r="BA934" s="0" t="s">
        <v>6741</v>
      </c>
      <c r="BD934" s="7" t="s">
        <v>6742</v>
      </c>
      <c r="BE934" s="0" t="str">
        <f aca="false">SUBSTITUTE(BD934,CHAR(10),", ")</f>
        <v>1 Bedroom, 												1 Bed, , 												$987 – 3,035, 										, 										, 												2 Bedrooms, 												2 Beds, , 												$1,305 – 5,832</v>
      </c>
      <c r="BF934" s="2" t="s">
        <v>68</v>
      </c>
      <c r="BP934" s="0" t="s">
        <v>68</v>
      </c>
      <c r="BQ934" s="0" t="s">
        <v>80</v>
      </c>
      <c r="BR934" s="7" t="s">
        <v>6743</v>
      </c>
      <c r="BT934" s="7" t="s">
        <v>6744</v>
      </c>
      <c r="BW934" s="0" t="s">
        <v>6745</v>
      </c>
      <c r="BX934" s="0" t="n">
        <v>1</v>
      </c>
      <c r="BY934" s="0" t="str">
        <f aca="false">+AR934</f>
        <v>https://www.boardwalkmedcenter.com/</v>
      </c>
      <c r="BZ934" s="0" t="str">
        <f aca="false">IF(BY934=0,CA934,BY934)</f>
        <v>https://www.boardwalkmedcenter.com/</v>
      </c>
    </row>
    <row r="935" customFormat="false" ht="15.75" hidden="false" customHeight="false" outlineLevel="0" collapsed="false">
      <c r="B935" s="0" t="s">
        <v>6746</v>
      </c>
      <c r="C935" s="0" t="s">
        <v>6747</v>
      </c>
      <c r="D935" s="0" t="s">
        <v>137</v>
      </c>
      <c r="E935" s="0" t="s">
        <v>97</v>
      </c>
      <c r="F935" s="0" t="n">
        <v>78240</v>
      </c>
      <c r="G935" s="0" t="s">
        <v>98</v>
      </c>
      <c r="H935" s="2" t="n">
        <v>29.5421974</v>
      </c>
      <c r="I935" s="2" t="n">
        <v>-98.5857742</v>
      </c>
      <c r="Q935" s="0" t="s">
        <v>68</v>
      </c>
      <c r="R935" s="6" t="n">
        <v>1039</v>
      </c>
      <c r="S935" s="6" t="n">
        <v>1397</v>
      </c>
      <c r="T935" s="6" t="s">
        <v>59</v>
      </c>
      <c r="Z935" s="0" t="s">
        <v>60</v>
      </c>
      <c r="AA935" s="0" t="s">
        <v>60</v>
      </c>
      <c r="AK935" s="0" t="n">
        <v>2014</v>
      </c>
      <c r="AL935" s="0" t="n">
        <v>3</v>
      </c>
      <c r="AM935" s="0" t="n">
        <v>294</v>
      </c>
      <c r="AP935" s="0" t="n">
        <v>30</v>
      </c>
      <c r="AR935" s="0" t="s">
        <v>6748</v>
      </c>
      <c r="AZ935" s="0" t="str">
        <f aca="false">IF(BA935=BA936,"xxxXxxxx","")</f>
        <v/>
      </c>
      <c r="BA935" s="0" t="s">
        <v>6749</v>
      </c>
      <c r="BD935" s="7" t="s">
        <v>6750</v>
      </c>
      <c r="BE935" s="0" t="str">
        <f aca="false">SUBSTITUTE(BD935,CHAR(10),", ")</f>
        <v>1 Bedroom, 												1 Bed, , 												$1,039 – 1,295, 										, 										, 												2 Bedrooms, 												2 Beds, , 												$1,397 – 1,645</v>
      </c>
      <c r="BF935" s="2" t="s">
        <v>68</v>
      </c>
      <c r="BJ935" s="6"/>
      <c r="BK935" s="0" t="s">
        <v>6751</v>
      </c>
      <c r="BP935" s="0" t="s">
        <v>68</v>
      </c>
      <c r="BQ935" s="7" t="s">
        <v>6752</v>
      </c>
      <c r="BR935" s="7" t="s">
        <v>6753</v>
      </c>
      <c r="BT935" s="7" t="s">
        <v>6754</v>
      </c>
      <c r="BW935" s="0" t="s">
        <v>6755</v>
      </c>
      <c r="BX935" s="0" t="n">
        <v>1</v>
      </c>
      <c r="BY935" s="0" t="str">
        <f aca="false">+AR935</f>
        <v>https://www.boardwalkresearch.com/</v>
      </c>
      <c r="BZ935" s="0" t="str">
        <f aca="false">IF(BY935=0,CA935,BY935)</f>
        <v>https://www.boardwalkresearch.com/</v>
      </c>
    </row>
    <row r="936" customFormat="false" ht="15.75" hidden="false" customHeight="false" outlineLevel="0" collapsed="false">
      <c r="B936" s="0" t="s">
        <v>6756</v>
      </c>
      <c r="C936" s="0" t="s">
        <v>6757</v>
      </c>
      <c r="D936" s="0" t="s">
        <v>76</v>
      </c>
      <c r="E936" s="0" t="s">
        <v>56</v>
      </c>
      <c r="F936" s="0" t="n">
        <v>95051</v>
      </c>
      <c r="G936" s="5" t="s">
        <v>77</v>
      </c>
      <c r="H936" s="2" t="n">
        <v>37.3469297</v>
      </c>
      <c r="I936" s="2" t="n">
        <v>-121.9920304</v>
      </c>
      <c r="Q936" s="0" t="s">
        <v>68</v>
      </c>
      <c r="R936" s="6" t="n">
        <v>2398</v>
      </c>
      <c r="S936" s="6" t="n">
        <v>2797</v>
      </c>
      <c r="T936" s="6" t="s">
        <v>59</v>
      </c>
      <c r="Z936" s="0" t="s">
        <v>60</v>
      </c>
      <c r="AA936" s="0" t="s">
        <v>60</v>
      </c>
      <c r="AK936" s="0" t="n">
        <v>1977</v>
      </c>
      <c r="AL936" s="0" t="n">
        <v>2</v>
      </c>
      <c r="AM936" s="0" t="n">
        <v>248</v>
      </c>
      <c r="AP936" s="0" t="n">
        <v>51</v>
      </c>
      <c r="AR936" s="0" t="s">
        <v>6758</v>
      </c>
      <c r="AZ936" s="0" t="str">
        <f aca="false">IF(BA936=BA937,"xxxXxxxx","")</f>
        <v/>
      </c>
      <c r="BA936" s="0" t="s">
        <v>6759</v>
      </c>
      <c r="BD936" s="7" t="s">
        <v>6760</v>
      </c>
      <c r="BE936" s="0" t="str">
        <f aca="false">SUBSTITUTE(BD936,CHAR(10),", ")</f>
        <v>1 Bedroom, 												1 Bed, , 												$2,398 – 2,648, 										, 										, 												2 Bedrooms, 												2 Beds, , 												$2,797 – 3,138</v>
      </c>
      <c r="BF936" s="2" t="s">
        <v>68</v>
      </c>
      <c r="BJ936" s="6"/>
      <c r="BP936" s="0" t="s">
        <v>68</v>
      </c>
      <c r="BQ936" s="0" t="s">
        <v>80</v>
      </c>
      <c r="BR936" s="7" t="s">
        <v>6761</v>
      </c>
      <c r="BT936" s="7" t="s">
        <v>6762</v>
      </c>
      <c r="BW936" s="0" t="s">
        <v>6763</v>
      </c>
      <c r="BX936" s="0" t="n">
        <v>1</v>
      </c>
      <c r="BY936" s="0" t="str">
        <f aca="false">+AR936</f>
        <v>https://prometheusapartments.com/ca/santa-clara-apartments/boardwalk</v>
      </c>
      <c r="BZ936" s="0" t="str">
        <f aca="false">IF(BY936=0,CA936,BY936)</f>
        <v>https://prometheusapartments.com/ca/santa-clara-apartments/boardwalk</v>
      </c>
      <c r="CA936" s="0" t="s">
        <v>6764</v>
      </c>
    </row>
    <row r="937" customFormat="false" ht="15.75" hidden="false" customHeight="false" outlineLevel="0" collapsed="false">
      <c r="B937" s="5" t="s">
        <v>6765</v>
      </c>
      <c r="C937" s="5" t="s">
        <v>6766</v>
      </c>
      <c r="D937" s="5" t="s">
        <v>187</v>
      </c>
      <c r="E937" s="5" t="s">
        <v>56</v>
      </c>
      <c r="F937" s="5" t="n">
        <v>94620</v>
      </c>
      <c r="G937" s="0" t="s">
        <v>77</v>
      </c>
      <c r="H937" s="2" t="n">
        <v>37.7715678</v>
      </c>
      <c r="I937" s="2" t="n">
        <v>-122.2315944</v>
      </c>
      <c r="Z937" s="0" t="s">
        <v>60</v>
      </c>
      <c r="AA937" s="0" t="s">
        <v>60</v>
      </c>
      <c r="AH937" s="5"/>
      <c r="AK937" s="0" t="n">
        <v>1910</v>
      </c>
      <c r="AL937" s="0" t="n">
        <v>3</v>
      </c>
      <c r="AM937" s="0" t="n">
        <v>34</v>
      </c>
      <c r="AO937" s="5"/>
      <c r="AP937" s="5" t="n">
        <v>3</v>
      </c>
      <c r="AR937" s="5"/>
      <c r="AS937" s="5"/>
      <c r="AT937" s="5"/>
      <c r="AU937" s="5"/>
      <c r="AY937" s="5"/>
      <c r="AZ937" s="0" t="str">
        <f aca="false">IF(BA937=BA938,"xxxXxxxx","")</f>
        <v/>
      </c>
      <c r="BA937" s="0" t="s">
        <v>6767</v>
      </c>
      <c r="BB937" s="5"/>
      <c r="BD937" s="0" t="s">
        <v>90</v>
      </c>
      <c r="BE937" s="0" t="str">
        <f aca="false">SUBSTITUTE(BD937,CHAR(10),", ")</f>
        <v>No Availability</v>
      </c>
      <c r="BF937" s="0" t="s">
        <v>68</v>
      </c>
      <c r="BG937" s="0" t="s">
        <v>68</v>
      </c>
      <c r="BP937" s="0" t="s">
        <v>68</v>
      </c>
      <c r="BQ937" s="0" t="s">
        <v>80</v>
      </c>
      <c r="BR937" s="7" t="s">
        <v>6768</v>
      </c>
      <c r="BT937" s="0" t="s">
        <v>80</v>
      </c>
      <c r="BW937" s="5" t="s">
        <v>6769</v>
      </c>
      <c r="BX937" s="0" t="n">
        <v>1</v>
      </c>
      <c r="BY937" s="0" t="n">
        <f aca="false">+AR937</f>
        <v>0</v>
      </c>
      <c r="BZ937" s="0" t="str">
        <f aca="false">IF(BY937=0,CA937,BY937)</f>
        <v>https://www.allegroatjls.com/</v>
      </c>
      <c r="CA937" s="0" t="s">
        <v>3111</v>
      </c>
    </row>
    <row r="938" customFormat="false" ht="15.75" hidden="false" customHeight="false" outlineLevel="0" collapsed="false">
      <c r="B938" s="0" t="s">
        <v>6770</v>
      </c>
      <c r="C938" s="0" t="s">
        <v>6771</v>
      </c>
      <c r="D938" s="0" t="s">
        <v>6772</v>
      </c>
      <c r="E938" s="0" t="s">
        <v>56</v>
      </c>
      <c r="F938" s="0" t="n">
        <v>91902</v>
      </c>
      <c r="G938" s="5" t="s">
        <v>656</v>
      </c>
      <c r="H938" s="2" t="n">
        <v>32.6801564</v>
      </c>
      <c r="I938" s="2" t="n">
        <v>-117.0275946</v>
      </c>
      <c r="Q938" s="0" t="s">
        <v>68</v>
      </c>
      <c r="R938" s="6" t="n">
        <v>1791</v>
      </c>
      <c r="S938" s="6" t="n">
        <v>1971</v>
      </c>
      <c r="T938" s="6" t="n">
        <v>2295</v>
      </c>
      <c r="Z938" s="0" t="s">
        <v>60</v>
      </c>
      <c r="AA938" s="0" t="s">
        <v>60</v>
      </c>
      <c r="AK938" s="0" t="n">
        <v>1983</v>
      </c>
      <c r="AL938" s="0" t="n">
        <v>2</v>
      </c>
      <c r="AM938" s="0" t="n">
        <v>120</v>
      </c>
      <c r="AP938" s="0" t="n">
        <v>10</v>
      </c>
      <c r="AR938" s="0" t="s">
        <v>6773</v>
      </c>
      <c r="AZ938" s="0" t="str">
        <f aca="false">IF(BA938=BA939,"xxxXxxxx","")</f>
        <v/>
      </c>
      <c r="BA938" s="0" t="s">
        <v>6774</v>
      </c>
      <c r="BD938" s="7" t="s">
        <v>6775</v>
      </c>
      <c r="BE938" s="0" t="str">
        <f aca="false">SUBSTITUTE(BD938,CHAR(10),", ")</f>
        <v>1 Bedroom, 												1 Bed, , 												$1,791 – 1,816, 										, 										, 												2 Bedrooms, 												2 Beds, , 												$1,971 – 2,026, 										, 										, 												3 Bedrooms, 												3 Beds, , 												$2,295 – 2,548</v>
      </c>
      <c r="BF938" s="2" t="s">
        <v>68</v>
      </c>
      <c r="BJ938" s="6"/>
      <c r="BP938" s="0" t="s">
        <v>68</v>
      </c>
      <c r="BQ938" s="0" t="s">
        <v>80</v>
      </c>
      <c r="BR938" s="7" t="s">
        <v>6776</v>
      </c>
      <c r="BT938" s="7" t="s">
        <v>6777</v>
      </c>
      <c r="BW938" s="0" t="s">
        <v>6778</v>
      </c>
      <c r="BX938" s="0" t="n">
        <v>1</v>
      </c>
      <c r="BY938" s="0" t="str">
        <f aca="false">+AR938</f>
        <v>https://www.essexapartmenthomes.com/california/san-diego-area-apartments/bonita-apartments/bonita-cedars</v>
      </c>
      <c r="BZ938" s="0" t="str">
        <f aca="false">IF(BY938=0,CA938,BY938)</f>
        <v>https://www.essexapartmenthomes.com/california/san-diego-area-apartments/bonita-apartments/bonita-cedars</v>
      </c>
      <c r="CA938" s="0" t="s">
        <v>6779</v>
      </c>
    </row>
    <row r="939" customFormat="false" ht="15.75" hidden="false" customHeight="false" outlineLevel="0" collapsed="false">
      <c r="B939" s="0" t="s">
        <v>6780</v>
      </c>
      <c r="C939" s="0" t="s">
        <v>6781</v>
      </c>
      <c r="D939" s="0" t="s">
        <v>2994</v>
      </c>
      <c r="E939" s="0" t="s">
        <v>56</v>
      </c>
      <c r="F939" s="0" t="n">
        <v>91910</v>
      </c>
      <c r="G939" s="5" t="s">
        <v>656</v>
      </c>
      <c r="H939" s="2" t="n">
        <v>32.647542</v>
      </c>
      <c r="I939" s="2" t="n">
        <v>-117.055166</v>
      </c>
      <c r="Q939" s="0" t="s">
        <v>68</v>
      </c>
      <c r="R939" s="6" t="n">
        <v>1550</v>
      </c>
      <c r="S939" s="6" t="s">
        <v>280</v>
      </c>
      <c r="T939" s="6" t="s">
        <v>59</v>
      </c>
      <c r="Z939" s="0" t="s">
        <v>60</v>
      </c>
      <c r="AA939" s="0" t="s">
        <v>60</v>
      </c>
      <c r="AK939" s="0" t="n">
        <v>1982</v>
      </c>
      <c r="AL939" s="0" t="n">
        <v>2</v>
      </c>
      <c r="AM939" s="0" t="n">
        <v>130</v>
      </c>
      <c r="AP939" s="0" t="n">
        <v>13</v>
      </c>
      <c r="AZ939" s="0" t="str">
        <f aca="false">IF(BA939=BA940,"xxxXxxxx","")</f>
        <v/>
      </c>
      <c r="BA939" s="0" t="s">
        <v>6782</v>
      </c>
      <c r="BD939" s="7" t="s">
        <v>4651</v>
      </c>
      <c r="BE939" s="0" t="str">
        <f aca="false">SUBSTITUTE(BD939,CHAR(10),", ")</f>
        <v>1 Bedroom, 												1 Bed, , 												$1,550</v>
      </c>
      <c r="BF939" s="2" t="s">
        <v>68</v>
      </c>
      <c r="BJ939" s="6"/>
      <c r="BP939" s="0" t="s">
        <v>68</v>
      </c>
      <c r="BQ939" s="0" t="s">
        <v>80</v>
      </c>
      <c r="BR939" s="7" t="s">
        <v>6783</v>
      </c>
      <c r="BT939" s="0" t="s">
        <v>80</v>
      </c>
      <c r="BW939" s="0" t="s">
        <v>6784</v>
      </c>
      <c r="BX939" s="0" t="n">
        <v>1</v>
      </c>
      <c r="BY939" s="0" t="n">
        <f aca="false">+AR939</f>
        <v>0</v>
      </c>
      <c r="BZ939" s="0" t="str">
        <f aca="false">IF(BY939=0,CA939,BY939)</f>
        <v>http://www.thedistrictdenver.com/</v>
      </c>
      <c r="CA939" s="0" t="s">
        <v>6785</v>
      </c>
    </row>
    <row r="940" customFormat="false" ht="15.75" hidden="false" customHeight="false" outlineLevel="0" collapsed="false">
      <c r="B940" s="0" t="s">
        <v>6786</v>
      </c>
      <c r="C940" s="0" t="s">
        <v>6787</v>
      </c>
      <c r="D940" s="0" t="s">
        <v>6772</v>
      </c>
      <c r="E940" s="0" t="s">
        <v>56</v>
      </c>
      <c r="F940" s="0" t="n">
        <v>91902</v>
      </c>
      <c r="G940" s="5" t="s">
        <v>656</v>
      </c>
      <c r="H940" s="2" t="n">
        <v>32.681676</v>
      </c>
      <c r="I940" s="2" t="n">
        <v>-117.0286057</v>
      </c>
      <c r="Q940" s="0" t="s">
        <v>68</v>
      </c>
      <c r="R940" s="6" t="n">
        <v>1450</v>
      </c>
      <c r="S940" s="6" t="s">
        <v>280</v>
      </c>
      <c r="T940" s="6" t="s">
        <v>59</v>
      </c>
      <c r="Z940" s="0" t="s">
        <v>88</v>
      </c>
      <c r="AA940" s="0" t="s">
        <v>88</v>
      </c>
      <c r="AK940" s="0" t="n">
        <v>1983</v>
      </c>
      <c r="AL940" s="0" t="n">
        <v>2</v>
      </c>
      <c r="AM940" s="0" t="n">
        <v>161</v>
      </c>
      <c r="AP940" s="0" t="n">
        <v>3</v>
      </c>
      <c r="AZ940" s="0" t="str">
        <f aca="false">IF(BA940=BA941,"xxxXxxxx","")</f>
        <v/>
      </c>
      <c r="BA940" s="0" t="s">
        <v>6788</v>
      </c>
      <c r="BD940" s="7" t="s">
        <v>6789</v>
      </c>
      <c r="BE940" s="0" t="str">
        <f aca="false">SUBSTITUTE(BD940,CHAR(10),", ")</f>
        <v>1 Bedroom, 												1 Bed, , 												$1,450</v>
      </c>
      <c r="BF940" s="2" t="s">
        <v>68</v>
      </c>
      <c r="BJ940" s="6"/>
      <c r="BP940" s="0" t="s">
        <v>68</v>
      </c>
      <c r="BQ940" s="0" t="s">
        <v>80</v>
      </c>
      <c r="BR940" s="0" t="s">
        <v>91</v>
      </c>
      <c r="BT940" s="0" t="s">
        <v>80</v>
      </c>
      <c r="BW940" s="0" t="s">
        <v>6790</v>
      </c>
      <c r="BX940" s="0" t="n">
        <v>1</v>
      </c>
      <c r="BY940" s="0" t="n">
        <f aca="false">+AR940</f>
        <v>0</v>
      </c>
      <c r="BZ940" s="0" t="str">
        <f aca="false">IF(BY940=0,CA940,BY940)</f>
        <v>http://www.avanaforbescreek.com/</v>
      </c>
      <c r="CA940" s="0" t="s">
        <v>6791</v>
      </c>
    </row>
    <row r="941" customFormat="false" ht="15.75" hidden="false" customHeight="false" outlineLevel="0" collapsed="false">
      <c r="B941" s="0" t="s">
        <v>6792</v>
      </c>
      <c r="C941" s="0" t="s">
        <v>6793</v>
      </c>
      <c r="D941" s="0" t="s">
        <v>6772</v>
      </c>
      <c r="E941" s="0" t="s">
        <v>56</v>
      </c>
      <c r="F941" s="0" t="n">
        <v>91902</v>
      </c>
      <c r="G941" s="5" t="s">
        <v>656</v>
      </c>
      <c r="H941" s="2" t="n">
        <v>32.6462431</v>
      </c>
      <c r="I941" s="2" t="n">
        <v>-117.003677</v>
      </c>
      <c r="Q941" s="0" t="s">
        <v>68</v>
      </c>
      <c r="R941" s="6" t="n">
        <v>1790</v>
      </c>
      <c r="S941" s="6" t="n">
        <v>1885</v>
      </c>
      <c r="T941" s="6" t="n">
        <v>2175</v>
      </c>
      <c r="Z941" s="0" t="s">
        <v>60</v>
      </c>
      <c r="AA941" s="0" t="s">
        <v>60</v>
      </c>
      <c r="AK941" s="0" t="n">
        <v>1978</v>
      </c>
      <c r="AL941" s="0" t="n">
        <v>2</v>
      </c>
      <c r="AM941" s="0" t="n">
        <v>94</v>
      </c>
      <c r="AP941" s="0" t="n">
        <v>4</v>
      </c>
      <c r="AZ941" s="0" t="str">
        <f aca="false">IF(BA941=BA942,"xxxXxxxx","")</f>
        <v/>
      </c>
      <c r="BA941" s="0" t="s">
        <v>6794</v>
      </c>
      <c r="BD941" s="7" t="s">
        <v>6795</v>
      </c>
      <c r="BE941" s="0" t="str">
        <f aca="false">SUBSTITUTE(BD941,CHAR(10),", ")</f>
        <v>1 Bedroom, 												1 Bed, , 												$1,790, 										, 										, 												2 Bedrooms, 												2 Beds, , 												$1,885 – 2,035, 										, 										, 												3 Bedrooms, 												3 Beds, , 												$2,175</v>
      </c>
      <c r="BF941" s="2" t="s">
        <v>68</v>
      </c>
      <c r="BJ941" s="6"/>
      <c r="BP941" s="0" t="s">
        <v>68</v>
      </c>
      <c r="BQ941" s="0" t="s">
        <v>80</v>
      </c>
      <c r="BR941" s="7" t="s">
        <v>6796</v>
      </c>
      <c r="BT941" s="7" t="s">
        <v>6797</v>
      </c>
      <c r="BW941" s="0" t="s">
        <v>6798</v>
      </c>
      <c r="BX941" s="0" t="n">
        <v>1</v>
      </c>
      <c r="BY941" s="0" t="n">
        <f aca="false">+AR941</f>
        <v>0</v>
      </c>
      <c r="BZ941" s="0" t="str">
        <f aca="false">IF(BY941=0,CA941,BY941)</f>
        <v>http://www.chestnuthallapartments.com/?vrurl=apartments.com</v>
      </c>
      <c r="CA941" s="0" t="s">
        <v>6799</v>
      </c>
    </row>
    <row r="942" customFormat="false" ht="15.75" hidden="false" customHeight="false" outlineLevel="0" collapsed="false">
      <c r="B942" s="0" t="s">
        <v>6800</v>
      </c>
      <c r="C942" s="0" t="s">
        <v>6801</v>
      </c>
      <c r="D942" s="0" t="s">
        <v>429</v>
      </c>
      <c r="E942" s="0" t="s">
        <v>97</v>
      </c>
      <c r="F942" s="0" t="n">
        <v>76116</v>
      </c>
      <c r="G942" s="0" t="s">
        <v>98</v>
      </c>
      <c r="H942" s="2" t="n">
        <v>32.7248639</v>
      </c>
      <c r="I942" s="2" t="n">
        <v>-97.445964</v>
      </c>
      <c r="Q942" s="0" t="s">
        <v>68</v>
      </c>
      <c r="R942" s="0" t="n">
        <v>675</v>
      </c>
      <c r="S942" s="0" t="s">
        <v>280</v>
      </c>
      <c r="T942" s="0" t="s">
        <v>59</v>
      </c>
      <c r="Z942" s="0" t="s">
        <v>60</v>
      </c>
      <c r="AA942" s="0" t="s">
        <v>60</v>
      </c>
      <c r="AK942" s="0" t="n">
        <v>1985</v>
      </c>
      <c r="AL942" s="0" t="n">
        <v>2</v>
      </c>
      <c r="AM942" s="0" t="n">
        <v>64</v>
      </c>
      <c r="AP942" s="0" t="n">
        <v>0</v>
      </c>
      <c r="AZ942" s="0" t="str">
        <f aca="false">IF(BA942=BA943,"xxxXxxxx","")</f>
        <v/>
      </c>
      <c r="BA942" s="0" t="s">
        <v>6802</v>
      </c>
      <c r="BD942" s="7" t="s">
        <v>6803</v>
      </c>
      <c r="BE942" s="0" t="str">
        <f aca="false">SUBSTITUTE(BD942,CHAR(10),", ")</f>
        <v>1 Bedroom, 												1 Bed, , 												$675</v>
      </c>
      <c r="BF942" s="2" t="s">
        <v>68</v>
      </c>
      <c r="BP942" s="0" t="s">
        <v>68</v>
      </c>
      <c r="BQ942" s="0" t="s">
        <v>80</v>
      </c>
      <c r="BR942" s="7" t="s">
        <v>6804</v>
      </c>
      <c r="BT942" s="0" t="s">
        <v>80</v>
      </c>
      <c r="BW942" s="0" t="s">
        <v>6805</v>
      </c>
      <c r="BX942" s="0" t="n">
        <v>1</v>
      </c>
      <c r="BY942" s="0" t="n">
        <f aca="false">+AR942</f>
        <v>0</v>
      </c>
      <c r="BZ942" s="0" t="n">
        <f aca="false">IF(BY942=0,CA942,BY942)</f>
        <v>0</v>
      </c>
    </row>
    <row r="943" customFormat="false" ht="15.75" hidden="false" customHeight="false" outlineLevel="0" collapsed="false">
      <c r="B943" s="0" t="s">
        <v>6806</v>
      </c>
      <c r="C943" s="0" t="s">
        <v>6807</v>
      </c>
      <c r="D943" s="0" t="s">
        <v>1569</v>
      </c>
      <c r="E943" s="0" t="s">
        <v>56</v>
      </c>
      <c r="F943" s="0" t="n">
        <v>94086</v>
      </c>
      <c r="G943" s="5" t="s">
        <v>77</v>
      </c>
      <c r="H943" s="2" t="n">
        <v>37.3648466</v>
      </c>
      <c r="I943" s="2" t="n">
        <v>-122.0171318</v>
      </c>
      <c r="Q943" s="6" t="n">
        <v>2400</v>
      </c>
      <c r="R943" s="0" t="s">
        <v>2773</v>
      </c>
      <c r="S943" s="6" t="n">
        <v>2601</v>
      </c>
      <c r="T943" s="6" t="n">
        <v>4000</v>
      </c>
      <c r="Z943" s="0" t="s">
        <v>60</v>
      </c>
      <c r="AA943" s="0" t="s">
        <v>60</v>
      </c>
      <c r="AK943" s="0" t="n">
        <v>1969</v>
      </c>
      <c r="AL943" s="0" t="n">
        <v>2</v>
      </c>
      <c r="AM943" s="0" t="n">
        <v>115</v>
      </c>
      <c r="AP943" s="0" t="n">
        <v>9</v>
      </c>
      <c r="AZ943" s="0" t="str">
        <f aca="false">IF(BA943=BA944,"xxxXxxxx","")</f>
        <v/>
      </c>
      <c r="BA943" s="0" t="s">
        <v>6808</v>
      </c>
      <c r="BB943" s="0" t="s">
        <v>6809</v>
      </c>
      <c r="BD943" s="7" t="s">
        <v>6810</v>
      </c>
      <c r="BE943" s="0" t="str">
        <f aca="false">SUBSTITUTE(BD943,CHAR(10),", ")</f>
        <v>Studio, 												Studio, , 												$2,400, 										, 										, 												1 Bedroom, 												1 Bed, , 												$2,450, 										, 										, 												2 Bedrooms, 												2 Beds, , 												$2,601 – 2,901, 										, 										, 												3 Bedrooms, 												3 Beds, , 												$4,000</v>
      </c>
      <c r="BF943" s="2" t="s">
        <v>68</v>
      </c>
      <c r="BP943" s="0" t="s">
        <v>68</v>
      </c>
      <c r="BQ943" s="0" t="s">
        <v>80</v>
      </c>
      <c r="BR943" s="7" t="s">
        <v>6811</v>
      </c>
      <c r="BT943" s="7" t="s">
        <v>6812</v>
      </c>
      <c r="BW943" s="0" t="s">
        <v>6813</v>
      </c>
      <c r="BX943" s="0" t="n">
        <v>1</v>
      </c>
      <c r="BY943" s="0" t="n">
        <f aca="false">+AR943</f>
        <v>0</v>
      </c>
      <c r="BZ943" s="0" t="n">
        <f aca="false">IF(BY943=0,CA943,BY943)</f>
        <v>0</v>
      </c>
    </row>
    <row r="944" customFormat="false" ht="15.75" hidden="false" customHeight="false" outlineLevel="0" collapsed="false">
      <c r="B944" s="0" t="s">
        <v>6814</v>
      </c>
      <c r="C944" s="0" t="s">
        <v>6815</v>
      </c>
      <c r="D944" s="0" t="s">
        <v>355</v>
      </c>
      <c r="E944" s="0" t="s">
        <v>97</v>
      </c>
      <c r="F944" s="0" t="n">
        <v>77056</v>
      </c>
      <c r="G944" s="0" t="s">
        <v>98</v>
      </c>
      <c r="H944" s="2" t="n">
        <v>29.7626265</v>
      </c>
      <c r="I944" s="2" t="n">
        <v>-95.4642206</v>
      </c>
      <c r="Q944" s="0" t="s">
        <v>68</v>
      </c>
      <c r="R944" s="0" t="s">
        <v>68</v>
      </c>
      <c r="S944" s="6" t="n">
        <v>1450</v>
      </c>
      <c r="T944" s="0" t="s">
        <v>59</v>
      </c>
      <c r="Z944" s="0" t="s">
        <v>60</v>
      </c>
      <c r="AA944" s="0" t="s">
        <v>60</v>
      </c>
      <c r="AL944" s="0" t="n">
        <v>2</v>
      </c>
      <c r="AM944" s="0" t="n">
        <v>400</v>
      </c>
      <c r="AP944" s="0" t="n">
        <v>4</v>
      </c>
      <c r="AZ944" s="0" t="str">
        <f aca="false">IF(BA944=BA945,"xxxXxxxx","")</f>
        <v/>
      </c>
      <c r="BA944" s="0" t="s">
        <v>6816</v>
      </c>
      <c r="BD944" s="7" t="s">
        <v>6817</v>
      </c>
      <c r="BE944" s="0" t="str">
        <f aca="false">SUBSTITUTE(BD944,CHAR(10),", ")</f>
        <v>2 Bedrooms, 												2 Beds, , 												$1,450 – 1,530</v>
      </c>
      <c r="BF944" s="2" t="s">
        <v>68</v>
      </c>
      <c r="BP944" s="0" t="s">
        <v>68</v>
      </c>
      <c r="BQ944" s="0" t="s">
        <v>80</v>
      </c>
      <c r="BR944" s="7" t="s">
        <v>6818</v>
      </c>
      <c r="BT944" s="7" t="s">
        <v>6819</v>
      </c>
      <c r="BW944" s="0" t="s">
        <v>6820</v>
      </c>
      <c r="BX944" s="0" t="n">
        <v>1</v>
      </c>
      <c r="BY944" s="0" t="n">
        <f aca="false">+AR944</f>
        <v>0</v>
      </c>
      <c r="BZ944" s="0" t="str">
        <f aca="false">IF(BY944=0,CA944,BY944)</f>
        <v>https://prometheusapartments.com/san-francisco-bay-area-apartments/san-francisco-south-bay/mansion-grove?utm_source=apartmentscom</v>
      </c>
      <c r="CA944" s="0" t="s">
        <v>6821</v>
      </c>
    </row>
    <row r="945" customFormat="false" ht="15.75" hidden="false" customHeight="false" outlineLevel="0" collapsed="false">
      <c r="B945" s="0" t="s">
        <v>6822</v>
      </c>
      <c r="C945" s="0" t="s">
        <v>6823</v>
      </c>
      <c r="D945" s="0" t="s">
        <v>137</v>
      </c>
      <c r="E945" s="0" t="s">
        <v>97</v>
      </c>
      <c r="F945" s="0" t="n">
        <v>78230</v>
      </c>
      <c r="G945" s="0" t="s">
        <v>98</v>
      </c>
      <c r="H945" s="2" t="n">
        <v>29.558293</v>
      </c>
      <c r="I945" s="2" t="n">
        <v>-98.5732558</v>
      </c>
      <c r="Q945" s="0" t="s">
        <v>68</v>
      </c>
      <c r="R945" s="6" t="n">
        <v>1080</v>
      </c>
      <c r="S945" s="6" t="n">
        <v>1362</v>
      </c>
      <c r="T945" s="6" t="n">
        <v>1615</v>
      </c>
      <c r="Z945" s="0" t="s">
        <v>60</v>
      </c>
      <c r="AA945" s="0" t="s">
        <v>60</v>
      </c>
      <c r="AK945" s="0" t="n">
        <v>2010</v>
      </c>
      <c r="AL945" s="0" t="n">
        <v>3</v>
      </c>
      <c r="AM945" s="0" t="n">
        <v>400</v>
      </c>
      <c r="AP945" s="0" t="n">
        <v>25</v>
      </c>
      <c r="AV945" s="0" t="s">
        <v>65</v>
      </c>
      <c r="AZ945" s="0" t="str">
        <f aca="false">IF(BA945=BA946,"xxxXxxxx","")</f>
        <v/>
      </c>
      <c r="BA945" s="0" t="s">
        <v>6824</v>
      </c>
      <c r="BD945" s="7" t="s">
        <v>6825</v>
      </c>
      <c r="BE945" s="0" t="str">
        <f aca="false">SUBSTITUTE(BD945,CHAR(10),", ")</f>
        <v>1 Bedroom, 												1 Bed, , 												$1,080 – 1,130, 										, 										, 												2 Bedrooms, 												2 Beds, , 												$1,362 – 1,850, 										, 										, 												3 Bedrooms, 												3 Beds, , 												$1,615</v>
      </c>
      <c r="BF945" s="2" t="s">
        <v>68</v>
      </c>
      <c r="BJ945" s="6"/>
      <c r="BP945" s="0" t="s">
        <v>68</v>
      </c>
      <c r="BQ945" s="0" t="s">
        <v>80</v>
      </c>
      <c r="BR945" s="7" t="s">
        <v>6619</v>
      </c>
      <c r="BT945" s="7" t="s">
        <v>6826</v>
      </c>
      <c r="BW945" s="0" t="s">
        <v>6827</v>
      </c>
      <c r="BX945" s="0" t="n">
        <v>1</v>
      </c>
      <c r="BY945" s="0" t="n">
        <f aca="false">+AR945</f>
        <v>0</v>
      </c>
      <c r="BZ945" s="0" t="n">
        <f aca="false">IF(BY945=0,CA945,BY945)</f>
        <v>0</v>
      </c>
    </row>
    <row r="946" customFormat="false" ht="15.75" hidden="false" customHeight="false" outlineLevel="0" collapsed="false">
      <c r="B946" s="0" t="s">
        <v>6828</v>
      </c>
      <c r="C946" s="0" t="s">
        <v>6829</v>
      </c>
      <c r="D946" s="0" t="s">
        <v>199</v>
      </c>
      <c r="E946" s="0" t="s">
        <v>97</v>
      </c>
      <c r="F946" s="0" t="n">
        <v>78704</v>
      </c>
      <c r="G946" s="0" t="s">
        <v>98</v>
      </c>
      <c r="H946" s="2" t="n">
        <v>30.2487923</v>
      </c>
      <c r="I946" s="2" t="n">
        <v>-97.7668405</v>
      </c>
      <c r="Q946" s="0" t="s">
        <v>68</v>
      </c>
      <c r="R946" s="6" t="n">
        <v>1065</v>
      </c>
      <c r="S946" s="6" t="n">
        <v>1395</v>
      </c>
      <c r="T946" s="6" t="s">
        <v>59</v>
      </c>
      <c r="Z946" s="0" t="s">
        <v>60</v>
      </c>
      <c r="AA946" s="0" t="s">
        <v>60</v>
      </c>
      <c r="AK946" s="0" t="n">
        <v>1977</v>
      </c>
      <c r="AL946" s="0" t="n">
        <v>2</v>
      </c>
      <c r="AM946" s="0" t="n">
        <v>46</v>
      </c>
      <c r="AP946" s="0" t="n">
        <v>3</v>
      </c>
      <c r="AZ946" s="0" t="str">
        <f aca="false">IF(BA946=BA947,"xxxXxxxx","")</f>
        <v/>
      </c>
      <c r="BA946" s="0" t="s">
        <v>6830</v>
      </c>
      <c r="BD946" s="7" t="s">
        <v>6831</v>
      </c>
      <c r="BE946" s="0" t="str">
        <f aca="false">SUBSTITUTE(BD946,CHAR(10),", ")</f>
        <v>1 Bedroom, 												1 Bed, , 												$1,065 – 1,150, 										, 										, 												2 Bedrooms, 												2 Beds, , 												$1,395 – 1,410</v>
      </c>
      <c r="BF946" s="2" t="s">
        <v>68</v>
      </c>
      <c r="BJ946" s="6"/>
      <c r="BP946" s="0" t="s">
        <v>68</v>
      </c>
      <c r="BQ946" s="0" t="s">
        <v>80</v>
      </c>
      <c r="BR946" s="7" t="s">
        <v>6832</v>
      </c>
      <c r="BT946" s="7" t="s">
        <v>6833</v>
      </c>
      <c r="BW946" s="0" t="s">
        <v>6834</v>
      </c>
      <c r="BX946" s="0" t="n">
        <v>1</v>
      </c>
      <c r="BY946" s="0" t="n">
        <f aca="false">+AR946</f>
        <v>0</v>
      </c>
      <c r="BZ946" s="0" t="str">
        <f aca="false">IF(BY946=0,CA946,BY946)</f>
        <v>http://www.parksidevillasapt.com/</v>
      </c>
      <c r="CA946" s="0" t="s">
        <v>6835</v>
      </c>
    </row>
    <row r="947" customFormat="false" ht="15.75" hidden="false" customHeight="false" outlineLevel="0" collapsed="false">
      <c r="B947" s="0" t="s">
        <v>6836</v>
      </c>
      <c r="C947" s="0" t="s">
        <v>6837</v>
      </c>
      <c r="D947" s="0" t="s">
        <v>55</v>
      </c>
      <c r="E947" s="0" t="s">
        <v>56</v>
      </c>
      <c r="F947" s="0" t="n">
        <v>90036</v>
      </c>
      <c r="G947" s="5" t="s">
        <v>57</v>
      </c>
      <c r="H947" s="2" t="n">
        <v>34.0626297</v>
      </c>
      <c r="I947" s="2" t="n">
        <v>-118.3453759</v>
      </c>
      <c r="Q947" s="0" t="s">
        <v>68</v>
      </c>
      <c r="R947" s="6" t="n">
        <v>2610</v>
      </c>
      <c r="S947" s="6" t="n">
        <v>3305</v>
      </c>
      <c r="T947" s="6" t="s">
        <v>988</v>
      </c>
      <c r="Z947" s="0" t="s">
        <v>60</v>
      </c>
      <c r="AA947" s="0" t="s">
        <v>60</v>
      </c>
      <c r="AK947" s="0" t="n">
        <v>2004</v>
      </c>
      <c r="AL947" s="0" t="n">
        <v>5</v>
      </c>
      <c r="AM947" s="0" t="n">
        <v>95</v>
      </c>
      <c r="AP947" s="0" t="n">
        <v>40</v>
      </c>
      <c r="AZ947" s="0" t="str">
        <f aca="false">IF(BA947=BA948,"xxxXxxxx","")</f>
        <v/>
      </c>
      <c r="BA947" s="0" t="s">
        <v>6838</v>
      </c>
      <c r="BD947" s="7" t="s">
        <v>6839</v>
      </c>
      <c r="BE947" s="0" t="str">
        <f aca="false">SUBSTITUTE(BD947,CHAR(10),", ")</f>
        <v>1 Bedroom, 												1 Bed, , 												$2,610 – 4,762, 										, 										, 												2 Bedrooms, 												2 Beds, , 												$3,305 – 5,949, 										, 										, 												3 Bedrooms, 												3 Beds, , 												Call for Rent</v>
      </c>
      <c r="BF947" s="2" t="s">
        <v>68</v>
      </c>
      <c r="BJ947" s="6"/>
      <c r="BP947" s="0" t="s">
        <v>68</v>
      </c>
      <c r="BQ947" s="0" t="s">
        <v>80</v>
      </c>
      <c r="BR947" s="7" t="s">
        <v>149</v>
      </c>
      <c r="BT947" s="7" t="s">
        <v>6840</v>
      </c>
      <c r="BW947" s="0" t="s">
        <v>6841</v>
      </c>
      <c r="BX947" s="0" t="n">
        <v>1</v>
      </c>
      <c r="BY947" s="0" t="n">
        <f aca="false">+AR947</f>
        <v>0</v>
      </c>
      <c r="BZ947" s="0" t="n">
        <f aca="false">IF(BY947=0,CA947,BY947)</f>
        <v>0</v>
      </c>
    </row>
    <row r="948" customFormat="false" ht="15.75" hidden="false" customHeight="false" outlineLevel="0" collapsed="false">
      <c r="B948" s="0" t="s">
        <v>6842</v>
      </c>
      <c r="C948" s="0" t="s">
        <v>6843</v>
      </c>
      <c r="D948" s="0" t="s">
        <v>153</v>
      </c>
      <c r="E948" s="0" t="s">
        <v>56</v>
      </c>
      <c r="F948" s="0" t="n">
        <v>95116</v>
      </c>
      <c r="G948" s="5" t="s">
        <v>77</v>
      </c>
      <c r="H948" s="2" t="n">
        <v>37.3607375</v>
      </c>
      <c r="I948" s="2" t="n">
        <v>-121.8441055</v>
      </c>
      <c r="Z948" s="0" t="s">
        <v>88</v>
      </c>
      <c r="AA948" s="0" t="s">
        <v>88</v>
      </c>
      <c r="AK948" s="0" t="n">
        <v>1964</v>
      </c>
      <c r="AL948" s="0" t="n">
        <v>2</v>
      </c>
      <c r="AM948" s="0" t="n">
        <v>208</v>
      </c>
      <c r="AP948" s="0" t="n">
        <v>0</v>
      </c>
      <c r="AZ948" s="0" t="str">
        <f aca="false">IF(BA948=BA949,"xxxXxxxx","")</f>
        <v/>
      </c>
      <c r="BA948" s="0" t="s">
        <v>6844</v>
      </c>
      <c r="BD948" s="0" t="s">
        <v>90</v>
      </c>
      <c r="BE948" s="0" t="str">
        <f aca="false">SUBSTITUTE(BD948,CHAR(10),", ")</f>
        <v>No Availability</v>
      </c>
      <c r="BF948" s="0" t="s">
        <v>68</v>
      </c>
      <c r="BG948" s="0" t="s">
        <v>68</v>
      </c>
      <c r="BP948" s="0" t="s">
        <v>68</v>
      </c>
      <c r="BQ948" s="0" t="s">
        <v>80</v>
      </c>
      <c r="BR948" s="0" t="s">
        <v>91</v>
      </c>
      <c r="BT948" s="0" t="s">
        <v>80</v>
      </c>
      <c r="BW948" s="0" t="s">
        <v>6845</v>
      </c>
      <c r="BX948" s="0" t="n">
        <v>1</v>
      </c>
      <c r="BY948" s="0" t="n">
        <f aca="false">+AR948</f>
        <v>0</v>
      </c>
      <c r="BZ948" s="0" t="str">
        <f aca="false">IF(BY948=0,CA948,BY948)</f>
        <v>http://www.lyonliving.com/the-brooke/</v>
      </c>
      <c r="CA948" s="0" t="s">
        <v>6846</v>
      </c>
    </row>
    <row r="949" customFormat="false" ht="15.75" hidden="false" customHeight="false" outlineLevel="0" collapsed="false">
      <c r="B949" s="0" t="s">
        <v>6847</v>
      </c>
      <c r="C949" s="0" t="s">
        <v>6848</v>
      </c>
      <c r="D949" s="0" t="s">
        <v>153</v>
      </c>
      <c r="E949" s="0" t="s">
        <v>56</v>
      </c>
      <c r="F949" s="0" t="n">
        <v>95117</v>
      </c>
      <c r="G949" s="5" t="s">
        <v>77</v>
      </c>
      <c r="H949" s="2" t="n">
        <v>37.3199096</v>
      </c>
      <c r="I949" s="2" t="n">
        <v>-121.9659156</v>
      </c>
      <c r="Z949" s="0" t="s">
        <v>88</v>
      </c>
      <c r="AA949" s="0" t="s">
        <v>88</v>
      </c>
      <c r="AK949" s="0" t="n">
        <v>1968</v>
      </c>
      <c r="AL949" s="0" t="n">
        <v>2</v>
      </c>
      <c r="AM949" s="0" t="n">
        <v>92</v>
      </c>
      <c r="AP949" s="0" t="n">
        <v>1</v>
      </c>
      <c r="AZ949" s="0" t="str">
        <f aca="false">IF(BA949=BA950,"xxxXxxxx","")</f>
        <v/>
      </c>
      <c r="BA949" s="0" t="s">
        <v>6849</v>
      </c>
      <c r="BD949" s="0" t="s">
        <v>90</v>
      </c>
      <c r="BE949" s="0" t="str">
        <f aca="false">SUBSTITUTE(BD949,CHAR(10),", ")</f>
        <v>No Availability</v>
      </c>
      <c r="BF949" s="0" t="s">
        <v>68</v>
      </c>
      <c r="BG949" s="0" t="s">
        <v>68</v>
      </c>
      <c r="BP949" s="0" t="s">
        <v>68</v>
      </c>
      <c r="BQ949" s="0" t="s">
        <v>80</v>
      </c>
      <c r="BR949" s="0" t="s">
        <v>91</v>
      </c>
      <c r="BT949" s="0" t="s">
        <v>80</v>
      </c>
      <c r="BW949" s="0" t="s">
        <v>6850</v>
      </c>
      <c r="BX949" s="0" t="n">
        <v>1</v>
      </c>
      <c r="BY949" s="0" t="n">
        <f aca="false">+AR949</f>
        <v>0</v>
      </c>
      <c r="BZ949" s="0" t="str">
        <f aca="false">IF(BY949=0,CA949,BY949)</f>
        <v>https://www.cwsapartments.com/marquis-midtown-district-atlanta-ga/?utm_source=CoStar&amp;utm_medium=Referral</v>
      </c>
      <c r="CA949" s="0" t="s">
        <v>6851</v>
      </c>
    </row>
    <row r="950" customFormat="false" ht="15.75" hidden="false" customHeight="false" outlineLevel="0" collapsed="false">
      <c r="B950" s="4" t="s">
        <v>6852</v>
      </c>
      <c r="C950" s="0" t="s">
        <v>6853</v>
      </c>
      <c r="D950" s="0" t="s">
        <v>153</v>
      </c>
      <c r="E950" s="0" t="s">
        <v>56</v>
      </c>
      <c r="F950" s="0" t="n">
        <v>95117</v>
      </c>
      <c r="G950" s="5" t="s">
        <v>77</v>
      </c>
      <c r="H950" s="2" t="n">
        <v>37.3091831</v>
      </c>
      <c r="I950" s="2" t="n">
        <v>-121.966174</v>
      </c>
      <c r="Q950" s="0" t="s">
        <v>68</v>
      </c>
      <c r="R950" s="6" t="n">
        <v>2095</v>
      </c>
      <c r="S950" s="6" t="s">
        <v>280</v>
      </c>
      <c r="T950" s="6" t="s">
        <v>59</v>
      </c>
      <c r="Z950" s="0" t="s">
        <v>88</v>
      </c>
      <c r="AA950" s="0" t="s">
        <v>88</v>
      </c>
      <c r="AH950" s="0" t="s">
        <v>577</v>
      </c>
      <c r="AK950" s="0" t="n">
        <v>1974</v>
      </c>
      <c r="AL950" s="0" t="n">
        <v>2</v>
      </c>
      <c r="AM950" s="0" t="n">
        <v>48</v>
      </c>
      <c r="AP950" s="0" t="n">
        <v>3</v>
      </c>
      <c r="AZ950" s="0" t="str">
        <f aca="false">IF(BA950=BA951,"xxxXxxxx","")</f>
        <v/>
      </c>
      <c r="BA950" s="0" t="s">
        <v>6854</v>
      </c>
      <c r="BD950" s="7" t="s">
        <v>6855</v>
      </c>
      <c r="BE950" s="0" t="str">
        <f aca="false">SUBSTITUTE(BD950,CHAR(10),", ")</f>
        <v>1 Bedroom, 												1 Bed, , 												$2,095</v>
      </c>
      <c r="BF950" s="2" t="s">
        <v>68</v>
      </c>
      <c r="BJ950" s="6"/>
      <c r="BK950" s="0" t="s">
        <v>6856</v>
      </c>
      <c r="BP950" s="0" t="s">
        <v>68</v>
      </c>
      <c r="BQ950" s="7" t="s">
        <v>6857</v>
      </c>
      <c r="BR950" s="0" t="s">
        <v>91</v>
      </c>
      <c r="BT950" s="0" t="s">
        <v>80</v>
      </c>
      <c r="BW950" s="0" t="s">
        <v>6858</v>
      </c>
      <c r="BX950" s="0" t="n">
        <v>1</v>
      </c>
      <c r="BY950" s="0" t="n">
        <f aca="false">+AR950</f>
        <v>0</v>
      </c>
      <c r="BZ950" s="0" t="n">
        <f aca="false">IF(BY950=0,CA950,BY950)</f>
        <v>0</v>
      </c>
    </row>
    <row r="951" customFormat="false" ht="15.75" hidden="false" customHeight="false" outlineLevel="0" collapsed="false">
      <c r="B951" s="0" t="s">
        <v>6859</v>
      </c>
      <c r="C951" s="0" t="s">
        <v>6860</v>
      </c>
      <c r="D951" s="0" t="s">
        <v>76</v>
      </c>
      <c r="E951" s="0" t="s">
        <v>56</v>
      </c>
      <c r="F951" s="0" t="n">
        <v>95051</v>
      </c>
      <c r="G951" s="5" t="s">
        <v>77</v>
      </c>
      <c r="H951" s="2" t="n">
        <v>37.3685637</v>
      </c>
      <c r="I951" s="2" t="n">
        <v>-121.9737494</v>
      </c>
      <c r="Z951" s="0" t="s">
        <v>88</v>
      </c>
      <c r="AA951" s="0" t="s">
        <v>88</v>
      </c>
      <c r="AK951" s="0" t="n">
        <v>1995</v>
      </c>
      <c r="AL951" s="0" t="n">
        <v>2</v>
      </c>
      <c r="AM951" s="0" t="n">
        <v>72</v>
      </c>
      <c r="AP951" s="0" t="n">
        <v>0</v>
      </c>
      <c r="AR951" s="0" t="s">
        <v>6861</v>
      </c>
      <c r="AZ951" s="0" t="str">
        <f aca="false">IF(BA951=BA952,"xxxXxxxx","")</f>
        <v/>
      </c>
      <c r="BA951" s="0" t="s">
        <v>6862</v>
      </c>
      <c r="BD951" s="0" t="s">
        <v>90</v>
      </c>
      <c r="BE951" s="0" t="str">
        <f aca="false">SUBSTITUTE(BD951,CHAR(10),", ")</f>
        <v>No Availability</v>
      </c>
      <c r="BF951" s="0" t="s">
        <v>68</v>
      </c>
      <c r="BG951" s="0" t="s">
        <v>68</v>
      </c>
      <c r="BP951" s="0" t="s">
        <v>68</v>
      </c>
      <c r="BQ951" s="0" t="s">
        <v>80</v>
      </c>
      <c r="BR951" s="8" t="s">
        <v>117</v>
      </c>
      <c r="BT951" s="0" t="s">
        <v>80</v>
      </c>
      <c r="BW951" s="0" t="s">
        <v>6863</v>
      </c>
      <c r="BX951" s="0" t="n">
        <v>1</v>
      </c>
      <c r="BY951" s="0" t="str">
        <f aca="false">+AR951</f>
        <v>https://fpisccha.com/property/bracher-gardens/</v>
      </c>
      <c r="BZ951" s="0" t="str">
        <f aca="false">IF(BY951=0,CA951,BY951)</f>
        <v>https://fpisccha.com/property/bracher-gardens/</v>
      </c>
    </row>
    <row r="952" customFormat="false" ht="15.75" hidden="false" customHeight="false" outlineLevel="0" collapsed="false">
      <c r="B952" s="0" t="s">
        <v>6864</v>
      </c>
      <c r="C952" s="0" t="s">
        <v>6865</v>
      </c>
      <c r="D952" s="0" t="s">
        <v>137</v>
      </c>
      <c r="E952" s="0" t="s">
        <v>97</v>
      </c>
      <c r="F952" s="0" t="n">
        <v>78209</v>
      </c>
      <c r="G952" s="0" t="s">
        <v>98</v>
      </c>
      <c r="H952" s="2" t="n">
        <v>29.4518058</v>
      </c>
      <c r="I952" s="2" t="n">
        <v>-98.4691139</v>
      </c>
      <c r="Q952" s="0" t="s">
        <v>68</v>
      </c>
      <c r="R952" s="6" t="n">
        <v>1405</v>
      </c>
      <c r="S952" s="6" t="n">
        <v>1840</v>
      </c>
      <c r="T952" s="6" t="n">
        <v>2182</v>
      </c>
      <c r="Z952" s="0" t="s">
        <v>60</v>
      </c>
      <c r="AA952" s="0" t="s">
        <v>60</v>
      </c>
      <c r="AK952" s="0" t="n">
        <v>2014</v>
      </c>
      <c r="AL952" s="0" t="n">
        <v>4</v>
      </c>
      <c r="AM952" s="0" t="n">
        <v>282</v>
      </c>
      <c r="AP952" s="0" t="n">
        <v>8</v>
      </c>
      <c r="AR952" s="0" t="s">
        <v>6866</v>
      </c>
      <c r="AZ952" s="0" t="str">
        <f aca="false">IF(BA952=BA953,"xxxXxxxx","")</f>
        <v/>
      </c>
      <c r="BA952" s="0" t="s">
        <v>6867</v>
      </c>
      <c r="BD952" s="7" t="s">
        <v>6868</v>
      </c>
      <c r="BE952" s="0" t="str">
        <f aca="false">SUBSTITUTE(BD952,CHAR(10),", ")</f>
        <v>1 Bedroom, 												1 Bed, , 												$1,405 – 1,463, 										, 										, 												2 Bedrooms, 												2 Beds, , 												$1,840 – 2,390, 										, 										, 												3 Bedrooms, 												3 Beds, , 												$2,182</v>
      </c>
      <c r="BF952" s="2" t="s">
        <v>68</v>
      </c>
      <c r="BJ952" s="6"/>
      <c r="BP952" s="0" t="s">
        <v>68</v>
      </c>
      <c r="BQ952" s="0" t="s">
        <v>80</v>
      </c>
      <c r="BR952" s="7" t="s">
        <v>6869</v>
      </c>
      <c r="BT952" s="7" t="s">
        <v>6870</v>
      </c>
      <c r="BW952" s="0" t="s">
        <v>6871</v>
      </c>
      <c r="BX952" s="0" t="n">
        <v>1</v>
      </c>
      <c r="BY952" s="0" t="str">
        <f aca="false">+AR952</f>
        <v>https://www.liveatbrackenridge.com/</v>
      </c>
      <c r="BZ952" s="0" t="str">
        <f aca="false">IF(BY952=0,CA952,BY952)</f>
        <v>https://www.liveatbrackenridge.com/</v>
      </c>
    </row>
    <row r="953" customFormat="false" ht="15.75" hidden="false" customHeight="false" outlineLevel="0" collapsed="false">
      <c r="B953" s="0" t="s">
        <v>6872</v>
      </c>
      <c r="C953" s="0" t="s">
        <v>6873</v>
      </c>
      <c r="D953" s="0" t="s">
        <v>199</v>
      </c>
      <c r="E953" s="0" t="s">
        <v>97</v>
      </c>
      <c r="F953" s="0" t="n">
        <v>78758</v>
      </c>
      <c r="G953" s="0" t="s">
        <v>98</v>
      </c>
      <c r="H953" s="2" t="n">
        <v>30.3966223</v>
      </c>
      <c r="I953" s="2" t="n">
        <v>-97.7047891</v>
      </c>
      <c r="Q953" s="0" t="s">
        <v>68</v>
      </c>
      <c r="R953" s="0" t="n">
        <v>803</v>
      </c>
      <c r="S953" s="6" t="n">
        <v>1113</v>
      </c>
      <c r="T953" s="0" t="s">
        <v>59</v>
      </c>
      <c r="Z953" s="0" t="s">
        <v>60</v>
      </c>
      <c r="AA953" s="0" t="s">
        <v>60</v>
      </c>
      <c r="AK953" s="0" t="n">
        <v>1984</v>
      </c>
      <c r="AL953" s="0" t="n">
        <v>2</v>
      </c>
      <c r="AM953" s="0" t="n">
        <v>264</v>
      </c>
      <c r="AP953" s="0" t="n">
        <v>22</v>
      </c>
      <c r="AR953" s="0" t="s">
        <v>6874</v>
      </c>
      <c r="AT953" s="0" t="s">
        <v>1448</v>
      </c>
      <c r="AZ953" s="0" t="str">
        <f aca="false">IF(BA953=BA954,"xxxXxxxx","")</f>
        <v/>
      </c>
      <c r="BA953" s="0" t="s">
        <v>6875</v>
      </c>
      <c r="BD953" s="7" t="s">
        <v>6876</v>
      </c>
      <c r="BE953" s="0" t="str">
        <f aca="false">SUBSTITUTE(BD953,CHAR(10),", ")</f>
        <v>1 Bedroom, 												1 Bed, , 												$803 – 1,008, 										, 										, 												2 Bedrooms, 												2 Beds, , 												$1,113 – 1,288</v>
      </c>
      <c r="BF953" s="2" t="s">
        <v>68</v>
      </c>
      <c r="BP953" s="0" t="s">
        <v>68</v>
      </c>
      <c r="BQ953" s="0" t="s">
        <v>80</v>
      </c>
      <c r="BR953" s="7" t="s">
        <v>6877</v>
      </c>
      <c r="BT953" s="7" t="s">
        <v>6878</v>
      </c>
      <c r="BW953" s="0" t="s">
        <v>6879</v>
      </c>
      <c r="BX953" s="0" t="n">
        <v>1</v>
      </c>
      <c r="BY953" s="0" t="str">
        <f aca="false">+AR953</f>
        <v>https://www.missionrockresidential.com/apartments/tx/austin/bradford-pointe/</v>
      </c>
      <c r="BZ953" s="0" t="str">
        <f aca="false">IF(BY953=0,CA953,BY953)</f>
        <v>https://www.missionrockresidential.com/apartments/tx/austin/bradford-pointe/</v>
      </c>
      <c r="CA953" s="0" t="s">
        <v>6880</v>
      </c>
    </row>
    <row r="954" customFormat="false" ht="15.75" hidden="false" customHeight="false" outlineLevel="0" collapsed="false">
      <c r="B954" s="4" t="s">
        <v>6881</v>
      </c>
      <c r="C954" s="0" t="s">
        <v>6882</v>
      </c>
      <c r="D954" s="0" t="s">
        <v>96</v>
      </c>
      <c r="E954" s="0" t="s">
        <v>97</v>
      </c>
      <c r="F954" s="0" t="n">
        <v>75201</v>
      </c>
      <c r="G954" s="0" t="s">
        <v>98</v>
      </c>
      <c r="H954" s="2" t="n">
        <v>32.80169</v>
      </c>
      <c r="I954" s="2" t="n">
        <v>-96.8051616</v>
      </c>
      <c r="Q954" s="0" t="s">
        <v>68</v>
      </c>
      <c r="R954" s="6" t="n">
        <v>1690</v>
      </c>
      <c r="S954" s="6" t="n">
        <v>2864</v>
      </c>
      <c r="T954" s="6" t="n">
        <v>9995</v>
      </c>
      <c r="Z954" s="0" t="s">
        <v>60</v>
      </c>
      <c r="AA954" s="0" t="s">
        <v>60</v>
      </c>
      <c r="AH954" s="0" t="s">
        <v>2266</v>
      </c>
      <c r="AK954" s="0" t="n">
        <v>2015</v>
      </c>
      <c r="AL954" s="0" t="n">
        <v>18</v>
      </c>
      <c r="AM954" s="0" t="n">
        <v>299</v>
      </c>
      <c r="AP954" s="0" t="n">
        <v>13</v>
      </c>
      <c r="AR954" s="9" t="s">
        <v>6883</v>
      </c>
      <c r="AS954" s="0" t="s">
        <v>6884</v>
      </c>
      <c r="AT954" s="0" t="s">
        <v>2563</v>
      </c>
      <c r="AZ954" s="0" t="str">
        <f aca="false">IF(BA954=BA955,"xxxXxxxx","")</f>
        <v/>
      </c>
      <c r="BA954" s="0" t="s">
        <v>6885</v>
      </c>
      <c r="BD954" s="7" t="s">
        <v>6886</v>
      </c>
      <c r="BE954" s="0" t="str">
        <f aca="false">SUBSTITUTE(BD954,CHAR(10),", ")</f>
        <v>1 Bedroom, 												1 Bed, , 												$1,690 – 3,819, 										, 										, 												2 Bedrooms, 												2 Beds, , 												$2,864 – 13,500, 										, 										, 												3 Bedrooms, 												3 Beds, , 												$9,995 – 15,000</v>
      </c>
      <c r="BF954" s="2" t="s">
        <v>68</v>
      </c>
      <c r="BJ954" s="6"/>
      <c r="BP954" s="0" t="s">
        <v>68</v>
      </c>
      <c r="BQ954" s="7" t="s">
        <v>6887</v>
      </c>
      <c r="BR954" s="7" t="s">
        <v>6888</v>
      </c>
      <c r="BT954" s="7" t="s">
        <v>6889</v>
      </c>
      <c r="BW954" s="0" t="s">
        <v>6890</v>
      </c>
      <c r="BX954" s="0" t="n">
        <v>1</v>
      </c>
      <c r="BY954" s="0" t="str">
        <f aca="false">+AR954</f>
        <v>https://liveatbrady.com/</v>
      </c>
      <c r="BZ954" s="0" t="str">
        <f aca="false">IF(BY954=0,CA954,BY954)</f>
        <v>https://liveatbrady.com/</v>
      </c>
    </row>
    <row r="955" customFormat="false" ht="15.75" hidden="false" customHeight="false" outlineLevel="0" collapsed="false">
      <c r="B955" s="0" t="s">
        <v>6891</v>
      </c>
      <c r="C955" s="0" t="s">
        <v>6892</v>
      </c>
      <c r="D955" s="0" t="s">
        <v>199</v>
      </c>
      <c r="E955" s="0" t="s">
        <v>97</v>
      </c>
      <c r="F955" s="0" t="n">
        <v>78705</v>
      </c>
      <c r="G955" s="0" t="s">
        <v>98</v>
      </c>
      <c r="H955" s="2" t="n">
        <v>30.2983875</v>
      </c>
      <c r="I955" s="2" t="n">
        <v>-97.7346119</v>
      </c>
      <c r="Z955" s="0" t="s">
        <v>60</v>
      </c>
      <c r="AA955" s="0" t="s">
        <v>60</v>
      </c>
      <c r="AK955" s="0" t="n">
        <v>1959</v>
      </c>
      <c r="AL955" s="0" t="n">
        <v>2</v>
      </c>
      <c r="AM955" s="0" t="n">
        <v>46</v>
      </c>
      <c r="AP955" s="0" t="n">
        <v>0</v>
      </c>
      <c r="AZ955" s="0" t="str">
        <f aca="false">IF(BA955=BA956,"xxxXxxxx","")</f>
        <v/>
      </c>
      <c r="BA955" s="0" t="s">
        <v>6893</v>
      </c>
      <c r="BD955" s="0" t="s">
        <v>90</v>
      </c>
      <c r="BE955" s="0" t="str">
        <f aca="false">SUBSTITUTE(BD955,CHAR(10),", ")</f>
        <v>No Availability</v>
      </c>
      <c r="BF955" s="0" t="s">
        <v>68</v>
      </c>
      <c r="BG955" s="0" t="s">
        <v>68</v>
      </c>
      <c r="BP955" s="0" t="s">
        <v>68</v>
      </c>
      <c r="BQ955" s="0" t="s">
        <v>80</v>
      </c>
      <c r="BR955" s="7" t="s">
        <v>6894</v>
      </c>
      <c r="BT955" s="0" t="s">
        <v>80</v>
      </c>
      <c r="BW955" s="0" t="s">
        <v>6895</v>
      </c>
      <c r="BX955" s="0" t="n">
        <v>1</v>
      </c>
      <c r="BY955" s="0" t="n">
        <f aca="false">+AR955</f>
        <v>0</v>
      </c>
      <c r="BZ955" s="0" t="n">
        <f aca="false">IF(BY955=0,CA955,BY955)</f>
        <v>0</v>
      </c>
    </row>
    <row r="956" customFormat="false" ht="15.75" hidden="false" customHeight="false" outlineLevel="0" collapsed="false">
      <c r="B956" s="0" t="s">
        <v>6896</v>
      </c>
      <c r="C956" s="0" t="s">
        <v>6897</v>
      </c>
      <c r="D956" s="0" t="s">
        <v>355</v>
      </c>
      <c r="E956" s="0" t="s">
        <v>97</v>
      </c>
      <c r="F956" s="0" t="n">
        <v>77074</v>
      </c>
      <c r="G956" s="0" t="s">
        <v>98</v>
      </c>
      <c r="H956" s="2" t="n">
        <v>29.6846255</v>
      </c>
      <c r="I956" s="2" t="n">
        <v>-95.5265781</v>
      </c>
      <c r="Q956" s="0" t="s">
        <v>68</v>
      </c>
      <c r="R956" s="0" t="n">
        <v>685</v>
      </c>
      <c r="S956" s="0" t="n">
        <v>779</v>
      </c>
      <c r="T956" s="0" t="n">
        <v>975</v>
      </c>
      <c r="Z956" s="0" t="s">
        <v>60</v>
      </c>
      <c r="AA956" s="0" t="s">
        <v>60</v>
      </c>
      <c r="AK956" s="0" t="n">
        <v>1965</v>
      </c>
      <c r="AL956" s="0" t="n">
        <v>2</v>
      </c>
      <c r="AM956" s="0" t="n">
        <v>276</v>
      </c>
      <c r="AP956" s="0" t="n">
        <v>3</v>
      </c>
      <c r="AW956" s="0" t="n">
        <v>2005</v>
      </c>
      <c r="AZ956" s="0" t="str">
        <f aca="false">IF(BA956=BA957,"xxxXxxxx","")</f>
        <v/>
      </c>
      <c r="BA956" s="0" t="s">
        <v>6898</v>
      </c>
      <c r="BD956" s="7" t="s">
        <v>6899</v>
      </c>
      <c r="BE956" s="0" t="str">
        <f aca="false">SUBSTITUTE(BD956,CHAR(10),", ")</f>
        <v>1 Bedroom, 												1 Bed, , 												$685 – 816, 										, 										, 												2 Bedrooms, 												2 Beds, , 												$779 – 930, 										, 										, 												3 Bedrooms, 												3 Beds, , 												$975</v>
      </c>
      <c r="BF956" s="2" t="s">
        <v>68</v>
      </c>
      <c r="BP956" s="0" t="s">
        <v>68</v>
      </c>
      <c r="BQ956" s="0" t="s">
        <v>80</v>
      </c>
      <c r="BR956" s="7" t="s">
        <v>6900</v>
      </c>
      <c r="BT956" s="7" t="s">
        <v>6901</v>
      </c>
      <c r="BW956" s="0" t="s">
        <v>6902</v>
      </c>
      <c r="BX956" s="0" t="n">
        <v>1</v>
      </c>
      <c r="BY956" s="0" t="n">
        <f aca="false">+AR956</f>
        <v>0</v>
      </c>
      <c r="BZ956" s="0" t="str">
        <f aca="false">IF(BY956=0,CA956,BY956)</f>
        <v>http://www.braeburncolonyapartments.com/</v>
      </c>
      <c r="CA956" s="0" t="s">
        <v>6903</v>
      </c>
    </row>
    <row r="957" customFormat="false" ht="15.75" hidden="false" customHeight="false" outlineLevel="0" collapsed="false">
      <c r="B957" s="0" t="s">
        <v>6904</v>
      </c>
      <c r="C957" s="0" t="s">
        <v>6905</v>
      </c>
      <c r="D957" s="0" t="s">
        <v>355</v>
      </c>
      <c r="E957" s="0" t="s">
        <v>97</v>
      </c>
      <c r="F957" s="0" t="n">
        <v>77074</v>
      </c>
      <c r="G957" s="0" t="s">
        <v>98</v>
      </c>
      <c r="H957" s="2" t="n">
        <v>29.6854685</v>
      </c>
      <c r="I957" s="2" t="n">
        <v>-95.5128743</v>
      </c>
      <c r="Z957" s="0" t="s">
        <v>60</v>
      </c>
      <c r="AA957" s="0" t="s">
        <v>60</v>
      </c>
      <c r="AK957" s="0" t="n">
        <v>2013</v>
      </c>
      <c r="AL957" s="0" t="n">
        <v>2</v>
      </c>
      <c r="AM957" s="0" t="n">
        <v>130</v>
      </c>
      <c r="AP957" s="0" t="n">
        <v>0</v>
      </c>
      <c r="AR957" s="0" t="s">
        <v>6906</v>
      </c>
      <c r="AZ957" s="0" t="str">
        <f aca="false">IF(BA957=BA958,"xxxXxxxx","")</f>
        <v/>
      </c>
      <c r="BA957" s="0" t="s">
        <v>6907</v>
      </c>
      <c r="BD957" s="0" t="s">
        <v>90</v>
      </c>
      <c r="BE957" s="0" t="str">
        <f aca="false">SUBSTITUTE(BD957,CHAR(10),", ")</f>
        <v>No Availability</v>
      </c>
      <c r="BF957" s="0" t="s">
        <v>68</v>
      </c>
      <c r="BG957" s="0" t="s">
        <v>68</v>
      </c>
      <c r="BP957" s="0" t="s">
        <v>68</v>
      </c>
      <c r="BQ957" s="0" t="s">
        <v>80</v>
      </c>
      <c r="BR957" s="7" t="s">
        <v>6908</v>
      </c>
      <c r="BT957" s="0" t="s">
        <v>80</v>
      </c>
      <c r="BW957" s="0" t="s">
        <v>6909</v>
      </c>
      <c r="BX957" s="0" t="n">
        <v>1</v>
      </c>
      <c r="BY957" s="0" t="str">
        <f aca="false">+AR957</f>
        <v>http://www.braeburnvillageliving.com/</v>
      </c>
      <c r="BZ957" s="0" t="str">
        <f aca="false">IF(BY957=0,CA957,BY957)</f>
        <v>http://www.braeburnvillageliving.com/</v>
      </c>
    </row>
    <row r="958" customFormat="false" ht="15.75" hidden="false" customHeight="false" outlineLevel="0" collapsed="false">
      <c r="B958" s="0" t="s">
        <v>6910</v>
      </c>
      <c r="C958" s="0" t="s">
        <v>6911</v>
      </c>
      <c r="D958" s="0" t="s">
        <v>355</v>
      </c>
      <c r="E958" s="0" t="s">
        <v>97</v>
      </c>
      <c r="F958" s="0" t="n">
        <v>77096</v>
      </c>
      <c r="G958" s="0" t="s">
        <v>98</v>
      </c>
      <c r="H958" s="2" t="n">
        <v>29.6796797</v>
      </c>
      <c r="I958" s="2" t="n">
        <v>-95.478969</v>
      </c>
      <c r="Z958" s="0" t="s">
        <v>88</v>
      </c>
      <c r="AA958" s="0" t="s">
        <v>88</v>
      </c>
      <c r="AK958" s="0" t="n">
        <v>1980</v>
      </c>
      <c r="AL958" s="0" t="n">
        <v>2</v>
      </c>
      <c r="AM958" s="0" t="n">
        <v>20</v>
      </c>
      <c r="AP958" s="0" t="n">
        <v>1</v>
      </c>
      <c r="AZ958" s="0" t="str">
        <f aca="false">IF(BA958=BA959,"xxxXxxxx","")</f>
        <v/>
      </c>
      <c r="BA958" s="0" t="s">
        <v>6912</v>
      </c>
      <c r="BD958" s="0" t="s">
        <v>90</v>
      </c>
      <c r="BE958" s="0" t="str">
        <f aca="false">SUBSTITUTE(BD958,CHAR(10),", ")</f>
        <v>No Availability</v>
      </c>
      <c r="BF958" s="0" t="s">
        <v>68</v>
      </c>
      <c r="BG958" s="0" t="s">
        <v>68</v>
      </c>
      <c r="BP958" s="0" t="s">
        <v>68</v>
      </c>
      <c r="BQ958" s="0" t="s">
        <v>80</v>
      </c>
      <c r="BR958" s="8" t="s">
        <v>117</v>
      </c>
      <c r="BT958" s="0" t="s">
        <v>80</v>
      </c>
      <c r="BW958" s="0" t="s">
        <v>6913</v>
      </c>
      <c r="BX958" s="0" t="n">
        <v>1</v>
      </c>
      <c r="BY958" s="0" t="n">
        <f aca="false">+AR958</f>
        <v>0</v>
      </c>
      <c r="BZ958" s="0" t="n">
        <f aca="false">IF(BY958=0,CA958,BY958)</f>
        <v>0</v>
      </c>
    </row>
    <row r="959" customFormat="false" ht="15.75" hidden="false" customHeight="false" outlineLevel="0" collapsed="false">
      <c r="B959" s="0" t="s">
        <v>6914</v>
      </c>
      <c r="C959" s="0" t="s">
        <v>6915</v>
      </c>
      <c r="D959" s="0" t="s">
        <v>355</v>
      </c>
      <c r="E959" s="0" t="s">
        <v>97</v>
      </c>
      <c r="F959" s="0" t="n">
        <v>77096</v>
      </c>
      <c r="G959" s="0" t="s">
        <v>98</v>
      </c>
      <c r="H959" s="2" t="n">
        <v>29.6678191</v>
      </c>
      <c r="I959" s="2" t="n">
        <v>-95.5072102</v>
      </c>
      <c r="Q959" s="0" t="s">
        <v>68</v>
      </c>
      <c r="R959" s="0" t="n">
        <v>685</v>
      </c>
      <c r="S959" s="0" t="n">
        <v>845</v>
      </c>
      <c r="T959" s="0" t="s">
        <v>988</v>
      </c>
      <c r="Z959" s="0" t="s">
        <v>60</v>
      </c>
      <c r="AA959" s="0" t="s">
        <v>60</v>
      </c>
      <c r="AK959" s="0" t="n">
        <v>1978</v>
      </c>
      <c r="AL959" s="0" t="n">
        <v>2</v>
      </c>
      <c r="AM959" s="0" t="n">
        <v>240</v>
      </c>
      <c r="AP959" s="0" t="n">
        <v>4</v>
      </c>
      <c r="AR959" s="0" t="s">
        <v>6916</v>
      </c>
      <c r="AW959" s="0" t="n">
        <v>2015</v>
      </c>
      <c r="AZ959" s="0" t="str">
        <f aca="false">IF(BA959=BA960,"xxxXxxxx","")</f>
        <v/>
      </c>
      <c r="BA959" s="0" t="s">
        <v>6917</v>
      </c>
      <c r="BD959" s="7" t="s">
        <v>6918</v>
      </c>
      <c r="BE959" s="0" t="str">
        <f aca="false">SUBSTITUTE(BD959,CHAR(10),", ")</f>
        <v>1 Bedroom, 												1 Bed, , 												$685 – 755, 										, 										, 												2 Bedrooms, 												2 Beds, , 												$845 – 1,025, 										, 										, 												3 Bedrooms, 												3 Beds, , 												Call for Rent</v>
      </c>
      <c r="BF959" s="2" t="s">
        <v>68</v>
      </c>
      <c r="BP959" s="0" t="s">
        <v>68</v>
      </c>
      <c r="BQ959" s="0" t="s">
        <v>80</v>
      </c>
      <c r="BR959" s="7" t="s">
        <v>6919</v>
      </c>
      <c r="BT959" s="7" t="s">
        <v>6920</v>
      </c>
      <c r="BW959" s="0" t="s">
        <v>6921</v>
      </c>
      <c r="BX959" s="0" t="n">
        <v>1</v>
      </c>
      <c r="BY959" s="0" t="str">
        <f aca="false">+AR959</f>
        <v>https://www.smibraeswoodoaksapts.com/</v>
      </c>
      <c r="BZ959" s="0" t="str">
        <f aca="false">IF(BY959=0,CA959,BY959)</f>
        <v>https://www.smibraeswoodoaksapts.com/</v>
      </c>
      <c r="CA959" s="0" t="s">
        <v>6922</v>
      </c>
    </row>
    <row r="960" customFormat="false" ht="15.75" hidden="false" customHeight="false" outlineLevel="0" collapsed="false">
      <c r="B960" s="0" t="s">
        <v>6923</v>
      </c>
      <c r="C960" s="0" t="s">
        <v>6924</v>
      </c>
      <c r="D960" s="0" t="s">
        <v>355</v>
      </c>
      <c r="E960" s="0" t="s">
        <v>97</v>
      </c>
      <c r="F960" s="0" t="n">
        <v>77025</v>
      </c>
      <c r="G960" s="0" t="s">
        <v>98</v>
      </c>
      <c r="H960" s="2" t="n">
        <v>29.6923664</v>
      </c>
      <c r="I960" s="2" t="n">
        <v>-95.4376903</v>
      </c>
      <c r="Q960" s="0" t="s">
        <v>68</v>
      </c>
      <c r="R960" s="6" t="n">
        <v>1185</v>
      </c>
      <c r="S960" s="6" t="n">
        <v>1720</v>
      </c>
      <c r="T960" s="6" t="n">
        <v>2530</v>
      </c>
      <c r="Z960" s="0" t="s">
        <v>60</v>
      </c>
      <c r="AA960" s="0" t="s">
        <v>60</v>
      </c>
      <c r="AK960" s="0" t="n">
        <v>2008</v>
      </c>
      <c r="AL960" s="0" t="n">
        <v>4</v>
      </c>
      <c r="AM960" s="0" t="n">
        <v>340</v>
      </c>
      <c r="AP960" s="0" t="n">
        <v>20</v>
      </c>
      <c r="AR960" s="0" t="s">
        <v>6925</v>
      </c>
      <c r="AZ960" s="0" t="str">
        <f aca="false">IF(BA960=BA961,"xxxXxxxx","")</f>
        <v/>
      </c>
      <c r="BA960" s="0" t="s">
        <v>6926</v>
      </c>
      <c r="BD960" s="7" t="s">
        <v>6927</v>
      </c>
      <c r="BE960" s="0" t="str">
        <f aca="false">SUBSTITUTE(BD960,CHAR(10),", ")</f>
        <v>1 Bedroom, 												1 Bed, , 												$1,185 – 2,580, 										, 										, 												2 Bedrooms, 												2 Beds, , 												$1,720 – 3,419, 										, 										, 												3 Bedrooms, 												3 Beds, , 												$2,530 – 4,658</v>
      </c>
      <c r="BF960" s="2" t="s">
        <v>68</v>
      </c>
      <c r="BJ960" s="6"/>
      <c r="BP960" s="0" t="s">
        <v>68</v>
      </c>
      <c r="BQ960" s="0" t="s">
        <v>80</v>
      </c>
      <c r="BR960" s="7" t="s">
        <v>6928</v>
      </c>
      <c r="BT960" s="7" t="s">
        <v>6929</v>
      </c>
      <c r="BW960" s="0" t="s">
        <v>6930</v>
      </c>
      <c r="BX960" s="0" t="n">
        <v>1</v>
      </c>
      <c r="BY960" s="0" t="str">
        <f aca="false">+AR960</f>
        <v>https://www.liveatbraeswood.com/</v>
      </c>
      <c r="BZ960" s="0" t="str">
        <f aca="false">IF(BY960=0,CA960,BY960)</f>
        <v>https://www.liveatbraeswood.com/</v>
      </c>
      <c r="CA960" s="0" t="s">
        <v>6931</v>
      </c>
    </row>
    <row r="961" customFormat="false" ht="15.75" hidden="false" customHeight="false" outlineLevel="0" collapsed="false">
      <c r="B961" s="0" t="s">
        <v>6932</v>
      </c>
      <c r="C961" s="0" t="s">
        <v>6933</v>
      </c>
      <c r="D961" s="0" t="s">
        <v>355</v>
      </c>
      <c r="E961" s="0" t="s">
        <v>97</v>
      </c>
      <c r="F961" s="0" t="n">
        <v>77096</v>
      </c>
      <c r="G961" s="0" t="s">
        <v>98</v>
      </c>
      <c r="H961" s="2" t="n">
        <v>29.681954</v>
      </c>
      <c r="I961" s="2" t="n">
        <v>-95.4809863</v>
      </c>
      <c r="Q961" s="0" t="s">
        <v>68</v>
      </c>
      <c r="R961" s="0" t="n">
        <v>750</v>
      </c>
      <c r="S961" s="0" t="s">
        <v>280</v>
      </c>
      <c r="T961" s="0" t="s">
        <v>59</v>
      </c>
      <c r="Z961" s="0" t="s">
        <v>88</v>
      </c>
      <c r="AA961" s="0" t="s">
        <v>88</v>
      </c>
      <c r="AK961" s="0" t="n">
        <v>1970</v>
      </c>
      <c r="AL961" s="0" t="n">
        <v>2</v>
      </c>
      <c r="AM961" s="0" t="n">
        <v>66</v>
      </c>
      <c r="AP961" s="0" t="n">
        <v>0</v>
      </c>
      <c r="AW961" s="0" t="n">
        <v>2006</v>
      </c>
      <c r="AZ961" s="0" t="str">
        <f aca="false">IF(BA961=BA962,"xxxXxxxx","")</f>
        <v/>
      </c>
      <c r="BA961" s="0" t="s">
        <v>6934</v>
      </c>
      <c r="BD961" s="7" t="s">
        <v>6935</v>
      </c>
      <c r="BE961" s="0" t="str">
        <f aca="false">SUBSTITUTE(BD961,CHAR(10),", ")</f>
        <v>1 Bedroom, 												1 Bed, , 												$750</v>
      </c>
      <c r="BF961" s="2" t="s">
        <v>68</v>
      </c>
      <c r="BP961" s="0" t="s">
        <v>68</v>
      </c>
      <c r="BQ961" s="0" t="s">
        <v>80</v>
      </c>
      <c r="BR961" s="0" t="s">
        <v>91</v>
      </c>
      <c r="BT961" s="0" t="s">
        <v>80</v>
      </c>
      <c r="BW961" s="0" t="s">
        <v>6936</v>
      </c>
      <c r="BX961" s="0" t="n">
        <v>1</v>
      </c>
      <c r="BY961" s="0" t="n">
        <f aca="false">+AR961</f>
        <v>0</v>
      </c>
      <c r="BZ961" s="0" t="n">
        <f aca="false">IF(BY961=0,CA961,BY961)</f>
        <v>0</v>
      </c>
    </row>
    <row r="962" customFormat="false" ht="15.75" hidden="false" customHeight="false" outlineLevel="0" collapsed="false">
      <c r="B962" s="5" t="s">
        <v>6937</v>
      </c>
      <c r="C962" s="5" t="s">
        <v>6938</v>
      </c>
      <c r="D962" s="5" t="s">
        <v>187</v>
      </c>
      <c r="E962" s="5" t="s">
        <v>56</v>
      </c>
      <c r="F962" s="5" t="n">
        <v>94606</v>
      </c>
      <c r="G962" s="0" t="s">
        <v>77</v>
      </c>
      <c r="H962" s="2" t="n">
        <v>37.7974398</v>
      </c>
      <c r="I962" s="2" t="n">
        <v>-122.241592</v>
      </c>
      <c r="Q962" s="0" t="s">
        <v>68</v>
      </c>
      <c r="R962" s="6" t="n">
        <v>2050</v>
      </c>
      <c r="S962" s="6" t="n">
        <v>2450</v>
      </c>
      <c r="T962" s="6" t="s">
        <v>59</v>
      </c>
      <c r="Z962" s="0" t="s">
        <v>88</v>
      </c>
      <c r="AA962" s="0" t="s">
        <v>88</v>
      </c>
      <c r="AH962" s="5"/>
      <c r="AK962" s="0" t="n">
        <v>1968</v>
      </c>
      <c r="AL962" s="0" t="n">
        <v>2</v>
      </c>
      <c r="AM962" s="0" t="n">
        <v>24</v>
      </c>
      <c r="AO962" s="5"/>
      <c r="AP962" s="5" t="n">
        <v>0</v>
      </c>
      <c r="AR962" s="5"/>
      <c r="AS962" s="5"/>
      <c r="AT962" s="5"/>
      <c r="AU962" s="5"/>
      <c r="AY962" s="5"/>
      <c r="AZ962" s="0" t="str">
        <f aca="false">IF(BA962=BA963,"xxxXxxxx","")</f>
        <v/>
      </c>
      <c r="BA962" s="5" t="s">
        <v>6939</v>
      </c>
      <c r="BB962" s="5"/>
      <c r="BD962" s="7" t="s">
        <v>6940</v>
      </c>
      <c r="BE962" s="0" t="str">
        <f aca="false">SUBSTITUTE(BD962,CHAR(10),", ")</f>
        <v>1 Bedroom, 												1 Bed, , 												$2,050 – 2,100, 										, 										, 												2 Bedrooms, 												2 Beds, , 												$2,450 – 2,595</v>
      </c>
      <c r="BF962" s="2" t="s">
        <v>68</v>
      </c>
      <c r="BJ962" s="6"/>
      <c r="BP962" s="0" t="s">
        <v>68</v>
      </c>
      <c r="BQ962" s="0" t="s">
        <v>80</v>
      </c>
      <c r="BR962" s="0" t="s">
        <v>91</v>
      </c>
      <c r="BT962" s="7" t="s">
        <v>6941</v>
      </c>
      <c r="BW962" s="5" t="s">
        <v>6942</v>
      </c>
      <c r="BX962" s="0" t="n">
        <v>1</v>
      </c>
      <c r="BY962" s="0" t="n">
        <f aca="false">+AR962</f>
        <v>0</v>
      </c>
      <c r="BZ962" s="0" t="str">
        <f aca="false">IF(BY962=0,CA962,BY962)</f>
        <v>http://www.apts4rent.org/</v>
      </c>
      <c r="CA962" s="0" t="s">
        <v>6943</v>
      </c>
    </row>
    <row r="963" customFormat="false" ht="15.75" hidden="false" customHeight="false" outlineLevel="0" collapsed="false">
      <c r="B963" s="0" t="s">
        <v>6944</v>
      </c>
      <c r="C963" s="0" t="s">
        <v>6945</v>
      </c>
      <c r="D963" s="0" t="s">
        <v>137</v>
      </c>
      <c r="E963" s="0" t="s">
        <v>97</v>
      </c>
      <c r="F963" s="0" t="n">
        <v>78216</v>
      </c>
      <c r="G963" s="0" t="s">
        <v>98</v>
      </c>
      <c r="H963" s="2" t="n">
        <v>29.5587131</v>
      </c>
      <c r="I963" s="2" t="n">
        <v>-98.5117732</v>
      </c>
      <c r="Q963" s="0" t="s">
        <v>68</v>
      </c>
      <c r="R963" s="0" t="n">
        <v>731</v>
      </c>
      <c r="S963" s="0" t="n">
        <v>777</v>
      </c>
      <c r="T963" s="0" t="n">
        <v>920</v>
      </c>
      <c r="Z963" s="0" t="s">
        <v>60</v>
      </c>
      <c r="AA963" s="0" t="s">
        <v>60</v>
      </c>
      <c r="AK963" s="0" t="n">
        <v>1986</v>
      </c>
      <c r="AL963" s="0" t="n">
        <v>2</v>
      </c>
      <c r="AM963" s="0" t="n">
        <v>276</v>
      </c>
      <c r="AP963" s="0" t="n">
        <v>9</v>
      </c>
      <c r="AZ963" s="0" t="str">
        <f aca="false">IF(BA963=BA964,"xxxXxxxx","")</f>
        <v/>
      </c>
      <c r="BA963" s="0" t="s">
        <v>6946</v>
      </c>
      <c r="BD963" s="7" t="s">
        <v>6947</v>
      </c>
      <c r="BE963" s="0" t="str">
        <f aca="false">SUBSTITUTE(BD963,CHAR(10),", ")</f>
        <v>1 Bedroom, 												1 Bed, , 												$731, 										, 										, 												2 Bedrooms, 												2 Beds, , 												$777 – 1,020, 										, 										, 												3 Bedrooms, 												3 Beds, , 												$920 – 1,175</v>
      </c>
      <c r="BF963" s="2" t="s">
        <v>68</v>
      </c>
      <c r="BP963" s="0" t="s">
        <v>68</v>
      </c>
      <c r="BQ963" s="0" t="s">
        <v>80</v>
      </c>
      <c r="BR963" s="7" t="s">
        <v>6948</v>
      </c>
      <c r="BT963" s="7" t="s">
        <v>6949</v>
      </c>
      <c r="BW963" s="0" t="s">
        <v>6950</v>
      </c>
      <c r="BX963" s="0" t="n">
        <v>1</v>
      </c>
      <c r="BY963" s="0" t="n">
        <f aca="false">+AR963</f>
        <v>0</v>
      </c>
      <c r="BZ963" s="0" t="str">
        <f aca="false">IF(BY963=0,CA963,BY963)</f>
        <v>http://www.brandonoakssanantonio.com/</v>
      </c>
      <c r="CA963" s="0" t="s">
        <v>6951</v>
      </c>
    </row>
    <row r="964" customFormat="false" ht="15.75" hidden="false" customHeight="false" outlineLevel="0" collapsed="false">
      <c r="B964" s="0" t="s">
        <v>6952</v>
      </c>
      <c r="C964" s="0" t="s">
        <v>6953</v>
      </c>
      <c r="D964" s="0" t="s">
        <v>153</v>
      </c>
      <c r="E964" s="0" t="s">
        <v>56</v>
      </c>
      <c r="F964" s="0" t="n">
        <v>95118</v>
      </c>
      <c r="G964" s="5" t="s">
        <v>77</v>
      </c>
      <c r="H964" s="2" t="n">
        <v>37.2526951</v>
      </c>
      <c r="I964" s="2" t="n">
        <v>-121.9020138</v>
      </c>
      <c r="Q964" s="0" t="s">
        <v>68</v>
      </c>
      <c r="R964" s="6" t="n">
        <v>2125</v>
      </c>
      <c r="S964" s="6" t="n">
        <v>2425</v>
      </c>
      <c r="T964" s="6" t="n">
        <v>2925</v>
      </c>
      <c r="Z964" s="0" t="s">
        <v>88</v>
      </c>
      <c r="AA964" s="0" t="s">
        <v>88</v>
      </c>
      <c r="AK964" s="0" t="n">
        <v>1977</v>
      </c>
      <c r="AL964" s="0" t="n">
        <v>2</v>
      </c>
      <c r="AM964" s="0" t="n">
        <v>170</v>
      </c>
      <c r="AP964" s="0" t="n">
        <v>7</v>
      </c>
      <c r="AR964" s="0" t="s">
        <v>6954</v>
      </c>
      <c r="AZ964" s="0" t="str">
        <f aca="false">IF(BA964=BA965,"xxxXxxxx","")</f>
        <v/>
      </c>
      <c r="BA964" s="0" t="s">
        <v>6955</v>
      </c>
      <c r="BD964" s="7" t="s">
        <v>6956</v>
      </c>
      <c r="BE964" s="0" t="str">
        <f aca="false">SUBSTITUTE(BD964,CHAR(10),", ")</f>
        <v>1 Bedroom, 												1 Bed, , 												$2,125 – 2,400, 										, 										, 												2 Bedrooms, 												2 Beds, , 												$2,425 – 2,800, 										, 										, 												3 Bedrooms, 												3 Beds, , 												$2,925 – 3,350</v>
      </c>
      <c r="BF964" s="2" t="s">
        <v>68</v>
      </c>
      <c r="BJ964" s="6"/>
      <c r="BP964" s="0" t="s">
        <v>68</v>
      </c>
      <c r="BQ964" s="0" t="s">
        <v>80</v>
      </c>
      <c r="BR964" s="0" t="s">
        <v>91</v>
      </c>
      <c r="BT964" s="7" t="s">
        <v>6957</v>
      </c>
      <c r="BW964" s="0" t="s">
        <v>6958</v>
      </c>
      <c r="BX964" s="0" t="n">
        <v>1</v>
      </c>
      <c r="BY964" s="0" t="str">
        <f aca="false">+AR964</f>
        <v>https://www.branhamhouse.com/</v>
      </c>
      <c r="BZ964" s="0" t="str">
        <f aca="false">IF(BY964=0,CA964,BY964)</f>
        <v>https://www.branhamhouse.com/</v>
      </c>
      <c r="CA964" s="0" t="s">
        <v>6959</v>
      </c>
    </row>
    <row r="965" customFormat="false" ht="15.75" hidden="false" customHeight="false" outlineLevel="0" collapsed="false">
      <c r="B965" s="5" t="s">
        <v>6960</v>
      </c>
      <c r="C965" s="5" t="s">
        <v>6961</v>
      </c>
      <c r="D965" s="5" t="s">
        <v>625</v>
      </c>
      <c r="E965" s="5" t="s">
        <v>56</v>
      </c>
      <c r="F965" s="5" t="n">
        <v>94501</v>
      </c>
      <c r="G965" s="5" t="s">
        <v>77</v>
      </c>
      <c r="H965" s="2" t="n">
        <v>37.7834285</v>
      </c>
      <c r="I965" s="2" t="n">
        <v>-122.2824676</v>
      </c>
      <c r="Z965" s="0" t="s">
        <v>88</v>
      </c>
      <c r="AA965" s="0" t="s">
        <v>88</v>
      </c>
      <c r="AH965" s="5"/>
      <c r="AK965" s="0" t="n">
        <v>2006</v>
      </c>
      <c r="AL965" s="0" t="n">
        <v>2</v>
      </c>
      <c r="AM965" s="0" t="n">
        <v>52</v>
      </c>
      <c r="AO965" s="5"/>
      <c r="AP965" s="5" t="n">
        <v>0</v>
      </c>
      <c r="AR965" s="5"/>
      <c r="AS965" s="5"/>
      <c r="AT965" s="5"/>
      <c r="AU965" s="5"/>
      <c r="AY965" s="5"/>
      <c r="AZ965" s="0" t="str">
        <f aca="false">IF(BA965=BA966,"xxxXxxxx","")</f>
        <v/>
      </c>
      <c r="BA965" s="0" t="s">
        <v>6962</v>
      </c>
      <c r="BB965" s="5"/>
      <c r="BD965" s="0" t="s">
        <v>90</v>
      </c>
      <c r="BE965" s="0" t="str">
        <f aca="false">SUBSTITUTE(BD965,CHAR(10),", ")</f>
        <v>No Availability</v>
      </c>
      <c r="BF965" s="0" t="s">
        <v>68</v>
      </c>
      <c r="BG965" s="0" t="s">
        <v>68</v>
      </c>
      <c r="BP965" s="0" t="s">
        <v>68</v>
      </c>
      <c r="BQ965" s="0" t="s">
        <v>80</v>
      </c>
      <c r="BR965" s="0" t="s">
        <v>91</v>
      </c>
      <c r="BT965" s="0" t="s">
        <v>80</v>
      </c>
      <c r="BW965" s="5" t="s">
        <v>6963</v>
      </c>
      <c r="BX965" s="0" t="n">
        <v>1</v>
      </c>
      <c r="BY965" s="0" t="n">
        <f aca="false">+AR965</f>
        <v>0</v>
      </c>
      <c r="BZ965" s="0" t="n">
        <f aca="false">IF(BY965=0,CA965,BY965)</f>
        <v>0</v>
      </c>
    </row>
    <row r="966" customFormat="false" ht="15.75" hidden="false" customHeight="false" outlineLevel="0" collapsed="false">
      <c r="B966" s="0" t="s">
        <v>6964</v>
      </c>
      <c r="C966" s="0" t="s">
        <v>6965</v>
      </c>
      <c r="D966" s="0" t="s">
        <v>4975</v>
      </c>
      <c r="E966" s="0" t="s">
        <v>56</v>
      </c>
      <c r="F966" s="0" t="n">
        <v>90292</v>
      </c>
      <c r="G966" s="5" t="s">
        <v>57</v>
      </c>
      <c r="H966" s="2" t="n">
        <v>33.9690283</v>
      </c>
      <c r="I966" s="2" t="n">
        <v>-118.4458814</v>
      </c>
      <c r="Q966" s="0" t="s">
        <v>58</v>
      </c>
      <c r="R966" s="6" t="n">
        <v>2992</v>
      </c>
      <c r="S966" s="6" t="n">
        <v>4228</v>
      </c>
      <c r="T966" s="6" t="n">
        <v>7186</v>
      </c>
      <c r="Z966" s="0" t="s">
        <v>60</v>
      </c>
      <c r="AA966" s="0" t="s">
        <v>60</v>
      </c>
      <c r="AK966" s="0" t="n">
        <v>1969</v>
      </c>
      <c r="AL966" s="0" t="n">
        <v>3</v>
      </c>
      <c r="AM966" s="0" t="n">
        <v>224</v>
      </c>
      <c r="AP966" s="0" t="n">
        <v>55</v>
      </c>
      <c r="AR966" s="0" t="s">
        <v>6966</v>
      </c>
      <c r="AW966" s="0" t="n">
        <v>2013</v>
      </c>
      <c r="AZ966" s="0" t="str">
        <f aca="false">IF(BA966=BA967,"xxxXxxxx","")</f>
        <v/>
      </c>
      <c r="BA966" s="0" t="s">
        <v>6967</v>
      </c>
      <c r="BD966" s="7" t="s">
        <v>6968</v>
      </c>
      <c r="BE966" s="0" t="str">
        <f aca="false">SUBSTITUTE(BD966,CHAR(10),", ")</f>
        <v>Studio, 												Studio, , 												Call for Rent, 										, 										, 												1 Bedroom, 												1 Bed, , 												$2,992 – 4,662, 										, 										, 												2 Bedrooms, 												2 Beds, , 												$4,228 – 6,375, 										, 										, 												3 Bedrooms, 												3 Beds, , 												$7,186 – 7,821</v>
      </c>
      <c r="BF966" s="2" t="s">
        <v>68</v>
      </c>
      <c r="BP966" s="0" t="s">
        <v>68</v>
      </c>
      <c r="BQ966" s="0" t="s">
        <v>80</v>
      </c>
      <c r="BR966" s="7" t="s">
        <v>6969</v>
      </c>
      <c r="BT966" s="7" t="s">
        <v>6970</v>
      </c>
      <c r="BW966" s="0" t="s">
        <v>6971</v>
      </c>
      <c r="BX966" s="0" t="n">
        <v>1</v>
      </c>
      <c r="BY966" s="0" t="str">
        <f aca="false">+AR966</f>
        <v>https://www.equityapartments.com/los-angeles/marina-del-rey/breakwater-at-marina-del-rey-apartments</v>
      </c>
      <c r="BZ966" s="0" t="str">
        <f aca="false">IF(BY966=0,CA966,BY966)</f>
        <v>https://www.equityapartments.com/los-angeles/marina-del-rey/breakwater-at-marina-del-rey-apartments</v>
      </c>
    </row>
    <row r="967" customFormat="false" ht="15.75" hidden="false" customHeight="false" outlineLevel="0" collapsed="false">
      <c r="B967" s="0" t="s">
        <v>6972</v>
      </c>
      <c r="C967" s="0" t="s">
        <v>6973</v>
      </c>
      <c r="D967" s="0" t="s">
        <v>655</v>
      </c>
      <c r="E967" s="0" t="s">
        <v>56</v>
      </c>
      <c r="F967" s="0" t="n">
        <v>92101</v>
      </c>
      <c r="G967" s="5" t="s">
        <v>656</v>
      </c>
      <c r="H967" s="2" t="n">
        <v>32.7204188</v>
      </c>
      <c r="I967" s="2" t="n">
        <v>-117.1707226</v>
      </c>
      <c r="Z967" s="0" t="s">
        <v>88</v>
      </c>
      <c r="AA967" s="0" t="s">
        <v>88</v>
      </c>
      <c r="AK967" s="0" t="n">
        <v>2009</v>
      </c>
      <c r="AL967" s="0" t="n">
        <v>9</v>
      </c>
      <c r="AM967" s="0" t="n">
        <v>158</v>
      </c>
      <c r="AP967" s="0" t="n">
        <v>1</v>
      </c>
      <c r="AZ967" s="0" t="str">
        <f aca="false">IF(BA967=BA968,"xxxXxxxx","")</f>
        <v/>
      </c>
      <c r="BA967" s="0" t="s">
        <v>6974</v>
      </c>
      <c r="BD967" s="0" t="s">
        <v>90</v>
      </c>
      <c r="BE967" s="0" t="str">
        <f aca="false">SUBSTITUTE(BD967,CHAR(10),", ")</f>
        <v>No Availability</v>
      </c>
      <c r="BF967" s="0" t="s">
        <v>68</v>
      </c>
      <c r="BG967" s="0" t="s">
        <v>68</v>
      </c>
      <c r="BP967" s="0" t="s">
        <v>68</v>
      </c>
      <c r="BQ967" s="0" t="s">
        <v>80</v>
      </c>
      <c r="BR967" s="8" t="s">
        <v>117</v>
      </c>
      <c r="BT967" s="0" t="s">
        <v>80</v>
      </c>
      <c r="BW967" s="0" t="s">
        <v>6975</v>
      </c>
      <c r="BX967" s="0" t="n">
        <v>1</v>
      </c>
      <c r="BY967" s="0" t="n">
        <f aca="false">+AR967</f>
        <v>0</v>
      </c>
      <c r="BZ967" s="0" t="n">
        <f aca="false">IF(BY967=0,CA967,BY967)</f>
        <v>0</v>
      </c>
    </row>
    <row r="968" customFormat="false" ht="15.75" hidden="false" customHeight="false" outlineLevel="0" collapsed="false">
      <c r="B968" s="0" t="s">
        <v>6976</v>
      </c>
      <c r="C968" s="0" t="s">
        <v>6977</v>
      </c>
      <c r="D968" s="0" t="s">
        <v>1207</v>
      </c>
      <c r="E968" s="0" t="s">
        <v>56</v>
      </c>
      <c r="F968" s="0" t="n">
        <v>90401</v>
      </c>
      <c r="G968" s="0" t="s">
        <v>57</v>
      </c>
      <c r="H968" s="2" t="n">
        <v>34.0169389</v>
      </c>
      <c r="I968" s="2" t="n">
        <v>-118.4916505</v>
      </c>
      <c r="Z968" s="0" t="s">
        <v>88</v>
      </c>
      <c r="AA968" s="0" t="s">
        <v>88</v>
      </c>
      <c r="AK968" s="0" t="n">
        <v>2001</v>
      </c>
      <c r="AL968" s="0" t="n">
        <v>5</v>
      </c>
      <c r="AM968" s="0" t="n">
        <v>56</v>
      </c>
      <c r="AP968" s="0" t="n">
        <v>4</v>
      </c>
      <c r="AZ968" s="0" t="str">
        <f aca="false">IF(BA968=BA969,"xxxXxxxx","")</f>
        <v/>
      </c>
      <c r="BA968" s="0" t="s">
        <v>6978</v>
      </c>
      <c r="BD968" s="0" t="s">
        <v>90</v>
      </c>
      <c r="BE968" s="0" t="str">
        <f aca="false">SUBSTITUTE(BD968,CHAR(10),", ")</f>
        <v>No Availability</v>
      </c>
      <c r="BF968" s="0" t="s">
        <v>68</v>
      </c>
      <c r="BG968" s="0" t="s">
        <v>68</v>
      </c>
      <c r="BP968" s="0" t="s">
        <v>68</v>
      </c>
      <c r="BQ968" s="0" t="s">
        <v>80</v>
      </c>
      <c r="BR968" s="0" t="s">
        <v>91</v>
      </c>
      <c r="BT968" s="0" t="s">
        <v>80</v>
      </c>
      <c r="BW968" s="0" t="s">
        <v>6979</v>
      </c>
      <c r="BX968" s="0" t="n">
        <v>1</v>
      </c>
      <c r="BY968" s="0" t="n">
        <f aca="false">+AR968</f>
        <v>0</v>
      </c>
      <c r="BZ968" s="0" t="n">
        <f aca="false">IF(BY968=0,CA968,BY968)</f>
        <v>0</v>
      </c>
    </row>
    <row r="969" customFormat="false" ht="15.75" hidden="false" customHeight="false" outlineLevel="0" collapsed="false">
      <c r="B969" s="0" t="s">
        <v>6980</v>
      </c>
      <c r="C969" s="0" t="s">
        <v>6981</v>
      </c>
      <c r="D969" s="0" t="s">
        <v>55</v>
      </c>
      <c r="E969" s="0" t="s">
        <v>56</v>
      </c>
      <c r="F969" s="0" t="n">
        <v>90049</v>
      </c>
      <c r="G969" s="5" t="s">
        <v>57</v>
      </c>
      <c r="H969" s="2" t="n">
        <v>34.0603383</v>
      </c>
      <c r="I969" s="2" t="n">
        <v>-118.4693794</v>
      </c>
      <c r="Z969" s="0" t="s">
        <v>88</v>
      </c>
      <c r="AA969" s="0" t="s">
        <v>60</v>
      </c>
      <c r="AK969" s="0" t="n">
        <v>1958</v>
      </c>
      <c r="AL969" s="0" t="n">
        <v>2</v>
      </c>
      <c r="AM969" s="0" t="n">
        <v>85</v>
      </c>
      <c r="AP969" s="0" t="n">
        <v>20</v>
      </c>
      <c r="AZ969" s="0" t="str">
        <f aca="false">IF(BA969=BA970,"xxxXxxxx","")</f>
        <v/>
      </c>
      <c r="BA969" s="0" t="s">
        <v>6982</v>
      </c>
      <c r="BD969" s="0" t="s">
        <v>90</v>
      </c>
      <c r="BE969" s="0" t="str">
        <f aca="false">SUBSTITUTE(BD969,CHAR(10),", ")</f>
        <v>No Availability</v>
      </c>
      <c r="BF969" s="0" t="s">
        <v>68</v>
      </c>
      <c r="BG969" s="0" t="s">
        <v>68</v>
      </c>
      <c r="BP969" s="0" t="s">
        <v>68</v>
      </c>
      <c r="BQ969" s="0" t="s">
        <v>80</v>
      </c>
      <c r="BR969" s="7" t="s">
        <v>572</v>
      </c>
      <c r="BT969" s="0" t="s">
        <v>80</v>
      </c>
      <c r="BW969" s="0" t="s">
        <v>6983</v>
      </c>
      <c r="BX969" s="0" t="n">
        <v>1</v>
      </c>
      <c r="BY969" s="0" t="n">
        <f aca="false">+AR969</f>
        <v>0</v>
      </c>
      <c r="BZ969" s="0" t="n">
        <f aca="false">IF(BY969=0,CA969,BY969)</f>
        <v>0</v>
      </c>
    </row>
    <row r="970" customFormat="false" ht="15.75" hidden="false" customHeight="false" outlineLevel="0" collapsed="false">
      <c r="B970" s="0" t="s">
        <v>6984</v>
      </c>
      <c r="C970" s="0" t="s">
        <v>6985</v>
      </c>
      <c r="D970" s="0" t="s">
        <v>1044</v>
      </c>
      <c r="E970" s="0" t="s">
        <v>56</v>
      </c>
      <c r="F970" s="0" t="n">
        <v>95008</v>
      </c>
      <c r="G970" s="5" t="s">
        <v>77</v>
      </c>
      <c r="H970" s="2" t="n">
        <v>37.2766729</v>
      </c>
      <c r="I970" s="2" t="n">
        <v>-121.9532214</v>
      </c>
      <c r="Q970" s="0" t="s">
        <v>68</v>
      </c>
      <c r="R970" s="6" t="n">
        <v>1955</v>
      </c>
      <c r="S970" s="6" t="n">
        <v>2718</v>
      </c>
      <c r="T970" s="6" t="s">
        <v>59</v>
      </c>
      <c r="Z970" s="0" t="s">
        <v>60</v>
      </c>
      <c r="AA970" s="0" t="s">
        <v>60</v>
      </c>
      <c r="AK970" s="0" t="n">
        <v>1970</v>
      </c>
      <c r="AL970" s="0" t="n">
        <v>2</v>
      </c>
      <c r="AM970" s="0" t="n">
        <v>63</v>
      </c>
      <c r="AP970" s="0" t="n">
        <v>18</v>
      </c>
      <c r="AR970" s="0" t="s">
        <v>6986</v>
      </c>
      <c r="AZ970" s="0" t="str">
        <f aca="false">IF(BA970=BA971,"xxxXxxxx","")</f>
        <v/>
      </c>
      <c r="BA970" s="0" t="s">
        <v>6987</v>
      </c>
      <c r="BD970" s="7" t="s">
        <v>6988</v>
      </c>
      <c r="BE970" s="0" t="str">
        <f aca="false">SUBSTITUTE(BD970,CHAR(10),", ")</f>
        <v>1 Bedroom, 												1 Bed, , 												$1,955 – 2,327, 										, 										, 												2 Bedrooms, 												2 Beds, , 												$2,718</v>
      </c>
      <c r="BF970" s="2" t="s">
        <v>68</v>
      </c>
      <c r="BJ970" s="6"/>
      <c r="BP970" s="0" t="s">
        <v>68</v>
      </c>
      <c r="BQ970" s="0" t="s">
        <v>80</v>
      </c>
      <c r="BR970" s="7" t="s">
        <v>6989</v>
      </c>
      <c r="BT970" s="7" t="s">
        <v>6990</v>
      </c>
      <c r="BW970" s="0" t="s">
        <v>6991</v>
      </c>
      <c r="BX970" s="0" t="n">
        <v>1</v>
      </c>
      <c r="BY970" s="0" t="str">
        <f aca="false">+AR970</f>
        <v>https://www.lyonbrentwood.com/</v>
      </c>
      <c r="BZ970" s="0" t="str">
        <f aca="false">IF(BY970=0,CA970,BY970)</f>
        <v>https://www.lyonbrentwood.com/</v>
      </c>
    </row>
    <row r="971" customFormat="false" ht="15.75" hidden="false" customHeight="false" outlineLevel="0" collapsed="false">
      <c r="B971" s="0" t="s">
        <v>6992</v>
      </c>
      <c r="C971" s="0" t="s">
        <v>6993</v>
      </c>
      <c r="D971" s="0" t="s">
        <v>429</v>
      </c>
      <c r="E971" s="0" t="s">
        <v>97</v>
      </c>
      <c r="F971" s="0" t="n">
        <v>76112</v>
      </c>
      <c r="G971" s="0" t="s">
        <v>98</v>
      </c>
      <c r="H971" s="2" t="n">
        <v>32.7515804</v>
      </c>
      <c r="I971" s="2" t="n">
        <v>-97.2159509</v>
      </c>
      <c r="Z971" s="0" t="s">
        <v>60</v>
      </c>
      <c r="AA971" s="0" t="s">
        <v>60</v>
      </c>
      <c r="AK971" s="0" t="n">
        <v>1966</v>
      </c>
      <c r="AL971" s="0" t="n">
        <v>2</v>
      </c>
      <c r="AM971" s="0" t="n">
        <v>43</v>
      </c>
      <c r="AP971" s="0" t="n">
        <v>0</v>
      </c>
      <c r="AZ971" s="0" t="str">
        <f aca="false">IF(BA971=BA972,"xxxXxxxx","")</f>
        <v/>
      </c>
      <c r="BA971" s="0" t="s">
        <v>6994</v>
      </c>
      <c r="BD971" s="0" t="s">
        <v>90</v>
      </c>
      <c r="BE971" s="0" t="str">
        <f aca="false">SUBSTITUTE(BD971,CHAR(10),", ")</f>
        <v>No Availability</v>
      </c>
      <c r="BF971" s="0" t="s">
        <v>68</v>
      </c>
      <c r="BG971" s="0" t="s">
        <v>68</v>
      </c>
      <c r="BP971" s="0" t="s">
        <v>68</v>
      </c>
      <c r="BQ971" s="0" t="s">
        <v>80</v>
      </c>
      <c r="BR971" s="7" t="s">
        <v>6995</v>
      </c>
      <c r="BT971" s="0" t="s">
        <v>80</v>
      </c>
      <c r="BW971" s="0" t="s">
        <v>6996</v>
      </c>
      <c r="BX971" s="0" t="n">
        <v>1</v>
      </c>
      <c r="BY971" s="0" t="n">
        <f aca="false">+AR971</f>
        <v>0</v>
      </c>
      <c r="BZ971" s="0" t="n">
        <f aca="false">IF(BY971=0,CA971,BY971)</f>
        <v>0</v>
      </c>
    </row>
    <row r="972" customFormat="false" ht="15.75" hidden="false" customHeight="false" outlineLevel="0" collapsed="false">
      <c r="B972" s="0" t="s">
        <v>6997</v>
      </c>
      <c r="C972" s="0" t="s">
        <v>6998</v>
      </c>
      <c r="D972" s="0" t="s">
        <v>199</v>
      </c>
      <c r="E972" s="0" t="s">
        <v>97</v>
      </c>
      <c r="F972" s="0" t="n">
        <v>78756</v>
      </c>
      <c r="G972" s="0" t="s">
        <v>98</v>
      </c>
      <c r="H972" s="2" t="n">
        <v>30.325066</v>
      </c>
      <c r="I972" s="2" t="n">
        <v>-97.7360549</v>
      </c>
      <c r="Z972" s="0" t="s">
        <v>60</v>
      </c>
      <c r="AA972" s="0" t="s">
        <v>60</v>
      </c>
      <c r="AK972" s="0" t="n">
        <v>1973</v>
      </c>
      <c r="AL972" s="0" t="n">
        <v>2</v>
      </c>
      <c r="AM972" s="0" t="n">
        <v>24</v>
      </c>
      <c r="AP972" s="0" t="n">
        <v>1</v>
      </c>
      <c r="AZ972" s="0" t="str">
        <f aca="false">IF(BA972=BA973,"xxxXxxxx","")</f>
        <v/>
      </c>
      <c r="BA972" s="0" t="s">
        <v>6999</v>
      </c>
      <c r="BD972" s="0" t="s">
        <v>90</v>
      </c>
      <c r="BE972" s="0" t="str">
        <f aca="false">SUBSTITUTE(BD972,CHAR(10),", ")</f>
        <v>No Availability</v>
      </c>
      <c r="BF972" s="0" t="s">
        <v>68</v>
      </c>
      <c r="BG972" s="0" t="s">
        <v>68</v>
      </c>
      <c r="BP972" s="0" t="s">
        <v>68</v>
      </c>
      <c r="BQ972" s="0" t="s">
        <v>80</v>
      </c>
      <c r="BR972" s="7" t="s">
        <v>7000</v>
      </c>
      <c r="BT972" s="0" t="s">
        <v>80</v>
      </c>
      <c r="BW972" s="0" t="s">
        <v>7001</v>
      </c>
      <c r="BX972" s="0" t="n">
        <v>1</v>
      </c>
      <c r="BY972" s="0" t="n">
        <f aca="false">+AR972</f>
        <v>0</v>
      </c>
      <c r="BZ972" s="0" t="n">
        <f aca="false">IF(BY972=0,CA972,BY972)</f>
        <v>0</v>
      </c>
    </row>
    <row r="973" customFormat="false" ht="15.75" hidden="false" customHeight="false" outlineLevel="0" collapsed="false">
      <c r="B973" s="0" t="s">
        <v>7002</v>
      </c>
      <c r="C973" s="0" t="s">
        <v>7003</v>
      </c>
      <c r="D973" s="0" t="s">
        <v>199</v>
      </c>
      <c r="E973" s="0" t="s">
        <v>97</v>
      </c>
      <c r="F973" s="0" t="n">
        <v>78756</v>
      </c>
      <c r="G973" s="0" t="s">
        <v>98</v>
      </c>
      <c r="H973" s="2" t="n">
        <v>30.326524</v>
      </c>
      <c r="I973" s="2" t="n">
        <v>-97.7326159</v>
      </c>
      <c r="Q973" s="0" t="s">
        <v>68</v>
      </c>
      <c r="R973" s="6" t="n">
        <v>1175</v>
      </c>
      <c r="S973" s="6" t="n">
        <v>1400</v>
      </c>
      <c r="T973" s="6" t="s">
        <v>59</v>
      </c>
      <c r="Z973" s="0" t="s">
        <v>60</v>
      </c>
      <c r="AA973" s="0" t="s">
        <v>60</v>
      </c>
      <c r="AK973" s="0" t="n">
        <v>1966</v>
      </c>
      <c r="AL973" s="0" t="n">
        <v>2</v>
      </c>
      <c r="AM973" s="0" t="n">
        <v>48</v>
      </c>
      <c r="AP973" s="0" t="n">
        <v>5</v>
      </c>
      <c r="AW973" s="0" t="n">
        <v>2006</v>
      </c>
      <c r="AZ973" s="0" t="str">
        <f aca="false">IF(BA973=BA974,"xxxXxxxx","")</f>
        <v/>
      </c>
      <c r="BA973" s="0" t="s">
        <v>7004</v>
      </c>
      <c r="BD973" s="7" t="s">
        <v>7005</v>
      </c>
      <c r="BE973" s="0" t="str">
        <f aca="false">SUBSTITUTE(BD973,CHAR(10),", ")</f>
        <v>1 Bedroom, 												1 Bed, , 												$1,175, 										, 										, 												2 Bedrooms, 												2 Beds, , 												$1,400 – 1,450</v>
      </c>
      <c r="BF973" s="2" t="s">
        <v>68</v>
      </c>
      <c r="BJ973" s="6"/>
      <c r="BP973" s="0" t="s">
        <v>68</v>
      </c>
      <c r="BQ973" s="0" t="s">
        <v>80</v>
      </c>
      <c r="BR973" s="7" t="s">
        <v>7006</v>
      </c>
      <c r="BT973" s="7" t="s">
        <v>7007</v>
      </c>
      <c r="BW973" s="0" t="s">
        <v>7008</v>
      </c>
      <c r="BX973" s="0" t="n">
        <v>1</v>
      </c>
      <c r="BY973" s="0" t="n">
        <f aca="false">+AR973</f>
        <v>0</v>
      </c>
      <c r="BZ973" s="0" t="n">
        <f aca="false">IF(BY973=0,CA973,BY973)</f>
        <v>0</v>
      </c>
    </row>
    <row r="974" customFormat="false" ht="15.75" hidden="false" customHeight="false" outlineLevel="0" collapsed="false">
      <c r="B974" s="4" t="s">
        <v>7009</v>
      </c>
      <c r="C974" s="0" t="s">
        <v>7010</v>
      </c>
      <c r="D974" s="0" t="s">
        <v>96</v>
      </c>
      <c r="E974" s="0" t="s">
        <v>97</v>
      </c>
      <c r="F974" s="0" t="n">
        <v>75287</v>
      </c>
      <c r="G974" s="0" t="s">
        <v>98</v>
      </c>
      <c r="H974" s="2" t="n">
        <v>32.9934019</v>
      </c>
      <c r="I974" s="2" t="n">
        <v>-96.8461622</v>
      </c>
      <c r="Q974" s="0" t="s">
        <v>68</v>
      </c>
      <c r="R974" s="0" t="n">
        <v>981</v>
      </c>
      <c r="S974" s="6" t="n">
        <v>1374</v>
      </c>
      <c r="T974" s="0" t="s">
        <v>59</v>
      </c>
      <c r="Z974" s="0" t="s">
        <v>60</v>
      </c>
      <c r="AA974" s="0" t="s">
        <v>60</v>
      </c>
      <c r="AH974" s="0" t="s">
        <v>5737</v>
      </c>
      <c r="AK974" s="0" t="n">
        <v>1997</v>
      </c>
      <c r="AL974" s="0" t="n">
        <v>3</v>
      </c>
      <c r="AM974" s="0" t="n">
        <v>191</v>
      </c>
      <c r="AP974" s="0" t="n">
        <v>11</v>
      </c>
      <c r="AR974" s="0" t="s">
        <v>7011</v>
      </c>
      <c r="AT974" s="0" t="s">
        <v>441</v>
      </c>
      <c r="AZ974" s="0" t="str">
        <f aca="false">IF(BA974=BA975,"xxxXxxxx","")</f>
        <v/>
      </c>
      <c r="BA974" s="0" t="s">
        <v>7012</v>
      </c>
      <c r="BD974" s="7" t="s">
        <v>7013</v>
      </c>
      <c r="BE974" s="0" t="str">
        <f aca="false">SUBSTITUTE(BD974,CHAR(10),", ")</f>
        <v>1 Bedroom, 												1 Bed, , 												$981 – 1,507, 										, 										, 												2 Bedrooms, 												2 Beds, , 												$1,374 – 1,794</v>
      </c>
      <c r="BF974" s="2" t="s">
        <v>68</v>
      </c>
      <c r="BK974" s="0" t="s">
        <v>5741</v>
      </c>
      <c r="BP974" s="0" t="s">
        <v>68</v>
      </c>
      <c r="BQ974" s="7" t="s">
        <v>5742</v>
      </c>
      <c r="BR974" s="7" t="s">
        <v>7014</v>
      </c>
      <c r="BT974" s="7" t="s">
        <v>7015</v>
      </c>
      <c r="BW974" s="0" t="s">
        <v>7016</v>
      </c>
      <c r="BX974" s="0" t="n">
        <v>1</v>
      </c>
      <c r="BY974" s="0" t="str">
        <f aca="false">+AR974</f>
        <v>https://www.rentanapt.com/apartments/tx/dallas/briargrove-at-vail/</v>
      </c>
      <c r="BZ974" s="0" t="str">
        <f aca="false">IF(BY974=0,CA974,BY974)</f>
        <v>https://www.rentanapt.com/apartments/tx/dallas/briargrove-at-vail/</v>
      </c>
      <c r="CA974" s="0" t="s">
        <v>7011</v>
      </c>
    </row>
    <row r="975" customFormat="false" ht="15.75" hidden="false" customHeight="false" outlineLevel="0" collapsed="false">
      <c r="B975" s="0" t="s">
        <v>7017</v>
      </c>
      <c r="C975" s="0" t="s">
        <v>7018</v>
      </c>
      <c r="D975" s="0" t="s">
        <v>355</v>
      </c>
      <c r="E975" s="0" t="s">
        <v>97</v>
      </c>
      <c r="F975" s="0" t="n">
        <v>77057</v>
      </c>
      <c r="G975" s="0" t="s">
        <v>98</v>
      </c>
      <c r="H975" s="2" t="n">
        <v>29.7483529</v>
      </c>
      <c r="I975" s="2" t="n">
        <v>-95.4977976</v>
      </c>
      <c r="Q975" s="0" t="s">
        <v>68</v>
      </c>
      <c r="R975" s="0" t="n">
        <v>829</v>
      </c>
      <c r="S975" s="6" t="n">
        <v>1115</v>
      </c>
      <c r="T975" s="6" t="n">
        <v>1699</v>
      </c>
      <c r="Z975" s="0" t="s">
        <v>60</v>
      </c>
      <c r="AA975" s="0" t="s">
        <v>60</v>
      </c>
      <c r="AK975" s="0" t="n">
        <v>1969</v>
      </c>
      <c r="AL975" s="0" t="n">
        <v>2</v>
      </c>
      <c r="AM975" s="0" t="n">
        <v>379</v>
      </c>
      <c r="AP975" s="0" t="n">
        <v>12</v>
      </c>
      <c r="AR975" s="0" t="s">
        <v>7019</v>
      </c>
      <c r="AZ975" s="0" t="str">
        <f aca="false">IF(BA975=BA976,"xxxXxxxx","")</f>
        <v/>
      </c>
      <c r="BA975" s="0" t="s">
        <v>7020</v>
      </c>
      <c r="BD975" s="7" t="s">
        <v>7021</v>
      </c>
      <c r="BE975" s="0" t="str">
        <f aca="false">SUBSTITUTE(BD975,CHAR(10),", ")</f>
        <v>1 Bedroom, 												1 Bed, , 												$829 – 999, 										, 										, 												2 Bedrooms, 												2 Beds, , 												$1,115 – 1,385, 										, 										, 												3 Bedrooms, 												3 Beds, , 												$1,699</v>
      </c>
      <c r="BF975" s="2" t="s">
        <v>68</v>
      </c>
      <c r="BP975" s="0" t="s">
        <v>68</v>
      </c>
      <c r="BQ975" s="0" t="s">
        <v>80</v>
      </c>
      <c r="BR975" s="7" t="s">
        <v>7022</v>
      </c>
      <c r="BT975" s="7" t="s">
        <v>7023</v>
      </c>
      <c r="BW975" s="0" t="s">
        <v>7024</v>
      </c>
      <c r="BX975" s="0" t="n">
        <v>1</v>
      </c>
      <c r="BY975" s="0" t="str">
        <f aca="false">+AR975</f>
        <v>https://www.briarwest.com/</v>
      </c>
      <c r="BZ975" s="0" t="str">
        <f aca="false">IF(BY975=0,CA975,BY975)</f>
        <v>https://www.briarwest.com/</v>
      </c>
      <c r="CA975" s="0" t="s">
        <v>7025</v>
      </c>
    </row>
    <row r="976" customFormat="false" ht="15.75" hidden="false" customHeight="false" outlineLevel="0" collapsed="false">
      <c r="B976" s="0" t="s">
        <v>7026</v>
      </c>
      <c r="C976" s="0" t="s">
        <v>7027</v>
      </c>
      <c r="D976" s="0" t="s">
        <v>1569</v>
      </c>
      <c r="E976" s="0" t="s">
        <v>56</v>
      </c>
      <c r="F976" s="0" t="n">
        <v>94086</v>
      </c>
      <c r="G976" s="5" t="s">
        <v>77</v>
      </c>
      <c r="H976" s="2" t="n">
        <v>37.382783</v>
      </c>
      <c r="I976" s="2" t="n">
        <v>-122.0403725</v>
      </c>
      <c r="Q976" s="0" t="s">
        <v>68</v>
      </c>
      <c r="R976" s="6" t="n">
        <v>2776</v>
      </c>
      <c r="S976" s="6" t="n">
        <v>3453</v>
      </c>
      <c r="T976" s="6" t="s">
        <v>59</v>
      </c>
      <c r="Z976" s="0" t="s">
        <v>60</v>
      </c>
      <c r="AA976" s="0" t="s">
        <v>60</v>
      </c>
      <c r="AK976" s="0" t="n">
        <v>1986</v>
      </c>
      <c r="AL976" s="0" t="n">
        <v>3</v>
      </c>
      <c r="AM976" s="0" t="n">
        <v>192</v>
      </c>
      <c r="AP976" s="0" t="n">
        <v>39</v>
      </c>
      <c r="AR976" s="0" t="s">
        <v>7028</v>
      </c>
      <c r="AZ976" s="0" t="str">
        <f aca="false">IF(BA976=BA977,"xxxXxxxx","")</f>
        <v/>
      </c>
      <c r="BA976" s="0" t="s">
        <v>7029</v>
      </c>
      <c r="BD976" s="7" t="s">
        <v>7030</v>
      </c>
      <c r="BE976" s="0" t="str">
        <f aca="false">SUBSTITUTE(BD976,CHAR(10),", ")</f>
        <v>1 Bedroom, 												1 Bed, , 												$2,776 – 3,043, 										, 										, 												2 Bedrooms, 												2 Beds, , 												$3,453 – 4,277</v>
      </c>
      <c r="BF976" s="2" t="s">
        <v>68</v>
      </c>
      <c r="BJ976" s="6"/>
      <c r="BP976" s="0" t="s">
        <v>68</v>
      </c>
      <c r="BQ976" s="0" t="s">
        <v>80</v>
      </c>
      <c r="BR976" s="7" t="s">
        <v>2251</v>
      </c>
      <c r="BT976" s="7" t="s">
        <v>7031</v>
      </c>
      <c r="BW976" s="0" t="s">
        <v>7032</v>
      </c>
      <c r="BX976" s="0" t="n">
        <v>1</v>
      </c>
      <c r="BY976" s="0" t="str">
        <f aca="false">+AR976</f>
        <v>https://www.equityapartments.com/san-francisco-bay/sunnyvale/briarwood-apartments</v>
      </c>
      <c r="BZ976" s="0" t="str">
        <f aca="false">IF(BY976=0,CA976,BY976)</f>
        <v>https://www.equityapartments.com/san-francisco-bay/sunnyvale/briarwood-apartments</v>
      </c>
    </row>
    <row r="977" customFormat="false" ht="15.75" hidden="false" customHeight="false" outlineLevel="0" collapsed="false">
      <c r="B977" s="0" t="s">
        <v>7033</v>
      </c>
      <c r="C977" s="0" t="s">
        <v>7034</v>
      </c>
      <c r="D977" s="0" t="s">
        <v>2948</v>
      </c>
      <c r="E977" s="0" t="s">
        <v>97</v>
      </c>
      <c r="F977" s="0" t="n">
        <v>75081</v>
      </c>
      <c r="G977" s="0" t="s">
        <v>98</v>
      </c>
      <c r="H977" s="2" t="n">
        <v>32.941026</v>
      </c>
      <c r="I977" s="2" t="n">
        <v>-96.736653</v>
      </c>
      <c r="Q977" s="0" t="s">
        <v>68</v>
      </c>
      <c r="R977" s="0" t="n">
        <v>975</v>
      </c>
      <c r="S977" s="6" t="n">
        <v>1385</v>
      </c>
      <c r="T977" s="6" t="n">
        <v>2215</v>
      </c>
      <c r="Z977" s="0" t="s">
        <v>60</v>
      </c>
      <c r="AA977" s="0" t="s">
        <v>60</v>
      </c>
      <c r="AK977" s="0" t="n">
        <v>2009</v>
      </c>
      <c r="AL977" s="0" t="n">
        <v>4</v>
      </c>
      <c r="AM977" s="0" t="n">
        <v>500</v>
      </c>
      <c r="AP977" s="0" t="n">
        <v>46</v>
      </c>
      <c r="AR977" s="0" t="s">
        <v>7035</v>
      </c>
      <c r="AZ977" s="0" t="str">
        <f aca="false">IF(BA977=BA978,"xxxXxxxx","")</f>
        <v/>
      </c>
      <c r="BA977" s="0" t="s">
        <v>7036</v>
      </c>
      <c r="BD977" s="7" t="s">
        <v>7037</v>
      </c>
      <c r="BE977" s="0" t="str">
        <f aca="false">SUBSTITUTE(BD977,CHAR(10),", ")</f>
        <v>1 Bedroom, 												1 Bed, , 												$975 – 1,755, 										, 										, 												2 Bedrooms, 												2 Beds, , 												$1,385 – 2,455, 										, 										, 												3 Bedrooms, 												3 Beds, , 												$2,215 – 2,890</v>
      </c>
      <c r="BF977" s="2" t="s">
        <v>68</v>
      </c>
      <c r="BP977" s="0" t="s">
        <v>68</v>
      </c>
      <c r="BQ977" s="0" t="s">
        <v>80</v>
      </c>
      <c r="BR977" s="7" t="s">
        <v>7038</v>
      </c>
      <c r="BT977" s="7" t="s">
        <v>7039</v>
      </c>
      <c r="BW977" s="0" t="s">
        <v>7040</v>
      </c>
      <c r="BX977" s="0" t="n">
        <v>1</v>
      </c>
      <c r="BY977" s="0" t="str">
        <f aca="false">+AR977</f>
        <v>https://www.brickrowapts.com/</v>
      </c>
      <c r="BZ977" s="0" t="str">
        <f aca="false">IF(BY977=0,CA977,BY977)</f>
        <v>https://www.brickrowapts.com/</v>
      </c>
    </row>
    <row r="978" customFormat="false" ht="15.75" hidden="false" customHeight="false" outlineLevel="0" collapsed="false">
      <c r="B978" s="0" t="s">
        <v>7041</v>
      </c>
      <c r="C978" s="0" t="s">
        <v>7042</v>
      </c>
      <c r="D978" s="0" t="s">
        <v>153</v>
      </c>
      <c r="E978" s="0" t="s">
        <v>56</v>
      </c>
      <c r="F978" s="0" t="n">
        <v>95112</v>
      </c>
      <c r="G978" s="5" t="s">
        <v>77</v>
      </c>
      <c r="H978" s="2" t="n">
        <v>37.3217979</v>
      </c>
      <c r="I978" s="2" t="n">
        <v>-121.8760512</v>
      </c>
      <c r="Z978" s="0" t="s">
        <v>88</v>
      </c>
      <c r="AA978" s="0" t="s">
        <v>88</v>
      </c>
      <c r="AK978" s="0" t="n">
        <v>2006</v>
      </c>
      <c r="AL978" s="0" t="n">
        <v>3</v>
      </c>
      <c r="AM978" s="0" t="n">
        <v>176</v>
      </c>
      <c r="AP978" s="0" t="n">
        <v>13</v>
      </c>
      <c r="AZ978" s="0" t="str">
        <f aca="false">IF(BA978=BA979,"xxxXxxxx","")</f>
        <v/>
      </c>
      <c r="BA978" s="0" t="s">
        <v>7043</v>
      </c>
      <c r="BD978" s="0" t="s">
        <v>90</v>
      </c>
      <c r="BE978" s="0" t="str">
        <f aca="false">SUBSTITUTE(BD978,CHAR(10),", ")</f>
        <v>No Availability</v>
      </c>
      <c r="BF978" s="0" t="s">
        <v>68</v>
      </c>
      <c r="BG978" s="0" t="s">
        <v>68</v>
      </c>
      <c r="BP978" s="0" t="s">
        <v>68</v>
      </c>
      <c r="BQ978" s="0" t="s">
        <v>80</v>
      </c>
      <c r="BR978" s="8" t="s">
        <v>117</v>
      </c>
      <c r="BT978" s="0" t="s">
        <v>80</v>
      </c>
      <c r="BW978" s="0" t="s">
        <v>7044</v>
      </c>
      <c r="BX978" s="0" t="n">
        <v>1</v>
      </c>
      <c r="BY978" s="0" t="n">
        <f aca="false">+AR978</f>
        <v>0</v>
      </c>
      <c r="BZ978" s="0" t="n">
        <f aca="false">IF(BY978=0,CA978,BY978)</f>
        <v>0</v>
      </c>
    </row>
    <row r="979" customFormat="false" ht="15.75" hidden="false" customHeight="false" outlineLevel="0" collapsed="false">
      <c r="B979" s="0" t="s">
        <v>7045</v>
      </c>
      <c r="C979" s="0" t="s">
        <v>7046</v>
      </c>
      <c r="D979" s="0" t="s">
        <v>199</v>
      </c>
      <c r="E979" s="0" t="s">
        <v>97</v>
      </c>
      <c r="F979" s="0" t="n">
        <v>78754</v>
      </c>
      <c r="G979" s="0" t="s">
        <v>98</v>
      </c>
      <c r="H979" s="2" t="n">
        <v>30.4050417</v>
      </c>
      <c r="I979" s="2" t="n">
        <v>-97.6414844</v>
      </c>
      <c r="Q979" s="0" t="s">
        <v>68</v>
      </c>
      <c r="R979" s="0" t="n">
        <v>964</v>
      </c>
      <c r="S979" s="6" t="n">
        <v>1125</v>
      </c>
      <c r="T979" s="0" t="s">
        <v>7047</v>
      </c>
      <c r="Z979" s="0" t="s">
        <v>60</v>
      </c>
      <c r="AA979" s="0" t="s">
        <v>60</v>
      </c>
      <c r="AK979" s="0" t="n">
        <v>2018</v>
      </c>
      <c r="AL979" s="0" t="n">
        <v>3</v>
      </c>
      <c r="AM979" s="0" t="n">
        <v>324</v>
      </c>
      <c r="AP979" s="0" t="n">
        <v>3</v>
      </c>
      <c r="AR979" s="0" t="s">
        <v>7048</v>
      </c>
      <c r="AZ979" s="0" t="str">
        <f aca="false">IF(BA979=BA980,"xxxXxxxx","")</f>
        <v/>
      </c>
      <c r="BA979" s="0" t="s">
        <v>7049</v>
      </c>
      <c r="BD979" s="7" t="s">
        <v>7050</v>
      </c>
      <c r="BE979" s="0" t="str">
        <f aca="false">SUBSTITUTE(BD979,CHAR(10),", ")</f>
        <v>1 Bedroom, 												1 Bed, , 												$964, 										, 										, 												2 Bedrooms, 												2 Beds, , 												$1,125 – 1,152, 										, 										, 												3 Bedrooms, 												3 Beds, , 												$1,323, 										, 										, 												4 Bedrooms, 												4 Beds, , 												$1,467</v>
      </c>
      <c r="BF979" s="2" t="s">
        <v>68</v>
      </c>
      <c r="BJ979" s="6" t="n">
        <v>1467</v>
      </c>
      <c r="BP979" s="0" t="s">
        <v>68</v>
      </c>
      <c r="BQ979" s="0" t="s">
        <v>80</v>
      </c>
      <c r="BR979" s="7" t="s">
        <v>149</v>
      </c>
      <c r="BT979" s="7" t="s">
        <v>7051</v>
      </c>
      <c r="BW979" s="0" t="s">
        <v>7052</v>
      </c>
      <c r="BX979" s="0" t="n">
        <v>1</v>
      </c>
      <c r="BY979" s="0" t="str">
        <f aca="false">+AR979</f>
        <v>https://www.bridgeharrisridge.com/</v>
      </c>
      <c r="BZ979" s="0" t="str">
        <f aca="false">IF(BY979=0,CA979,BY979)</f>
        <v>https://www.bridgeharrisridge.com/</v>
      </c>
    </row>
    <row r="980" customFormat="false" ht="15.75" hidden="false" customHeight="false" outlineLevel="0" collapsed="false">
      <c r="B980" s="0" t="s">
        <v>7053</v>
      </c>
      <c r="C980" s="0" t="s">
        <v>7054</v>
      </c>
      <c r="D980" s="0" t="s">
        <v>199</v>
      </c>
      <c r="E980" s="0" t="s">
        <v>97</v>
      </c>
      <c r="F980" s="0" t="n">
        <v>78745</v>
      </c>
      <c r="G980" s="0" t="s">
        <v>98</v>
      </c>
      <c r="H980" s="2" t="n">
        <v>30.1880642</v>
      </c>
      <c r="I980" s="2" t="n">
        <v>-97.773325</v>
      </c>
      <c r="Q980" s="0" t="n">
        <v>770</v>
      </c>
      <c r="R980" s="0" t="n">
        <v>933</v>
      </c>
      <c r="S980" s="6" t="n">
        <v>1015</v>
      </c>
      <c r="T980" s="0" t="s">
        <v>59</v>
      </c>
      <c r="Z980" s="0" t="s">
        <v>60</v>
      </c>
      <c r="AA980" s="0" t="s">
        <v>60</v>
      </c>
      <c r="AK980" s="0" t="n">
        <v>1983</v>
      </c>
      <c r="AL980" s="0" t="n">
        <v>3</v>
      </c>
      <c r="AM980" s="0" t="n">
        <v>176</v>
      </c>
      <c r="AP980" s="0" t="n">
        <v>3</v>
      </c>
      <c r="AR980" s="0" t="s">
        <v>7055</v>
      </c>
      <c r="AT980" s="0" t="s">
        <v>990</v>
      </c>
      <c r="AZ980" s="0" t="str">
        <f aca="false">IF(BA980=BA981,"xxxXxxxx","")</f>
        <v/>
      </c>
      <c r="BA980" s="0" t="s">
        <v>7056</v>
      </c>
      <c r="BD980" s="7" t="s">
        <v>7057</v>
      </c>
      <c r="BE980" s="0" t="str">
        <f aca="false">SUBSTITUTE(BD980,CHAR(10),", ")</f>
        <v>Studio, 												Studio, , 												$770, 										, 										, 												1 Bedroom, 												1 Bed, , 												$820 – 885, 										, 										, 												2 Bedrooms, 												2 Beds, , 												$1,015 – 1,120</v>
      </c>
      <c r="BF980" s="2" t="s">
        <v>68</v>
      </c>
      <c r="BP980" s="0" t="s">
        <v>68</v>
      </c>
      <c r="BQ980" s="0" t="s">
        <v>80</v>
      </c>
      <c r="BR980" s="7" t="s">
        <v>3366</v>
      </c>
      <c r="BT980" s="7" t="s">
        <v>7058</v>
      </c>
      <c r="BW980" s="0" t="s">
        <v>7059</v>
      </c>
      <c r="BX980" s="0" t="n">
        <v>1</v>
      </c>
      <c r="BY980" s="0" t="str">
        <f aca="false">+AR980</f>
        <v>https://www.bridgeatsouthpoint.com/</v>
      </c>
      <c r="BZ980" s="0" t="str">
        <f aca="false">IF(BY980=0,CA980,BY980)</f>
        <v>https://www.bridgeatsouthpoint.com/</v>
      </c>
      <c r="CA980" s="0" t="s">
        <v>7055</v>
      </c>
    </row>
    <row r="981" customFormat="false" ht="15.75" hidden="false" customHeight="false" outlineLevel="0" collapsed="false">
      <c r="B981" s="0" t="s">
        <v>7060</v>
      </c>
      <c r="C981" s="0" t="s">
        <v>7061</v>
      </c>
      <c r="D981" s="0" t="s">
        <v>199</v>
      </c>
      <c r="E981" s="0" t="s">
        <v>97</v>
      </c>
      <c r="F981" s="0" t="n">
        <v>78745</v>
      </c>
      <c r="G981" s="0" t="s">
        <v>98</v>
      </c>
      <c r="H981" s="2" t="n">
        <v>30.2079875</v>
      </c>
      <c r="I981" s="2" t="n">
        <v>-97.8181548</v>
      </c>
      <c r="Q981" s="0" t="s">
        <v>68</v>
      </c>
      <c r="R981" s="0" t="n">
        <v>940</v>
      </c>
      <c r="S981" s="0" t="s">
        <v>280</v>
      </c>
      <c r="T981" s="0" t="s">
        <v>59</v>
      </c>
      <c r="Z981" s="0" t="s">
        <v>60</v>
      </c>
      <c r="AA981" s="0" t="s">
        <v>60</v>
      </c>
      <c r="AK981" s="0" t="n">
        <v>1985</v>
      </c>
      <c r="AL981" s="0" t="n">
        <v>3</v>
      </c>
      <c r="AM981" s="0" t="n">
        <v>172</v>
      </c>
      <c r="AP981" s="0" t="n">
        <v>2</v>
      </c>
      <c r="AR981" s="0" t="s">
        <v>7062</v>
      </c>
      <c r="AT981" s="0" t="s">
        <v>64</v>
      </c>
      <c r="AZ981" s="0" t="str">
        <f aca="false">IF(BA981=BA982,"xxxXxxxx","")</f>
        <v/>
      </c>
      <c r="BA981" s="0" t="s">
        <v>7063</v>
      </c>
      <c r="BD981" s="7" t="s">
        <v>7064</v>
      </c>
      <c r="BE981" s="0" t="str">
        <f aca="false">SUBSTITUTE(BD981,CHAR(10),", ")</f>
        <v>1 Bedroom, 												1 Bed, , 												$940 – 1,015</v>
      </c>
      <c r="BF981" s="2" t="s">
        <v>68</v>
      </c>
      <c r="BP981" s="0" t="s">
        <v>68</v>
      </c>
      <c r="BQ981" s="0" t="s">
        <v>80</v>
      </c>
      <c r="BR981" s="7" t="s">
        <v>7065</v>
      </c>
      <c r="BT981" s="7" t="s">
        <v>7066</v>
      </c>
      <c r="BW981" s="0" t="s">
        <v>7067</v>
      </c>
      <c r="BX981" s="0" t="n">
        <v>1</v>
      </c>
      <c r="BY981" s="0" t="str">
        <f aca="false">+AR981</f>
        <v>https://www.bridgeatsterlingsprings.com/</v>
      </c>
      <c r="BZ981" s="0" t="str">
        <f aca="false">IF(BY981=0,CA981,BY981)</f>
        <v>https://www.bridgeatsterlingsprings.com/</v>
      </c>
    </row>
    <row r="982" customFormat="false" ht="15.75" hidden="false" customHeight="false" outlineLevel="0" collapsed="false">
      <c r="B982" s="0" t="s">
        <v>7068</v>
      </c>
      <c r="C982" s="0" t="s">
        <v>7069</v>
      </c>
      <c r="D982" s="0" t="s">
        <v>199</v>
      </c>
      <c r="E982" s="0" t="s">
        <v>97</v>
      </c>
      <c r="F982" s="0" t="n">
        <v>78759</v>
      </c>
      <c r="G982" s="0" t="s">
        <v>98</v>
      </c>
      <c r="H982" s="2" t="n">
        <v>30.365803</v>
      </c>
      <c r="I982" s="2" t="n">
        <v>-97.7443212</v>
      </c>
      <c r="Q982" s="0" t="s">
        <v>68</v>
      </c>
      <c r="R982" s="0" t="n">
        <v>949</v>
      </c>
      <c r="S982" s="6" t="n">
        <v>1149</v>
      </c>
      <c r="T982" s="6" t="n">
        <v>1575</v>
      </c>
      <c r="Z982" s="0" t="s">
        <v>60</v>
      </c>
      <c r="AA982" s="0" t="s">
        <v>60</v>
      </c>
      <c r="AK982" s="0" t="n">
        <v>1968</v>
      </c>
      <c r="AL982" s="0" t="n">
        <v>2</v>
      </c>
      <c r="AM982" s="0" t="n">
        <v>170</v>
      </c>
      <c r="AP982" s="0" t="n">
        <v>0</v>
      </c>
      <c r="AW982" s="0" t="n">
        <v>2008</v>
      </c>
      <c r="AZ982" s="0" t="str">
        <f aca="false">IF(BA982=BA983,"xxxXxxxx","")</f>
        <v/>
      </c>
      <c r="BA982" s="0" t="s">
        <v>7070</v>
      </c>
      <c r="BD982" s="7" t="s">
        <v>7071</v>
      </c>
      <c r="BE982" s="0" t="str">
        <f aca="false">SUBSTITUTE(BD982,CHAR(10),", ")</f>
        <v>1 Bedroom, 												1 Bed, , 												$949 – 1,050, 										, 										, 												2 Bedrooms, 												2 Beds, , 												$1,149 – 1,430, 										, 										, 												3 Bedrooms, 												3 Beds, , 												$1,575 – 1,595</v>
      </c>
      <c r="BF982" s="2" t="s">
        <v>68</v>
      </c>
      <c r="BP982" s="0" t="s">
        <v>68</v>
      </c>
      <c r="BQ982" s="0" t="s">
        <v>80</v>
      </c>
      <c r="BR982" s="7" t="s">
        <v>7072</v>
      </c>
      <c r="BT982" s="7" t="s">
        <v>7073</v>
      </c>
      <c r="BW982" s="0" t="s">
        <v>7074</v>
      </c>
      <c r="BX982" s="0" t="n">
        <v>1</v>
      </c>
      <c r="BY982" s="0" t="n">
        <f aca="false">+AR982</f>
        <v>0</v>
      </c>
      <c r="BZ982" s="0" t="str">
        <f aca="false">IF(BY982=0,CA982,BY982)</f>
        <v>https://www.bridgeatterracina.com/</v>
      </c>
      <c r="CA982" s="0" t="s">
        <v>7075</v>
      </c>
    </row>
    <row r="983" customFormat="false" ht="15.75" hidden="false" customHeight="false" outlineLevel="0" collapsed="false">
      <c r="B983" s="5" t="s">
        <v>7076</v>
      </c>
      <c r="C983" s="5" t="s">
        <v>7077</v>
      </c>
      <c r="D983" s="5" t="s">
        <v>1330</v>
      </c>
      <c r="E983" s="5" t="s">
        <v>56</v>
      </c>
      <c r="F983" s="5" t="n">
        <v>94608</v>
      </c>
      <c r="G983" s="5" t="s">
        <v>77</v>
      </c>
      <c r="H983" s="2" t="n">
        <v>37.829808</v>
      </c>
      <c r="I983" s="2" t="n">
        <v>-122.2844972</v>
      </c>
      <c r="Q983" s="0" t="s">
        <v>68</v>
      </c>
      <c r="R983" s="6" t="n">
        <v>2530</v>
      </c>
      <c r="S983" s="6" t="n">
        <v>3530</v>
      </c>
      <c r="T983" s="6" t="s">
        <v>59</v>
      </c>
      <c r="Z983" s="0" t="s">
        <v>60</v>
      </c>
      <c r="AA983" s="0" t="s">
        <v>60</v>
      </c>
      <c r="AH983" s="5"/>
      <c r="AK983" s="0" t="n">
        <v>1997</v>
      </c>
      <c r="AL983" s="0" t="n">
        <v>3</v>
      </c>
      <c r="AM983" s="0" t="n">
        <v>220</v>
      </c>
      <c r="AO983" s="5"/>
      <c r="AP983" s="5" t="n">
        <v>7</v>
      </c>
      <c r="AR983" s="5" t="s">
        <v>7078</v>
      </c>
      <c r="AS983" s="5" t="s">
        <v>7079</v>
      </c>
      <c r="AT983" s="5"/>
      <c r="AU983" s="5"/>
      <c r="AY983" s="5"/>
      <c r="AZ983" s="0" t="str">
        <f aca="false">IF(BA983=BA984,"xxxXxxxx","")</f>
        <v/>
      </c>
      <c r="BA983" s="0" t="s">
        <v>7080</v>
      </c>
      <c r="BB983" s="5"/>
      <c r="BD983" s="7" t="s">
        <v>7081</v>
      </c>
      <c r="BE983" s="0" t="str">
        <f aca="false">SUBSTITUTE(BD983,CHAR(10),", ")</f>
        <v>1 Bedroom, 												1 Bed, , 												$2,530 – 4,585, 										, 										, 												2 Bedrooms, 												2 Beds, , 												$3,530 – 6,190</v>
      </c>
      <c r="BF983" s="2" t="s">
        <v>68</v>
      </c>
      <c r="BJ983" s="6"/>
      <c r="BP983" s="0" t="s">
        <v>68</v>
      </c>
      <c r="BQ983" s="0" t="s">
        <v>80</v>
      </c>
      <c r="BR983" s="7" t="s">
        <v>7082</v>
      </c>
      <c r="BT983" s="7" t="s">
        <v>7083</v>
      </c>
      <c r="BW983" s="5" t="s">
        <v>7084</v>
      </c>
      <c r="BX983" s="0" t="n">
        <v>1</v>
      </c>
      <c r="BY983" s="0" t="str">
        <f aca="false">+AR983</f>
        <v>https://www.decron.com/apartments-bridgecourt/</v>
      </c>
      <c r="BZ983" s="0" t="str">
        <f aca="false">IF(BY983=0,CA983,BY983)</f>
        <v>https://www.decron.com/apartments-bridgecourt/</v>
      </c>
      <c r="CA983" s="0" t="s">
        <v>7085</v>
      </c>
    </row>
    <row r="984" customFormat="false" ht="15.75" hidden="false" customHeight="false" outlineLevel="0" collapsed="false">
      <c r="B984" s="0" t="s">
        <v>7086</v>
      </c>
      <c r="C984" s="0" t="s">
        <v>7087</v>
      </c>
      <c r="D984" s="0" t="s">
        <v>199</v>
      </c>
      <c r="E984" s="0" t="s">
        <v>97</v>
      </c>
      <c r="F984" s="0" t="n">
        <v>78730</v>
      </c>
      <c r="G984" s="0" t="s">
        <v>98</v>
      </c>
      <c r="H984" s="2" t="n">
        <v>30.356749</v>
      </c>
      <c r="I984" s="2" t="n">
        <v>-97.795798</v>
      </c>
      <c r="Q984" s="0" t="s">
        <v>68</v>
      </c>
      <c r="R984" s="6" t="n">
        <v>1000</v>
      </c>
      <c r="S984" s="6" t="s">
        <v>988</v>
      </c>
      <c r="T984" s="6" t="s">
        <v>59</v>
      </c>
      <c r="Z984" s="0" t="s">
        <v>60</v>
      </c>
      <c r="AA984" s="0" t="s">
        <v>60</v>
      </c>
      <c r="AK984" s="0" t="n">
        <v>1985</v>
      </c>
      <c r="AL984" s="0" t="n">
        <v>2</v>
      </c>
      <c r="AM984" s="0" t="n">
        <v>128</v>
      </c>
      <c r="AP984" s="0" t="n">
        <v>13</v>
      </c>
      <c r="AZ984" s="0" t="str">
        <f aca="false">IF(BA984=BA985,"xxxXxxxx","")</f>
        <v/>
      </c>
      <c r="BA984" s="0" t="s">
        <v>7088</v>
      </c>
      <c r="BD984" s="7" t="s">
        <v>7089</v>
      </c>
      <c r="BE984" s="0" t="str">
        <f aca="false">SUBSTITUTE(BD984,CHAR(10),", ")</f>
        <v>1 Bedroom, 												1 Bed, , 												$1,000 – 1,145, 										, 										, 												2 Bedrooms, 												2 Beds, , 												Call for Rent</v>
      </c>
      <c r="BF984" s="2" t="s">
        <v>68</v>
      </c>
      <c r="BJ984" s="6"/>
      <c r="BP984" s="0" t="s">
        <v>68</v>
      </c>
      <c r="BQ984" s="0" t="s">
        <v>80</v>
      </c>
      <c r="BR984" s="7" t="s">
        <v>7090</v>
      </c>
      <c r="BT984" s="7" t="s">
        <v>7091</v>
      </c>
      <c r="BW984" s="0" t="s">
        <v>7092</v>
      </c>
      <c r="BX984" s="0" t="n">
        <v>1</v>
      </c>
      <c r="BY984" s="0" t="n">
        <f aca="false">+AR984</f>
        <v>0</v>
      </c>
      <c r="BZ984" s="0" t="str">
        <f aca="false">IF(BY984=0,CA984,BY984)</f>
        <v>http://bridgehead.jonesaptmgmt.com/</v>
      </c>
      <c r="CA984" s="0" t="s">
        <v>7093</v>
      </c>
    </row>
    <row r="985" customFormat="false" ht="15.75" hidden="false" customHeight="false" outlineLevel="0" collapsed="false">
      <c r="B985" s="0" t="s">
        <v>7094</v>
      </c>
      <c r="C985" s="0" t="s">
        <v>7095</v>
      </c>
      <c r="D985" s="0" t="s">
        <v>96</v>
      </c>
      <c r="E985" s="0" t="s">
        <v>97</v>
      </c>
      <c r="F985" s="0" t="n">
        <v>75227</v>
      </c>
      <c r="G985" s="0" t="s">
        <v>98</v>
      </c>
      <c r="H985" s="2" t="n">
        <v>32.7898886</v>
      </c>
      <c r="I985" s="2" t="n">
        <v>-96.699714</v>
      </c>
      <c r="Q985" s="0" t="s">
        <v>68</v>
      </c>
      <c r="R985" s="0" t="n">
        <v>830</v>
      </c>
      <c r="S985" s="6" t="n">
        <v>1070</v>
      </c>
      <c r="T985" s="0" t="s">
        <v>59</v>
      </c>
      <c r="Z985" s="0" t="s">
        <v>60</v>
      </c>
      <c r="AA985" s="0" t="s">
        <v>60</v>
      </c>
      <c r="AK985" s="0" t="n">
        <v>1984</v>
      </c>
      <c r="AL985" s="0" t="n">
        <v>3</v>
      </c>
      <c r="AM985" s="0" t="n">
        <v>312</v>
      </c>
      <c r="AP985" s="0" t="n">
        <v>1</v>
      </c>
      <c r="AR985" s="0" t="s">
        <v>7096</v>
      </c>
      <c r="AV985" s="0" t="s">
        <v>65</v>
      </c>
      <c r="AZ985" s="0" t="str">
        <f aca="false">IF(BA985=BA986,"xxxXxxxx","")</f>
        <v/>
      </c>
      <c r="BA985" s="0" t="s">
        <v>7097</v>
      </c>
      <c r="BD985" s="7" t="s">
        <v>7098</v>
      </c>
      <c r="BE985" s="0" t="str">
        <f aca="false">SUBSTITUTE(BD985,CHAR(10),", ")</f>
        <v>1 Bedroom, 												1 Bed, , 												$830 – 1,315, 										, 										, 												2 Bedrooms, 												2 Beds, , 												$1,070 – 1,500</v>
      </c>
      <c r="BF985" s="2" t="s">
        <v>68</v>
      </c>
      <c r="BP985" s="0" t="s">
        <v>68</v>
      </c>
      <c r="BQ985" s="0" t="s">
        <v>80</v>
      </c>
      <c r="BR985" s="7" t="s">
        <v>7099</v>
      </c>
      <c r="BT985" s="7" t="s">
        <v>7100</v>
      </c>
      <c r="BW985" s="0" t="s">
        <v>7101</v>
      </c>
      <c r="BX985" s="0" t="n">
        <v>1</v>
      </c>
      <c r="BY985" s="0" t="str">
        <f aca="false">+AR985</f>
        <v>http://www.bridgeportapthome.com/</v>
      </c>
      <c r="BZ985" s="0" t="str">
        <f aca="false">IF(BY985=0,CA985,BY985)</f>
        <v>http://www.bridgeportapthome.com/</v>
      </c>
      <c r="CA985" s="0" t="s">
        <v>7096</v>
      </c>
    </row>
    <row r="986" customFormat="false" ht="15.75" hidden="false" customHeight="false" outlineLevel="0" collapsed="false">
      <c r="B986" s="0" t="s">
        <v>7102</v>
      </c>
      <c r="C986" s="0" t="s">
        <v>7103</v>
      </c>
      <c r="D986" s="0" t="s">
        <v>655</v>
      </c>
      <c r="E986" s="0" t="s">
        <v>56</v>
      </c>
      <c r="F986" s="0" t="n">
        <v>92102</v>
      </c>
      <c r="G986" s="5" t="s">
        <v>656</v>
      </c>
      <c r="H986" s="2" t="n">
        <v>32.7155097</v>
      </c>
      <c r="I986" s="2" t="n">
        <v>-117.1307724</v>
      </c>
      <c r="Q986" s="0" t="s">
        <v>68</v>
      </c>
      <c r="R986" s="6" t="n">
        <v>1575</v>
      </c>
      <c r="S986" s="6" t="s">
        <v>280</v>
      </c>
      <c r="T986" s="6" t="s">
        <v>59</v>
      </c>
      <c r="Z986" s="0" t="s">
        <v>88</v>
      </c>
      <c r="AA986" s="0" t="s">
        <v>60</v>
      </c>
      <c r="AK986" s="0" t="n">
        <v>1988</v>
      </c>
      <c r="AL986" s="0" t="n">
        <v>2</v>
      </c>
      <c r="AM986" s="0" t="n">
        <v>94</v>
      </c>
      <c r="AP986" s="0" t="n">
        <v>10</v>
      </c>
      <c r="AZ986" s="0" t="str">
        <f aca="false">IF(BA986=BA987,"xxxXxxxx","")</f>
        <v/>
      </c>
      <c r="BA986" s="0" t="s">
        <v>7104</v>
      </c>
      <c r="BD986" s="7" t="s">
        <v>7105</v>
      </c>
      <c r="BE986" s="0" t="str">
        <f aca="false">SUBSTITUTE(BD986,CHAR(10),", ")</f>
        <v>1 Bedroom, 												1 Bed, , 												$1,575</v>
      </c>
      <c r="BF986" s="2" t="s">
        <v>68</v>
      </c>
      <c r="BJ986" s="6"/>
      <c r="BP986" s="0" t="s">
        <v>68</v>
      </c>
      <c r="BQ986" s="0" t="s">
        <v>80</v>
      </c>
      <c r="BR986" s="7" t="s">
        <v>7106</v>
      </c>
      <c r="BT986" s="0" t="s">
        <v>80</v>
      </c>
      <c r="BW986" s="0" t="s">
        <v>7107</v>
      </c>
      <c r="BX986" s="0" t="n">
        <v>1</v>
      </c>
      <c r="BY986" s="0" t="n">
        <f aca="false">+AR986</f>
        <v>0</v>
      </c>
      <c r="BZ986" s="0" t="str">
        <f aca="false">IF(BY986=0,CA986,BY986)</f>
        <v>http://www.bridgeviewapartments.com/</v>
      </c>
      <c r="CA986" s="0" t="s">
        <v>7108</v>
      </c>
    </row>
    <row r="987" customFormat="false" ht="15.75" hidden="false" customHeight="false" outlineLevel="0" collapsed="false">
      <c r="B987" s="0" t="s">
        <v>7109</v>
      </c>
      <c r="C987" s="0" t="s">
        <v>7110</v>
      </c>
      <c r="D987" s="0" t="s">
        <v>96</v>
      </c>
      <c r="E987" s="0" t="s">
        <v>97</v>
      </c>
      <c r="F987" s="0" t="n">
        <v>75253</v>
      </c>
      <c r="G987" s="0" t="s">
        <v>98</v>
      </c>
      <c r="H987" s="2" t="n">
        <v>32.674008</v>
      </c>
      <c r="I987" s="2" t="n">
        <v>-96.599782</v>
      </c>
      <c r="Q987" s="0" t="s">
        <v>68</v>
      </c>
      <c r="R987" s="0" t="n">
        <v>594</v>
      </c>
      <c r="S987" s="0" t="n">
        <v>813</v>
      </c>
      <c r="T987" s="0" t="s">
        <v>59</v>
      </c>
      <c r="Z987" s="0" t="s">
        <v>60</v>
      </c>
      <c r="AA987" s="0" t="s">
        <v>60</v>
      </c>
      <c r="AK987" s="0" t="n">
        <v>1974</v>
      </c>
      <c r="AL987" s="0" t="n">
        <v>2</v>
      </c>
      <c r="AM987" s="0" t="n">
        <v>118</v>
      </c>
      <c r="AP987" s="0" t="n">
        <v>1</v>
      </c>
      <c r="AZ987" s="0" t="str">
        <f aca="false">IF(BA987=BA988,"xxxXxxxx","")</f>
        <v/>
      </c>
      <c r="BA987" s="0" t="s">
        <v>7111</v>
      </c>
      <c r="BD987" s="7" t="s">
        <v>7112</v>
      </c>
      <c r="BE987" s="0" t="str">
        <f aca="false">SUBSTITUTE(BD987,CHAR(10),", ")</f>
        <v>1 Bedroom, 												1 Bed, , 												$594 – 815, 										, 										, 												2 Bedrooms, 												2 Beds, , 												$813 – 970</v>
      </c>
      <c r="BF987" s="2" t="s">
        <v>68</v>
      </c>
      <c r="BP987" s="0" t="s">
        <v>68</v>
      </c>
      <c r="BQ987" s="0" t="s">
        <v>80</v>
      </c>
      <c r="BR987" s="7" t="s">
        <v>7113</v>
      </c>
      <c r="BT987" s="7" t="s">
        <v>7114</v>
      </c>
      <c r="BW987" s="0" t="s">
        <v>7115</v>
      </c>
      <c r="BX987" s="0" t="n">
        <v>1</v>
      </c>
      <c r="BY987" s="0" t="n">
        <f aca="false">+AR987</f>
        <v>0</v>
      </c>
      <c r="BZ987" s="0" t="n">
        <f aca="false">IF(BY987=0,CA987,BY987)</f>
        <v>0</v>
      </c>
    </row>
    <row r="988" customFormat="false" ht="15.75" hidden="false" customHeight="false" outlineLevel="0" collapsed="false">
      <c r="B988" s="0" t="s">
        <v>7116</v>
      </c>
      <c r="C988" s="0" t="s">
        <v>7117</v>
      </c>
      <c r="D988" s="0" t="s">
        <v>137</v>
      </c>
      <c r="E988" s="0" t="s">
        <v>97</v>
      </c>
      <c r="F988" s="0" t="n">
        <v>78210</v>
      </c>
      <c r="G988" s="0" t="s">
        <v>98</v>
      </c>
      <c r="H988" s="2" t="n">
        <v>29.3855672</v>
      </c>
      <c r="I988" s="2" t="n">
        <v>-98.4556154</v>
      </c>
      <c r="Q988" s="0" t="n">
        <v>525</v>
      </c>
      <c r="R988" s="0" t="n">
        <v>559</v>
      </c>
      <c r="S988" s="0" t="n">
        <v>800</v>
      </c>
      <c r="T988" s="0" t="s">
        <v>59</v>
      </c>
      <c r="Z988" s="0" t="s">
        <v>60</v>
      </c>
      <c r="AA988" s="0" t="s">
        <v>60</v>
      </c>
      <c r="AK988" s="0" t="n">
        <v>1984</v>
      </c>
      <c r="AL988" s="0" t="n">
        <v>2</v>
      </c>
      <c r="AM988" s="0" t="n">
        <v>246</v>
      </c>
      <c r="AP988" s="0" t="n">
        <v>2</v>
      </c>
      <c r="AZ988" s="0" t="str">
        <f aca="false">IF(BA988=BA989,"xxxXxxxx","")</f>
        <v/>
      </c>
      <c r="BA988" s="0" t="s">
        <v>7118</v>
      </c>
      <c r="BD988" s="7" t="s">
        <v>7119</v>
      </c>
      <c r="BE988" s="0" t="str">
        <f aca="false">SUBSTITUTE(BD988,CHAR(10),", ")</f>
        <v>Studio, 												Studio, , 												$525, 										, 										, 												1 Bedroom, 												1 Bed, , 												$625, 										, 										, 												2 Bedrooms, 												2 Beds, , 												$800 – 860</v>
      </c>
      <c r="BF988" s="2" t="s">
        <v>68</v>
      </c>
      <c r="BP988" s="0" t="s">
        <v>68</v>
      </c>
      <c r="BQ988" s="0" t="s">
        <v>80</v>
      </c>
      <c r="BR988" s="7" t="s">
        <v>7120</v>
      </c>
      <c r="BT988" s="7" t="s">
        <v>7121</v>
      </c>
      <c r="BW988" s="0" t="s">
        <v>7122</v>
      </c>
      <c r="BX988" s="0" t="n">
        <v>1</v>
      </c>
      <c r="BY988" s="0" t="n">
        <f aca="false">+AR988</f>
        <v>0</v>
      </c>
      <c r="BZ988" s="0" t="str">
        <f aca="false">IF(BY988=0,CA988,BY988)</f>
        <v>http://www.brigadoonapartments.com/</v>
      </c>
      <c r="CA988" s="0" t="s">
        <v>7123</v>
      </c>
    </row>
    <row r="989" customFormat="false" ht="15.75" hidden="false" customHeight="false" outlineLevel="0" collapsed="false">
      <c r="B989" s="0" t="s">
        <v>7124</v>
      </c>
      <c r="C989" s="0" t="s">
        <v>7125</v>
      </c>
      <c r="D989" s="0" t="s">
        <v>494</v>
      </c>
      <c r="E989" s="0" t="s">
        <v>56</v>
      </c>
      <c r="F989" s="0" t="n">
        <v>91204</v>
      </c>
      <c r="G989" s="5" t="s">
        <v>57</v>
      </c>
      <c r="H989" s="2" t="n">
        <v>34.1422687</v>
      </c>
      <c r="I989" s="2" t="n">
        <v>-118.2666748</v>
      </c>
      <c r="Q989" s="6" t="n">
        <v>2018</v>
      </c>
      <c r="R989" s="6" t="n">
        <v>2348</v>
      </c>
      <c r="S989" s="6" t="n">
        <v>3071</v>
      </c>
      <c r="T989" s="0" t="s">
        <v>59</v>
      </c>
      <c r="Z989" s="0" t="s">
        <v>60</v>
      </c>
      <c r="AA989" s="0" t="s">
        <v>60</v>
      </c>
      <c r="AK989" s="0" t="n">
        <v>2013</v>
      </c>
      <c r="AL989" s="0" t="n">
        <v>5</v>
      </c>
      <c r="AM989" s="0" t="n">
        <v>200</v>
      </c>
      <c r="AP989" s="0" t="n">
        <v>76</v>
      </c>
      <c r="AR989" s="0" t="s">
        <v>7126</v>
      </c>
      <c r="AT989" s="0" t="s">
        <v>4223</v>
      </c>
      <c r="AZ989" s="0" t="str">
        <f aca="false">IF(BA989=BA990,"xxxXxxxx","")</f>
        <v/>
      </c>
      <c r="BA989" s="0" t="s">
        <v>7127</v>
      </c>
      <c r="BD989" s="7" t="s">
        <v>7128</v>
      </c>
      <c r="BE989" s="0" t="str">
        <f aca="false">SUBSTITUTE(BD989,CHAR(10),", ")</f>
        <v>Studio, 												Studio, , 												$2,018 – 2,957, 										, 										, 												1 Bedroom, 												1 Bed, , 												$2,233 – 3,513, 										, 										, 												2 Bedrooms, 												2 Beds, , 												$3,071 – 4,711</v>
      </c>
      <c r="BF989" s="2" t="s">
        <v>68</v>
      </c>
      <c r="BP989" s="0" t="s">
        <v>68</v>
      </c>
      <c r="BQ989" s="0" t="s">
        <v>80</v>
      </c>
      <c r="BR989" s="7" t="s">
        <v>7129</v>
      </c>
      <c r="BT989" s="7" t="s">
        <v>7130</v>
      </c>
      <c r="BW989" s="0" t="s">
        <v>7131</v>
      </c>
      <c r="BX989" s="0" t="n">
        <v>1</v>
      </c>
      <c r="BY989" s="0" t="str">
        <f aca="false">+AR989</f>
        <v>https://www.elevatetosequoia.com/apartments/ca/glendale/brio-apartment-homes/</v>
      </c>
      <c r="BZ989" s="0" t="str">
        <f aca="false">IF(BY989=0,CA989,BY989)</f>
        <v>https://www.elevatetosequoia.com/apartments/ca/glendale/brio-apartment-homes/</v>
      </c>
    </row>
    <row r="990" customFormat="false" ht="15.75" hidden="false" customHeight="false" outlineLevel="0" collapsed="false">
      <c r="B990" s="0" t="s">
        <v>7132</v>
      </c>
      <c r="C990" s="0" t="s">
        <v>7133</v>
      </c>
      <c r="D990" s="0" t="s">
        <v>55</v>
      </c>
      <c r="E990" s="0" t="s">
        <v>56</v>
      </c>
      <c r="F990" s="0" t="n">
        <v>90014</v>
      </c>
      <c r="G990" s="5" t="s">
        <v>57</v>
      </c>
      <c r="H990" s="2" t="n">
        <v>34.0450913</v>
      </c>
      <c r="I990" s="2" t="n">
        <v>-118.2562762</v>
      </c>
      <c r="Q990" s="6" t="n">
        <v>1275</v>
      </c>
      <c r="R990" s="6" t="s">
        <v>251</v>
      </c>
      <c r="S990" s="0" t="s">
        <v>280</v>
      </c>
      <c r="T990" s="0" t="s">
        <v>59</v>
      </c>
      <c r="Z990" s="0" t="s">
        <v>88</v>
      </c>
      <c r="AA990" s="0" t="s">
        <v>88</v>
      </c>
      <c r="AK990" s="0" t="n">
        <v>2013</v>
      </c>
      <c r="AL990" s="0" t="n">
        <v>7</v>
      </c>
      <c r="AM990" s="0" t="n">
        <v>107</v>
      </c>
      <c r="AP990" s="0" t="n">
        <v>14</v>
      </c>
      <c r="AZ990" s="0" t="str">
        <f aca="false">IF(BA990=BA991,"xxxXxxxx","")</f>
        <v/>
      </c>
      <c r="BA990" s="9" t="s">
        <v>7134</v>
      </c>
      <c r="BD990" s="7" t="s">
        <v>7135</v>
      </c>
      <c r="BE990" s="0" t="str">
        <f aca="false">SUBSTITUTE(BD990,CHAR(10),", ")</f>
        <v>Studio, 												Studio, , 												$1,275</v>
      </c>
      <c r="BF990" s="2" t="s">
        <v>68</v>
      </c>
      <c r="BP990" s="0" t="s">
        <v>68</v>
      </c>
      <c r="BQ990" s="0" t="s">
        <v>80</v>
      </c>
      <c r="BR990" s="0" t="s">
        <v>91</v>
      </c>
      <c r="BT990" s="0" t="s">
        <v>80</v>
      </c>
      <c r="BW990" s="0" t="s">
        <v>7136</v>
      </c>
      <c r="BX990" s="0" t="n">
        <v>1</v>
      </c>
      <c r="BY990" s="0" t="n">
        <f aca="false">+AR990</f>
        <v>0</v>
      </c>
      <c r="BZ990" s="0" t="n">
        <f aca="false">IF(BY990=0,CA990,BY990)</f>
        <v>0</v>
      </c>
    </row>
    <row r="991" customFormat="false" ht="15.75" hidden="false" customHeight="false" outlineLevel="0" collapsed="false">
      <c r="B991" s="0" t="s">
        <v>7137</v>
      </c>
      <c r="C991" s="0" t="s">
        <v>7138</v>
      </c>
      <c r="D991" s="0" t="s">
        <v>1569</v>
      </c>
      <c r="E991" s="0" t="s">
        <v>56</v>
      </c>
      <c r="F991" s="0" t="n">
        <v>94086</v>
      </c>
      <c r="G991" s="5" t="s">
        <v>77</v>
      </c>
      <c r="H991" s="2" t="n">
        <v>37.3704866</v>
      </c>
      <c r="I991" s="2" t="n">
        <v>-122.016962</v>
      </c>
      <c r="Q991" s="0" t="s">
        <v>68</v>
      </c>
      <c r="R991" s="6" t="n">
        <v>2835</v>
      </c>
      <c r="S991" s="6" t="n">
        <v>3204</v>
      </c>
      <c r="T991" s="6" t="s">
        <v>59</v>
      </c>
      <c r="Z991" s="0" t="s">
        <v>60</v>
      </c>
      <c r="AA991" s="0" t="s">
        <v>60</v>
      </c>
      <c r="AK991" s="0" t="n">
        <v>1988</v>
      </c>
      <c r="AL991" s="0" t="n">
        <v>3</v>
      </c>
      <c r="AM991" s="0" t="n">
        <v>188</v>
      </c>
      <c r="AP991" s="0" t="n">
        <v>46</v>
      </c>
      <c r="AR991" s="0" t="s">
        <v>7139</v>
      </c>
      <c r="AZ991" s="0" t="str">
        <f aca="false">IF(BA991=BA992,"xxxXxxxx","")</f>
        <v/>
      </c>
      <c r="BA991" s="0" t="s">
        <v>7140</v>
      </c>
      <c r="BD991" s="7" t="s">
        <v>7141</v>
      </c>
      <c r="BE991" s="0" t="str">
        <f aca="false">SUBSTITUTE(BD991,CHAR(10),", ")</f>
        <v>1 Bedroom, 												1 Bed, , 												$2,835 – 2,940, 										, 										, 												2 Bedrooms, 												2 Beds, , 												$3,204 – 3,524</v>
      </c>
      <c r="BF991" s="2" t="s">
        <v>68</v>
      </c>
      <c r="BJ991" s="6"/>
      <c r="BK991" s="0" t="s">
        <v>7142</v>
      </c>
      <c r="BP991" s="0" t="s">
        <v>68</v>
      </c>
      <c r="BQ991" s="7" t="s">
        <v>7143</v>
      </c>
      <c r="BR991" s="7" t="s">
        <v>7144</v>
      </c>
      <c r="BT991" s="7" t="s">
        <v>7145</v>
      </c>
      <c r="BW991" s="0" t="s">
        <v>7146</v>
      </c>
      <c r="BX991" s="0" t="n">
        <v>1</v>
      </c>
      <c r="BY991" s="0" t="str">
        <f aca="false">+AR991</f>
        <v>https://www.essexapartmenthomes.com/california/san-francisco-bay-area-apartments/sunnyvale-apartments/bristol-commons</v>
      </c>
      <c r="BZ991" s="0" t="str">
        <f aca="false">IF(BY991=0,CA991,BY991)</f>
        <v>https://www.essexapartmenthomes.com/california/san-francisco-bay-area-apartments/sunnyvale-apartments/bristol-commons</v>
      </c>
    </row>
    <row r="992" customFormat="false" ht="15.75" hidden="false" customHeight="false" outlineLevel="0" collapsed="false">
      <c r="B992" s="0" t="s">
        <v>7147</v>
      </c>
      <c r="C992" s="0" t="s">
        <v>7148</v>
      </c>
      <c r="D992" s="0" t="s">
        <v>199</v>
      </c>
      <c r="E992" s="0" t="s">
        <v>97</v>
      </c>
      <c r="F992" s="0" t="n">
        <v>78754</v>
      </c>
      <c r="G992" s="0" t="s">
        <v>98</v>
      </c>
      <c r="H992" s="2" t="n">
        <v>30.3807655</v>
      </c>
      <c r="I992" s="2" t="n">
        <v>-97.6518017</v>
      </c>
      <c r="Q992" s="0" t="s">
        <v>68</v>
      </c>
      <c r="R992" s="6" t="n">
        <v>1000</v>
      </c>
      <c r="S992" s="6" t="n">
        <v>1391</v>
      </c>
      <c r="T992" s="6" t="n">
        <v>1764</v>
      </c>
      <c r="Z992" s="0" t="s">
        <v>60</v>
      </c>
      <c r="AA992" s="0" t="s">
        <v>60</v>
      </c>
      <c r="AK992" s="0" t="n">
        <v>2003</v>
      </c>
      <c r="AL992" s="0" t="n">
        <v>2</v>
      </c>
      <c r="AM992" s="0" t="n">
        <v>351</v>
      </c>
      <c r="AP992" s="0" t="n">
        <v>22</v>
      </c>
      <c r="AR992" s="0" t="s">
        <v>7149</v>
      </c>
      <c r="AZ992" s="0" t="str">
        <f aca="false">IF(BA992=BA993,"xxxXxxxx","")</f>
        <v/>
      </c>
      <c r="BA992" s="0" t="s">
        <v>7150</v>
      </c>
      <c r="BD992" s="7" t="s">
        <v>7151</v>
      </c>
      <c r="BE992" s="0" t="str">
        <f aca="false">SUBSTITUTE(BD992,CHAR(10),", ")</f>
        <v>1 Bedroom, 												1 Bed, , 												$1,000 – 2,182, 										, 										, 												2 Bedrooms, 												2 Beds, , 												$1,391 – 2,761, 										, 										, 												3 Bedrooms, 												3 Beds, , 												$1,764 – 3,021</v>
      </c>
      <c r="BF992" s="2" t="s">
        <v>68</v>
      </c>
      <c r="BJ992" s="6"/>
      <c r="BP992" s="0" t="s">
        <v>68</v>
      </c>
      <c r="BQ992" s="0" t="s">
        <v>80</v>
      </c>
      <c r="BR992" s="7" t="s">
        <v>7152</v>
      </c>
      <c r="BT992" s="7" t="s">
        <v>7153</v>
      </c>
      <c r="BW992" s="0" t="s">
        <v>7154</v>
      </c>
      <c r="BX992" s="0" t="n">
        <v>1</v>
      </c>
      <c r="BY992" s="0" t="str">
        <f aca="false">+AR992</f>
        <v>https://www.bristolheightsapts.com/</v>
      </c>
      <c r="BZ992" s="0" t="str">
        <f aca="false">IF(BY992=0,CA992,BY992)</f>
        <v>https://www.bristolheightsapts.com/</v>
      </c>
      <c r="CA992" s="0" t="s">
        <v>7155</v>
      </c>
    </row>
    <row r="993" customFormat="false" ht="15.75" hidden="false" customHeight="false" outlineLevel="0" collapsed="false">
      <c r="B993" s="0" t="s">
        <v>7156</v>
      </c>
      <c r="C993" s="0" t="s">
        <v>7157</v>
      </c>
      <c r="D993" s="0" t="s">
        <v>7158</v>
      </c>
      <c r="E993" s="0" t="s">
        <v>97</v>
      </c>
      <c r="F993" s="0" t="n">
        <v>76053</v>
      </c>
      <c r="G993" s="0" t="s">
        <v>98</v>
      </c>
      <c r="H993" s="2" t="n">
        <v>32.8248848</v>
      </c>
      <c r="I993" s="2" t="n">
        <v>-97.1689668</v>
      </c>
      <c r="Q993" s="0" t="s">
        <v>68</v>
      </c>
      <c r="R993" s="0" t="n">
        <v>925</v>
      </c>
      <c r="S993" s="0" t="s">
        <v>280</v>
      </c>
      <c r="T993" s="0" t="s">
        <v>59</v>
      </c>
      <c r="Z993" s="0" t="s">
        <v>60</v>
      </c>
      <c r="AA993" s="0" t="s">
        <v>60</v>
      </c>
      <c r="AK993" s="0" t="n">
        <v>1963</v>
      </c>
      <c r="AL993" s="0" t="n">
        <v>2</v>
      </c>
      <c r="AM993" s="0" t="n">
        <v>94</v>
      </c>
      <c r="AP993" s="0" t="n">
        <v>2</v>
      </c>
      <c r="AZ993" s="0" t="str">
        <f aca="false">IF(BA993=BA994,"xxxXxxxx","")</f>
        <v/>
      </c>
      <c r="BA993" s="0" t="s">
        <v>7159</v>
      </c>
      <c r="BD993" s="7" t="s">
        <v>7160</v>
      </c>
      <c r="BE993" s="0" t="str">
        <f aca="false">SUBSTITUTE(BD993,CHAR(10),", ")</f>
        <v>1 Bedroom, 												1 Bed, , 												$925</v>
      </c>
      <c r="BF993" s="2" t="s">
        <v>68</v>
      </c>
      <c r="BP993" s="0" t="s">
        <v>68</v>
      </c>
      <c r="BQ993" s="0" t="s">
        <v>80</v>
      </c>
      <c r="BR993" s="7" t="s">
        <v>7161</v>
      </c>
      <c r="BT993" s="0" t="s">
        <v>80</v>
      </c>
      <c r="BW993" s="0" t="s">
        <v>7162</v>
      </c>
      <c r="BX993" s="0" t="n">
        <v>1</v>
      </c>
      <c r="BY993" s="0" t="n">
        <f aca="false">+AR993</f>
        <v>0</v>
      </c>
      <c r="BZ993" s="0" t="n">
        <f aca="false">IF(BY993=0,CA993,BY993)</f>
        <v>0</v>
      </c>
    </row>
    <row r="994" customFormat="false" ht="15.75" hidden="false" customHeight="false" outlineLevel="0" collapsed="false">
      <c r="B994" s="0" t="s">
        <v>7163</v>
      </c>
      <c r="C994" s="0" t="s">
        <v>7164</v>
      </c>
      <c r="D994" s="0" t="s">
        <v>7165</v>
      </c>
      <c r="E994" s="0" t="s">
        <v>97</v>
      </c>
      <c r="F994" s="0" t="n">
        <v>76036</v>
      </c>
      <c r="G994" s="0" t="s">
        <v>98</v>
      </c>
      <c r="H994" s="2" t="n">
        <v>32.5845938</v>
      </c>
      <c r="I994" s="2" t="n">
        <v>-97.3543907</v>
      </c>
      <c r="Z994" s="0" t="s">
        <v>60</v>
      </c>
      <c r="AA994" s="0" t="s">
        <v>60</v>
      </c>
      <c r="AK994" s="0" t="n">
        <v>1979</v>
      </c>
      <c r="AL994" s="0" t="n">
        <v>2</v>
      </c>
      <c r="AM994" s="0" t="n">
        <v>88</v>
      </c>
      <c r="AP994" s="0" t="n">
        <v>0</v>
      </c>
      <c r="AZ994" s="0" t="str">
        <f aca="false">IF(BA994=BA995,"xxxXxxxx","")</f>
        <v/>
      </c>
      <c r="BA994" s="0" t="s">
        <v>7166</v>
      </c>
      <c r="BD994" s="0" t="s">
        <v>90</v>
      </c>
      <c r="BE994" s="0" t="str">
        <f aca="false">SUBSTITUTE(BD994,CHAR(10),", ")</f>
        <v>No Availability</v>
      </c>
      <c r="BF994" s="0" t="s">
        <v>68</v>
      </c>
      <c r="BG994" s="0" t="s">
        <v>68</v>
      </c>
      <c r="BP994" s="0" t="s">
        <v>68</v>
      </c>
      <c r="BQ994" s="0" t="s">
        <v>80</v>
      </c>
      <c r="BR994" s="7" t="s">
        <v>7167</v>
      </c>
      <c r="BT994" s="0" t="s">
        <v>80</v>
      </c>
      <c r="BW994" s="0" t="s">
        <v>7168</v>
      </c>
      <c r="BX994" s="0" t="n">
        <v>1</v>
      </c>
      <c r="BY994" s="0" t="n">
        <f aca="false">+AR994</f>
        <v>0</v>
      </c>
      <c r="BZ994" s="0" t="n">
        <f aca="false">IF(BY994=0,CA994,BY994)</f>
        <v>0</v>
      </c>
    </row>
    <row r="995" customFormat="false" ht="15.75" hidden="false" customHeight="false" outlineLevel="0" collapsed="false">
      <c r="B995" s="0" t="s">
        <v>7169</v>
      </c>
      <c r="C995" s="0" t="s">
        <v>7170</v>
      </c>
      <c r="D995" s="0" t="s">
        <v>355</v>
      </c>
      <c r="E995" s="0" t="s">
        <v>97</v>
      </c>
      <c r="F995" s="0" t="n">
        <v>77008</v>
      </c>
      <c r="G995" s="0" t="s">
        <v>98</v>
      </c>
      <c r="H995" s="2" t="n">
        <v>29.801353</v>
      </c>
      <c r="I995" s="2" t="n">
        <v>-95.4415208</v>
      </c>
      <c r="Q995" s="0" t="s">
        <v>68</v>
      </c>
      <c r="R995" s="0" t="n">
        <v>900</v>
      </c>
      <c r="S995" s="6" t="n">
        <v>1055</v>
      </c>
      <c r="T995" s="0" t="s">
        <v>59</v>
      </c>
      <c r="Z995" s="0" t="s">
        <v>60</v>
      </c>
      <c r="AA995" s="0" t="s">
        <v>60</v>
      </c>
      <c r="AK995" s="0" t="n">
        <v>1970</v>
      </c>
      <c r="AL995" s="0" t="n">
        <v>2</v>
      </c>
      <c r="AM995" s="0" t="n">
        <v>236</v>
      </c>
      <c r="AP995" s="0" t="n">
        <v>9</v>
      </c>
      <c r="AR995" s="0" t="s">
        <v>7171</v>
      </c>
      <c r="AZ995" s="0" t="str">
        <f aca="false">IF(BA995=BA996,"xxxXxxxx","")</f>
        <v/>
      </c>
      <c r="BA995" s="0" t="s">
        <v>7172</v>
      </c>
      <c r="BD995" s="7" t="s">
        <v>7173</v>
      </c>
      <c r="BE995" s="0" t="str">
        <f aca="false">SUBSTITUTE(BD995,CHAR(10),", ")</f>
        <v>1 Bedroom, 												1 Bed, , 												$900 – 1,005, 										, 										, 												2 Bedrooms, 												2 Beds, , 												$1,055</v>
      </c>
      <c r="BF995" s="2" t="s">
        <v>68</v>
      </c>
      <c r="BP995" s="0" t="s">
        <v>68</v>
      </c>
      <c r="BQ995" s="0" t="s">
        <v>80</v>
      </c>
      <c r="BR995" s="7" t="s">
        <v>7174</v>
      </c>
      <c r="BT995" s="7" t="s">
        <v>7175</v>
      </c>
      <c r="BW995" s="0" t="s">
        <v>7176</v>
      </c>
      <c r="BX995" s="0" t="n">
        <v>1</v>
      </c>
      <c r="BY995" s="0" t="str">
        <f aca="false">+AR995</f>
        <v>https://www.brittany-place.com/</v>
      </c>
      <c r="BZ995" s="0" t="str">
        <f aca="false">IF(BY995=0,CA995,BY995)</f>
        <v>https://www.brittany-place.com/</v>
      </c>
      <c r="CA995" s="0" t="s">
        <v>7171</v>
      </c>
    </row>
    <row r="996" customFormat="false" ht="15.75" hidden="false" customHeight="false" outlineLevel="0" collapsed="false">
      <c r="B996" s="0" t="s">
        <v>7177</v>
      </c>
      <c r="C996" s="0" t="s">
        <v>7178</v>
      </c>
      <c r="D996" s="0" t="s">
        <v>55</v>
      </c>
      <c r="E996" s="0" t="s">
        <v>56</v>
      </c>
      <c r="F996" s="0" t="n">
        <v>90036</v>
      </c>
      <c r="G996" s="5" t="s">
        <v>57</v>
      </c>
      <c r="H996" s="2" t="n">
        <v>34.075447</v>
      </c>
      <c r="I996" s="2" t="n">
        <v>-118.3568305</v>
      </c>
      <c r="Q996" s="0" t="s">
        <v>68</v>
      </c>
      <c r="R996" s="6" t="n">
        <v>2610</v>
      </c>
      <c r="S996" s="6" t="n">
        <v>3409</v>
      </c>
      <c r="T996" s="6" t="s">
        <v>59</v>
      </c>
      <c r="Z996" s="0" t="s">
        <v>60</v>
      </c>
      <c r="AA996" s="0" t="s">
        <v>60</v>
      </c>
      <c r="AK996" s="0" t="n">
        <v>1990</v>
      </c>
      <c r="AL996" s="0" t="n">
        <v>4</v>
      </c>
      <c r="AM996" s="0" t="n">
        <v>279</v>
      </c>
      <c r="AP996" s="0" t="n">
        <v>101</v>
      </c>
      <c r="AR996" s="0" t="s">
        <v>7179</v>
      </c>
      <c r="AW996" s="0" t="n">
        <v>2009</v>
      </c>
      <c r="AZ996" s="0" t="str">
        <f aca="false">IF(BA996=BA997,"xxxXxxxx","")</f>
        <v/>
      </c>
      <c r="BA996" s="0" t="s">
        <v>7180</v>
      </c>
      <c r="BD996" s="7" t="s">
        <v>7181</v>
      </c>
      <c r="BE996" s="0" t="str">
        <f aca="false">SUBSTITUTE(BD996,CHAR(10),", ")</f>
        <v>1 Bedroom, 												1 Bed, , 												$2,610 – 4,542, 										, 										, 												2 Bedrooms, 												2 Beds, , 												$3,409 – 6,238</v>
      </c>
      <c r="BF996" s="2" t="s">
        <v>68</v>
      </c>
      <c r="BJ996" s="6"/>
      <c r="BP996" s="0" t="s">
        <v>68</v>
      </c>
      <c r="BQ996" s="0" t="s">
        <v>80</v>
      </c>
      <c r="BR996" s="7" t="s">
        <v>7182</v>
      </c>
      <c r="BT996" s="7" t="s">
        <v>7183</v>
      </c>
      <c r="BW996" s="0" t="s">
        <v>7184</v>
      </c>
      <c r="BX996" s="0" t="n">
        <v>1</v>
      </c>
      <c r="BY996" s="0" t="str">
        <f aca="false">+AR996</f>
        <v>https://www.broadcastcenterapts.com/</v>
      </c>
      <c r="BZ996" s="0" t="str">
        <f aca="false">IF(BY996=0,CA996,BY996)</f>
        <v>https://www.broadcastcenterapts.com/</v>
      </c>
    </row>
    <row r="997" customFormat="false" ht="15.75" hidden="false" customHeight="false" outlineLevel="0" collapsed="false">
      <c r="B997" s="0" t="s">
        <v>7185</v>
      </c>
      <c r="C997" s="0" t="s">
        <v>7186</v>
      </c>
      <c r="D997" s="0" t="s">
        <v>355</v>
      </c>
      <c r="E997" s="0" t="s">
        <v>97</v>
      </c>
      <c r="F997" s="0" t="n">
        <v>77025</v>
      </c>
      <c r="G997" s="0" t="s">
        <v>98</v>
      </c>
      <c r="H997" s="2" t="n">
        <v>29.687004</v>
      </c>
      <c r="I997" s="2" t="n">
        <v>-95.421481</v>
      </c>
      <c r="Q997" s="0" t="s">
        <v>68</v>
      </c>
      <c r="R997" s="0" t="n">
        <v>890</v>
      </c>
      <c r="S997" s="0" t="n">
        <v>995</v>
      </c>
      <c r="T997" s="0" t="s">
        <v>59</v>
      </c>
      <c r="Z997" s="0" t="s">
        <v>60</v>
      </c>
      <c r="AA997" s="0" t="s">
        <v>60</v>
      </c>
      <c r="AK997" s="0" t="n">
        <v>1979</v>
      </c>
      <c r="AL997" s="0" t="n">
        <v>2</v>
      </c>
      <c r="AM997" s="0" t="n">
        <v>239</v>
      </c>
      <c r="AP997" s="0" t="n">
        <v>0</v>
      </c>
      <c r="AR997" s="0" t="s">
        <v>7187</v>
      </c>
      <c r="AW997" s="0" t="n">
        <v>2000</v>
      </c>
      <c r="AZ997" s="0" t="str">
        <f aca="false">IF(BA997=BA998,"xxxXxxxx","")</f>
        <v/>
      </c>
      <c r="BA997" s="0" t="s">
        <v>7188</v>
      </c>
      <c r="BD997" s="7" t="s">
        <v>7189</v>
      </c>
      <c r="BE997" s="0" t="str">
        <f aca="false">SUBSTITUTE(BD997,CHAR(10),", ")</f>
        <v>1 Bedroom, 												1 Bed, , 												$890 – 980, 										, 										, 												2 Bedrooms, 												2 Beds, , 												$995 – 1,078</v>
      </c>
      <c r="BF997" s="2" t="s">
        <v>68</v>
      </c>
      <c r="BP997" s="0" t="s">
        <v>68</v>
      </c>
      <c r="BQ997" s="0" t="s">
        <v>80</v>
      </c>
      <c r="BR997" s="7" t="s">
        <v>7190</v>
      </c>
      <c r="BT997" s="7" t="s">
        <v>7191</v>
      </c>
      <c r="BW997" s="0" t="s">
        <v>7192</v>
      </c>
      <c r="BX997" s="0" t="n">
        <v>1</v>
      </c>
      <c r="BY997" s="0" t="str">
        <f aca="false">+AR997</f>
        <v>https://www.thebroadmead.com/</v>
      </c>
      <c r="BZ997" s="0" t="str">
        <f aca="false">IF(BY997=0,CA997,BY997)</f>
        <v>https://www.thebroadmead.com/</v>
      </c>
      <c r="CA997" s="0" t="s">
        <v>7193</v>
      </c>
    </row>
    <row r="998" customFormat="false" ht="15.75" hidden="false" customHeight="false" outlineLevel="0" collapsed="false">
      <c r="B998" s="4" t="s">
        <v>7194</v>
      </c>
      <c r="C998" s="0" t="s">
        <v>7195</v>
      </c>
      <c r="D998" s="0" t="s">
        <v>96</v>
      </c>
      <c r="E998" s="0" t="s">
        <v>97</v>
      </c>
      <c r="F998" s="0" t="n">
        <v>75248</v>
      </c>
      <c r="G998" s="0" t="s">
        <v>98</v>
      </c>
      <c r="H998" s="2" t="n">
        <v>32.9653908</v>
      </c>
      <c r="I998" s="2" t="n">
        <v>-96.8201109</v>
      </c>
      <c r="Q998" s="0" t="s">
        <v>68</v>
      </c>
      <c r="R998" s="6" t="n">
        <v>1165</v>
      </c>
      <c r="S998" s="6" t="n">
        <v>1855</v>
      </c>
      <c r="T998" s="6" t="s">
        <v>59</v>
      </c>
      <c r="Z998" s="0" t="s">
        <v>60</v>
      </c>
      <c r="AA998" s="0" t="s">
        <v>60</v>
      </c>
      <c r="AH998" s="0" t="s">
        <v>2266</v>
      </c>
      <c r="AK998" s="0" t="n">
        <v>2016</v>
      </c>
      <c r="AL998" s="0" t="n">
        <v>5</v>
      </c>
      <c r="AM998" s="0" t="n">
        <v>245</v>
      </c>
      <c r="AP998" s="0" t="n">
        <v>17</v>
      </c>
      <c r="AR998" s="0" t="s">
        <v>7196</v>
      </c>
      <c r="AT998" s="0" t="s">
        <v>923</v>
      </c>
      <c r="AZ998" s="0" t="str">
        <f aca="false">IF(BA998=BA999,"xxxXxxxx","")</f>
        <v/>
      </c>
      <c r="BA998" s="0" t="s">
        <v>7197</v>
      </c>
      <c r="BD998" s="7" t="s">
        <v>7198</v>
      </c>
      <c r="BE998" s="0" t="str">
        <f aca="false">SUBSTITUTE(BD998,CHAR(10),", ")</f>
        <v>1 Bedroom, 												1 Bed, , 												$1,165 – 2,000, 										, 										, 												2 Bedrooms, 												2 Beds, , 												$1,855 – 2,170</v>
      </c>
      <c r="BF998" s="2" t="s">
        <v>68</v>
      </c>
      <c r="BJ998" s="6"/>
      <c r="BP998" s="0" t="s">
        <v>68</v>
      </c>
      <c r="BQ998" s="7" t="s">
        <v>7199</v>
      </c>
      <c r="BR998" s="7" t="s">
        <v>7200</v>
      </c>
      <c r="BT998" s="7" t="s">
        <v>7201</v>
      </c>
      <c r="BW998" s="0" t="s">
        <v>7202</v>
      </c>
      <c r="BX998" s="0" t="n">
        <v>1</v>
      </c>
      <c r="BY998" s="0" t="str">
        <f aca="false">+AR998</f>
        <v>https://broadstone5151.com/</v>
      </c>
      <c r="BZ998" s="0" t="str">
        <f aca="false">IF(BY998=0,CA998,BY998)</f>
        <v>https://broadstone5151.com/</v>
      </c>
    </row>
    <row r="999" customFormat="false" ht="15.75" hidden="false" customHeight="false" outlineLevel="0" collapsed="false">
      <c r="B999" s="0" t="s">
        <v>7203</v>
      </c>
      <c r="C999" s="0" t="s">
        <v>7204</v>
      </c>
      <c r="D999" s="0" t="s">
        <v>96</v>
      </c>
      <c r="E999" s="0" t="s">
        <v>97</v>
      </c>
      <c r="F999" s="0" t="n">
        <v>75226</v>
      </c>
      <c r="G999" s="0" t="s">
        <v>98</v>
      </c>
      <c r="H999" s="2" t="n">
        <v>32.7861675</v>
      </c>
      <c r="I999" s="2" t="n">
        <v>-96.7814401</v>
      </c>
      <c r="Q999" s="0" t="s">
        <v>68</v>
      </c>
      <c r="R999" s="6" t="n">
        <v>1212</v>
      </c>
      <c r="S999" s="6" t="n">
        <v>2057</v>
      </c>
      <c r="T999" s="6" t="s">
        <v>59</v>
      </c>
      <c r="Z999" s="0" t="s">
        <v>60</v>
      </c>
      <c r="AA999" s="0" t="s">
        <v>60</v>
      </c>
      <c r="AK999" s="0" t="n">
        <v>2008</v>
      </c>
      <c r="AL999" s="0" t="n">
        <v>5</v>
      </c>
      <c r="AM999" s="0" t="n">
        <v>338</v>
      </c>
      <c r="AP999" s="0" t="n">
        <v>40</v>
      </c>
      <c r="AR999" s="0" t="s">
        <v>7205</v>
      </c>
      <c r="AT999" s="0" t="s">
        <v>923</v>
      </c>
      <c r="AZ999" s="0" t="str">
        <f aca="false">IF(BA999=BA1000,"xxxXxxxx","")</f>
        <v/>
      </c>
      <c r="BA999" s="0" t="s">
        <v>7206</v>
      </c>
      <c r="BD999" s="7" t="s">
        <v>7207</v>
      </c>
      <c r="BE999" s="0" t="str">
        <f aca="false">SUBSTITUTE(BD999,CHAR(10),", ")</f>
        <v>1 Bedroom, 												1 Bed, , 												$1,212 – 3,291, 										, 										, 												2 Bedrooms, 												2 Beds, , 												$2,057 – 5,101</v>
      </c>
      <c r="BF999" s="2" t="s">
        <v>68</v>
      </c>
      <c r="BJ999" s="6"/>
      <c r="BP999" s="0" t="s">
        <v>68</v>
      </c>
      <c r="BQ999" s="0" t="s">
        <v>80</v>
      </c>
      <c r="BR999" s="7" t="s">
        <v>7208</v>
      </c>
      <c r="BT999" s="7" t="s">
        <v>7209</v>
      </c>
      <c r="BW999" s="0" t="s">
        <v>7210</v>
      </c>
      <c r="BX999" s="0" t="n">
        <v>1</v>
      </c>
      <c r="BY999" s="0" t="str">
        <f aca="false">+AR999</f>
        <v>https://www.broadstoneambrose.com/</v>
      </c>
      <c r="BZ999" s="0" t="str">
        <f aca="false">IF(BY999=0,CA999,BY999)</f>
        <v>https://www.broadstoneambrose.com/</v>
      </c>
    </row>
    <row r="1000" customFormat="false" ht="15.75" hidden="false" customHeight="false" outlineLevel="0" collapsed="false">
      <c r="B1000" s="0" t="s">
        <v>7211</v>
      </c>
      <c r="C1000" s="0" t="s">
        <v>7212</v>
      </c>
      <c r="D1000" s="0" t="s">
        <v>137</v>
      </c>
      <c r="E1000" s="0" t="s">
        <v>97</v>
      </c>
      <c r="F1000" s="0" t="n">
        <v>78230</v>
      </c>
      <c r="G1000" s="0" t="s">
        <v>98</v>
      </c>
      <c r="H1000" s="2" t="n">
        <v>29.537904</v>
      </c>
      <c r="I1000" s="2" t="n">
        <v>-98.564382</v>
      </c>
      <c r="Q1000" s="0" t="s">
        <v>68</v>
      </c>
      <c r="R1000" s="0" t="n">
        <v>867</v>
      </c>
      <c r="S1000" s="6" t="n">
        <v>1175</v>
      </c>
      <c r="T1000" s="6" t="n">
        <v>1649</v>
      </c>
      <c r="Z1000" s="0" t="s">
        <v>60</v>
      </c>
      <c r="AA1000" s="0" t="s">
        <v>60</v>
      </c>
      <c r="AK1000" s="0" t="n">
        <v>2005</v>
      </c>
      <c r="AL1000" s="0" t="n">
        <v>3</v>
      </c>
      <c r="AM1000" s="0" t="n">
        <v>282</v>
      </c>
      <c r="AP1000" s="0" t="n">
        <v>19</v>
      </c>
      <c r="AR1000" s="0" t="s">
        <v>7213</v>
      </c>
      <c r="AZ1000" s="0" t="e">
        <f aca="false">IF(BA1000=#REF!,"xxxXxxxx","")</f>
        <v>#REF!</v>
      </c>
      <c r="BA1000" s="0" t="s">
        <v>7214</v>
      </c>
      <c r="BD1000" s="7" t="s">
        <v>7215</v>
      </c>
      <c r="BE1000" s="0" t="str">
        <f aca="false">SUBSTITUTE(BD1000,CHAR(10),", ")</f>
        <v>1 Bedroom, 												1 Bed, , 												$867 – 1,790, 										, 										, 												2 Bedrooms, 												2 Beds, , 												$1,175 – 2,583, 										, 										, 												3 Bedrooms, 												3 Beds, , 												$1,649 – 3,457</v>
      </c>
      <c r="BF1000" s="2" t="s">
        <v>68</v>
      </c>
      <c r="BP1000" s="0" t="s">
        <v>68</v>
      </c>
      <c r="BQ1000" s="0" t="s">
        <v>80</v>
      </c>
      <c r="BR1000" s="7" t="s">
        <v>7216</v>
      </c>
      <c r="BT1000" s="7" t="s">
        <v>7217</v>
      </c>
      <c r="BW1000" s="0" t="s">
        <v>7218</v>
      </c>
      <c r="BX1000" s="0" t="n">
        <v>1</v>
      </c>
      <c r="BY1000" s="0" t="str">
        <f aca="false">+AR1000</f>
        <v>https://www.broadstonecolonnade.com/</v>
      </c>
      <c r="BZ1000" s="0" t="str">
        <f aca="false">IF(BY1000=0,CA1000,BY1000)</f>
        <v>https://www.broadstonecolonnade.com/</v>
      </c>
      <c r="CA1000" s="0" t="s">
        <v>7219</v>
      </c>
    </row>
  </sheetData>
  <autoFilter ref="B1:CA1000"/>
  <hyperlinks>
    <hyperlink ref="AR25" r:id="rId1" display="https://www.hollandresidential.com/1111wilshire/"/>
    <hyperlink ref="AR28" r:id="rId2" display="https://www.live1122u.com/"/>
    <hyperlink ref="AR44" r:id="rId3" display="https://www.1301leavenworth.com/"/>
    <hyperlink ref="AR47" r:id="rId4" display="https://1333gough.com/"/>
    <hyperlink ref="BA47" r:id="rId5" display="https://www.apartments.com/1333-gough-street-san-francisco-ca/y2dhz1s/"/>
    <hyperlink ref="AR48" r:id="rId6" display="http://www.14220houstonapartments.com/"/>
    <hyperlink ref="AR49" r:id="rId7" display="https://www.1474sacramento.com/"/>
    <hyperlink ref="AR132" r:id="rId8" display="https://www.2619mission.com/"/>
    <hyperlink ref="AR162" r:id="rId9" display="https://www.33hundredapts.com/"/>
    <hyperlink ref="BA162" r:id="rId10" display="https://www.apartments.com/33hundred-austin-tx/11qf6j5/"/>
    <hyperlink ref="BA187" r:id="rId11" display="https://www.apartments.com/3833-jewell-st-san-diego-ca/rxpxtl1/"/>
    <hyperlink ref="AR220" r:id="rId12" display="https://www.relatedrentals.com/apartment-rentals/san-francisco/soma/avery-450"/>
    <hyperlink ref="AR224" r:id="rId13" display="https://www.liveat47hundred.com/"/>
    <hyperlink ref="AR255" r:id="rId14" display="https://www.570jessie.com/"/>
    <hyperlink ref="BA282" r:id="rId15" display="https://www.apartments.com/6400-christie-ave-emeryville-ca/ncb3mwn/"/>
    <hyperlink ref="AR287" r:id="rId16" display="http://www.610-660clipper.com/"/>
    <hyperlink ref="AR295" r:id="rId17" display="https://www.704bush.com/"/>
    <hyperlink ref="AR325" r:id="rId18" display="https://www.810ashland.com/"/>
    <hyperlink ref="AR334" r:id="rId19" display="https://888hope.com/"/>
    <hyperlink ref="AR417" r:id="rId20" display="https://www.hollandresidential.com/alchemy/"/>
    <hyperlink ref="AR423" r:id="rId21" display="https://www.essexapartmenthomes.com/california/los-angeles-area-apartments/los-angeles-apartments/alessio"/>
    <hyperlink ref="BA453" r:id="rId22" display="https://www.apartments.com/allston-place-berkeley-ca/br9bmwb/"/>
    <hyperlink ref="AR485" r:id="rId23" display="https://www.altawaverly.com/"/>
    <hyperlink ref="AR586" r:id="rId24" display="https://www.ariosoapartments.com/"/>
    <hyperlink ref="BA586" r:id="rId25" display="https://www.apartments.com/arioso-apartments-cupertino-ca/gzeb2cw/"/>
    <hyperlink ref="AR654" r:id="rId26" display="https://atelierdtla.com/"/>
    <hyperlink ref="AR660" r:id="rId27" display="https://www.atxnorth.com/"/>
    <hyperlink ref="BA660" r:id="rId28" display="https://www.apartments.com/atx-north-austin-tx/n0mewhm/"/>
    <hyperlink ref="AR709" r:id="rId29" display="https://www.avaloncommunities.com/california/studio-city-apartments/avalon-studio-city"/>
    <hyperlink ref="AR817" r:id="rId30" display="https://www.baxteronbroadway.com/"/>
    <hyperlink ref="BB817" r:id="rId31" display="https://www.apartmentlist.com/ca/oakland/baxter-on-broadway--2"/>
    <hyperlink ref="AR954" r:id="rId32" display="https://liveatbrady.com/"/>
    <hyperlink ref="BA990" r:id="rId33" display="https://www.apartments.com/bristol-apartments-los-angeles-ca/htn58b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2" manualBreakCount="2">
    <brk id="44" man="true" max="65535" min="0"/>
    <brk id="51" man="true" max="65535" min="0"/>
  </colBreaks>
  <drawing r:id="rId34"/>
</worksheet>
</file>

<file path=docProps/app.xml><?xml version="1.0" encoding="utf-8"?>
<Properties xmlns="http://schemas.openxmlformats.org/officeDocument/2006/extended-properties" xmlns:vt="http://schemas.openxmlformats.org/officeDocument/2006/docPropsVTypes">
  <Template/>
  <TotalTime>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2019-07-05T22:47:26Z</dcterms:created>
  <dc:creator>Microsoft Office User</dc:creator>
  <dc:description/>
  <cp:keywords>excel data</cp:keywords>
  <dc:language>en-US</dc:language>
  <cp:lastModifiedBy/>
  <dcterms:modified xsi:type="dcterms:W3CDTF">2019-08-24T10:10:04Z</dcterms:modified>
  <cp:revision>5</cp:revision>
  <dc:subject/>
  <dc:title>Apartment list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