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mir\Desktop\Samir\Excel&amp;Power BI\Power BI\Yekun imtahan\"/>
    </mc:Choice>
  </mc:AlternateContent>
  <xr:revisionPtr revIDLastSave="0" documentId="13_ncr:1_{9B2A18A8-98B6-490A-8AFC-0D869E7091AE}" xr6:coauthVersionLast="47" xr6:coauthVersionMax="47" xr10:uidLastSave="{00000000-0000-0000-0000-000000000000}"/>
  <bookViews>
    <workbookView xWindow="-120" yWindow="-120" windowWidth="20730" windowHeight="11160" activeTab="2" xr2:uid="{00000000-000D-0000-FFFF-FFFF00000000}"/>
  </bookViews>
  <sheets>
    <sheet name="Data" sheetId="6" r:id="rId1"/>
    <sheet name="Pivot table" sheetId="7" r:id="rId2"/>
    <sheet name="Dashboard" sheetId="5" r:id="rId3"/>
  </sheets>
  <definedNames>
    <definedName name="ExternalData_1" localSheetId="0" hidden="1">Data!$A$1:$F$37</definedName>
    <definedName name="Slicer_Month">#N/A</definedName>
    <definedName name="Slicer_Region">#N/A</definedName>
    <definedName name="Slicer_Year">#N/A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üb 1" description="Connection to the 'Rüb 1' query in the workbook." type="5" refreshedVersion="8" background="1" saveData="1">
    <dbPr connection="Provider=Microsoft.Mashup.OleDb.1;Data Source=$Workbook$;Location=&quot;Rüb 1&quot;;Extended Properties=&quot;&quot;" command="SELECT * FROM [Rüb 1]"/>
  </connection>
  <connection id="2" xr16:uid="{00000000-0015-0000-FFFF-FFFF01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00000000-0015-0000-FFFF-FFFF02000000}"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4" xr16:uid="{00000000-0015-0000-FFFF-FFFF03000000}" keepAlive="1" name="Query - Table3" description="Connection to the 'Table3' query in the workbook." type="5" refreshedVersion="0" background="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<sst xmlns="http://schemas.openxmlformats.org/spreadsheetml/2006/main" count="185" uniqueCount="46">
  <si>
    <t>Region</t>
  </si>
  <si>
    <t>AZ-NMM1S-P</t>
  </si>
  <si>
    <t>AZ-NMM9S-R</t>
  </si>
  <si>
    <t>AZ-NBQ8S-P</t>
  </si>
  <si>
    <t>AZ-N4M6S-P</t>
  </si>
  <si>
    <t>AZ-N4M8S-P</t>
  </si>
  <si>
    <t>AZ-NBM6S-Q</t>
  </si>
  <si>
    <t>AZ-NMM6S-P</t>
  </si>
  <si>
    <t>AZ-NMM7S-Y</t>
  </si>
  <si>
    <t>AZ-NMM8S-P</t>
  </si>
  <si>
    <t>AZ-NMM9S-P</t>
  </si>
  <si>
    <t>AZ-NMM5S-P</t>
  </si>
  <si>
    <t>AZ-NMM2S-P</t>
  </si>
  <si>
    <t>NMM1S-P</t>
  </si>
  <si>
    <t>NMM9S-R</t>
  </si>
  <si>
    <t>NBQ8S-P</t>
  </si>
  <si>
    <t>N4M6S-P</t>
  </si>
  <si>
    <t>N4M8S-P</t>
  </si>
  <si>
    <t>NBM6S-Q</t>
  </si>
  <si>
    <t>NMM6S-P</t>
  </si>
  <si>
    <t>NMM7S-Y</t>
  </si>
  <si>
    <t>NMM8S-P</t>
  </si>
  <si>
    <t>NMM9S-P</t>
  </si>
  <si>
    <t>NMM5S-P</t>
  </si>
  <si>
    <t>NMM7S-K</t>
  </si>
  <si>
    <t>NMM2S-P</t>
  </si>
  <si>
    <t>Row Labels</t>
  </si>
  <si>
    <t>Grand Total</t>
  </si>
  <si>
    <t>Month</t>
  </si>
  <si>
    <t>Product</t>
  </si>
  <si>
    <t>Sale</t>
  </si>
  <si>
    <t>January</t>
  </si>
  <si>
    <t>February</t>
  </si>
  <si>
    <t>March</t>
  </si>
  <si>
    <t>Product 1</t>
  </si>
  <si>
    <t>Product 2</t>
  </si>
  <si>
    <t>Product 3</t>
  </si>
  <si>
    <t>Product 4</t>
  </si>
  <si>
    <t>North</t>
  </si>
  <si>
    <t>West</t>
  </si>
  <si>
    <t>East</t>
  </si>
  <si>
    <t>South</t>
  </si>
  <si>
    <t>Seller code</t>
  </si>
  <si>
    <t>Sum of Sale</t>
  </si>
  <si>
    <t>SALES ANALYSİS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</si>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</sst>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7" formatCode="_-[$$-409]* #,##0_ ;_-[$$-409]* \-#,##0\ ;_-[$$-409]* &quot;-&quot;??_ ;_-@_ "/>
  </numFmts>
  <fonts count="4" x14ac:knownFonts="1">
    <font>
      <sz val="11"/>
      <color theme="1"/>
      <name val="Calibri"/>
      <family val="2"/>
      <charset val="186"/>
      <scheme val="minor"/>
    </font>
    <font>
      <sz val="11"/>
      <color theme="1"/>
      <name val="Calibri"/>
      <family val="2"/>
      <charset val="204"/>
      <scheme val="minor"/>
    </font>
    <font>
      <sz val="8"/>
      <name val="Calibri"/>
      <family val="2"/>
      <charset val="186"/>
      <scheme val="minor"/>
    </font>
    <font>
      <b/>
      <sz val="18"/>
      <color rgb="FF7030A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4"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167" fontId="0" fillId="0" borderId="0" xfId="0" applyNumberFormat="1" applyAlignment="1">
      <alignment horizontal="center"/>
    </xf>
    <xf numFmtId="167" fontId="0" fillId="0" borderId="0" xfId="0" applyNumberFormat="1"/>
    <xf numFmtId="0" fontId="3" fillId="0" borderId="0" xfId="0" applyFont="1" applyAlignment="1">
      <alignment horizontal="left" indent="44"/>
    </xf>
  </cellXfs>
  <cellStyles count="3">
    <cellStyle name="Currency 2" xfId="2" xr:uid="{00000000-0005-0000-0000-000000000000}"/>
    <cellStyle name="Normal" xfId="0" builtinId="0"/>
    <cellStyle name="Normal 2" xfId="1" xr:uid="{00000000-0005-0000-0000-000002000000}"/>
  </cellStyles>
  <dxfs count="119">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alignment horizontal="center" vertical="bottom" textRotation="0" wrapText="0" indent="0" justifyLastLine="0" shrinkToFit="0" readingOrder="0"/>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[Analyze.xlsx]Pivot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b="1">
                <a:solidFill>
                  <a:srgbClr val="FF0000"/>
                </a:solidFill>
              </a:rPr>
              <a:t>Total Sales by months and regions</a:t>
            </a:r>
            <a:endParaRPr lang="en-US" b="1">
              <a:solidFill>
                <a:srgbClr val="FF0000"/>
              </a:solidFill>
            </a:endParaRPr>
          </a:p>
        </c:rich>
      </c:tx>
      <c:layout>
        <c:manualLayout>
          <c:xMode val="edge"/>
          <c:yMode val="edge"/>
          <c:x val="0.37709487970328359"/>
          <c:y val="3.2354320570697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chemeClr val="accent2"/>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table'!$A$3:$A$18</c:f>
              <c:multiLvlStrCache>
                <c:ptCount val="12"/>
                <c:lvl>
                  <c:pt idx="0">
                    <c:v>North</c:v>
                  </c:pt>
                  <c:pt idx="1">
                    <c:v>West</c:v>
                  </c:pt>
                  <c:pt idx="2">
                    <c:v>East</c:v>
                  </c:pt>
                  <c:pt idx="3">
                    <c:v>South</c:v>
                  </c:pt>
                  <c:pt idx="4">
                    <c:v>North</c:v>
                  </c:pt>
                  <c:pt idx="5">
                    <c:v>West</c:v>
                  </c:pt>
                  <c:pt idx="6">
                    <c:v>East</c:v>
                  </c:pt>
                  <c:pt idx="7">
                    <c:v>South</c:v>
                  </c:pt>
                  <c:pt idx="8">
                    <c:v>North</c:v>
                  </c:pt>
                  <c:pt idx="9">
                    <c:v>West</c:v>
                  </c:pt>
                  <c:pt idx="10">
                    <c:v>East</c:v>
                  </c:pt>
                  <c:pt idx="11">
                    <c:v>South</c:v>
                  </c:pt>
                </c:lvl>
                <c:lvl>
                  <c:pt idx="0">
                    <c:v>January</c:v>
                  </c:pt>
                  <c:pt idx="4">
                    <c:v>February</c:v>
                  </c:pt>
                  <c:pt idx="8">
                    <c:v>March</c:v>
                  </c:pt>
                </c:lvl>
              </c:multiLvlStrCache>
            </c:multiLvlStrRef>
          </c:cat>
          <c:val>
            <c:numRef>
              <c:f>'Pivot table'!$B$3:$B$18</c:f>
              <c:numCache>
                <c:formatCode>_-[$$-409]* #,##0_ ;_-[$$-409]* \-#,##0\ ;_-[$$-409]* "-"??_ ;_-@_ </c:formatCode>
                <c:ptCount val="12"/>
                <c:pt idx="0">
                  <c:v>820</c:v>
                </c:pt>
                <c:pt idx="1">
                  <c:v>644</c:v>
                </c:pt>
                <c:pt idx="2">
                  <c:v>817</c:v>
                </c:pt>
                <c:pt idx="3">
                  <c:v>414</c:v>
                </c:pt>
                <c:pt idx="4">
                  <c:v>813</c:v>
                </c:pt>
                <c:pt idx="5">
                  <c:v>649</c:v>
                </c:pt>
                <c:pt idx="6">
                  <c:v>643</c:v>
                </c:pt>
                <c:pt idx="7">
                  <c:v>743</c:v>
                </c:pt>
                <c:pt idx="8">
                  <c:v>811</c:v>
                </c:pt>
                <c:pt idx="9">
                  <c:v>839</c:v>
                </c:pt>
                <c:pt idx="10">
                  <c:v>755</c:v>
                </c:pt>
                <c:pt idx="11">
                  <c:v>849</c:v>
                </c:pt>
              </c:numCache>
            </c:numRef>
          </c:val>
          <c:extLst>
            <c:ext xmlns:c16="http://schemas.microsoft.com/office/drawing/2014/chart" uri="{C3380CC4-5D6E-409C-BE32-E72D297353CC}">
              <c16:uniqueId val="{00000002-07E3-42DF-9D01-7625A60963D0}"/>
            </c:ext>
          </c:extLst>
        </c:ser>
        <c:dLbls>
          <c:dLblPos val="outEnd"/>
          <c:showLegendKey val="0"/>
          <c:showVal val="1"/>
          <c:showCatName val="0"/>
          <c:showSerName val="0"/>
          <c:showPercent val="0"/>
          <c:showBubbleSize val="0"/>
        </c:dLbls>
        <c:gapWidth val="219"/>
        <c:overlap val="-27"/>
        <c:axId val="902541424"/>
        <c:axId val="902538144"/>
      </c:barChart>
      <c:catAx>
        <c:axId val="902541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02538144"/>
        <c:crosses val="autoZero"/>
        <c:auto val="1"/>
        <c:lblAlgn val="ctr"/>
        <c:lblOffset val="100"/>
        <c:noMultiLvlLbl val="0"/>
      </c:catAx>
      <c:valAx>
        <c:axId val="902538144"/>
        <c:scaling>
          <c:orientation val="minMax"/>
        </c:scaling>
        <c:delete val="1"/>
        <c:axPos val="l"/>
        <c:numFmt formatCode="_-[$$-409]* #,##0_ ;_-[$$-409]* \-#,##0\ ;_-[$$-409]* &quot;-&quot;??_ ;_-@_ " sourceLinked="1"/>
        <c:majorTickMark val="out"/>
        <c:minorTickMark val="none"/>
        <c:tickLblPos val="nextTo"/>
        <c:crossAx val="90254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sz="1400" b="1" i="0" baseline="0">
                <a:solidFill>
                  <a:srgbClr val="FF0000"/>
                </a:solidFill>
                <a:effectLst/>
              </a:rPr>
              <a:t>Total Sales by </a:t>
            </a:r>
            <a:r>
              <a:rPr lang="en-US" sz="1400" b="1" i="0" baseline="0">
                <a:solidFill>
                  <a:srgbClr val="FF0000"/>
                </a:solidFill>
                <a:effectLst/>
              </a:rPr>
              <a:t>months</a:t>
            </a:r>
            <a:endParaRPr lang="en-US" sz="1100">
              <a:solidFill>
                <a:srgbClr val="FF0000"/>
              </a:solidFill>
              <a:effectLst/>
            </a:endParaRPr>
          </a:p>
        </c:rich>
      </c:tx>
      <c:layout>
        <c:manualLayout>
          <c:xMode val="edge"/>
          <c:yMode val="edge"/>
          <c:x val="0.3528040001987488"/>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table'!$J$3:$J$6</c:f>
              <c:strCache>
                <c:ptCount val="3"/>
                <c:pt idx="0">
                  <c:v>January</c:v>
                </c:pt>
                <c:pt idx="1">
                  <c:v>February</c:v>
                </c:pt>
                <c:pt idx="2">
                  <c:v>March</c:v>
                </c:pt>
              </c:strCache>
            </c:strRef>
          </c:cat>
          <c:val>
            <c:numRef>
              <c:f>'Pivot table'!$K$3:$K$6</c:f>
              <c:numCache>
                <c:formatCode>_-[$$-409]* #,##0_ ;_-[$$-409]* \-#,##0\ ;_-[$$-409]* "-"??_ ;_-@_ </c:formatCode>
                <c:ptCount val="3"/>
                <c:pt idx="0">
                  <c:v>2695</c:v>
                </c:pt>
                <c:pt idx="1">
                  <c:v>2848</c:v>
                </c:pt>
                <c:pt idx="2">
                  <c:v>3254</c:v>
                </c:pt>
              </c:numCache>
            </c:numRef>
          </c:val>
          <c:extLst>
            <c:ext xmlns:c16="http://schemas.microsoft.com/office/drawing/2014/chart" uri="{C3380CC4-5D6E-409C-BE32-E72D297353CC}">
              <c16:uniqueId val="{00000000-24C4-4FFB-90C8-572B42C701C6}"/>
            </c:ext>
          </c:extLst>
        </c:ser>
        <c:dLbls>
          <c:showLegendKey val="0"/>
          <c:showVal val="1"/>
          <c:showCatName val="0"/>
          <c:showSerName val="0"/>
          <c:showPercent val="0"/>
          <c:showBubbleSize val="0"/>
        </c:dLbls>
        <c:gapWidth val="219"/>
        <c:overlap val="100"/>
        <c:axId val="903632224"/>
        <c:axId val="903626976"/>
      </c:barChart>
      <c:catAx>
        <c:axId val="90363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03626976"/>
        <c:crosses val="autoZero"/>
        <c:auto val="1"/>
        <c:lblAlgn val="ctr"/>
        <c:lblOffset val="100"/>
        <c:noMultiLvlLbl val="0"/>
      </c:catAx>
      <c:valAx>
        <c:axId val="903626976"/>
        <c:scaling>
          <c:orientation val="minMax"/>
        </c:scaling>
        <c:delete val="1"/>
        <c:axPos val="l"/>
        <c:numFmt formatCode="_-[$$-409]* #,##0_ ;_-[$$-409]* \-#,##0\ ;_-[$$-409]* &quot;-&quot;??_ ;_-@_ " sourceLinked="1"/>
        <c:majorTickMark val="none"/>
        <c:minorTickMark val="none"/>
        <c:tickLblPos val="nextTo"/>
        <c:crossAx val="90363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sz="1400" b="1" i="0" baseline="0">
                <a:solidFill>
                  <a:srgbClr val="FF0000"/>
                </a:solidFill>
                <a:effectLst/>
              </a:rPr>
              <a:t>Total Sales by </a:t>
            </a:r>
            <a:r>
              <a:rPr lang="en-US" sz="1400" b="1" i="0" baseline="0">
                <a:solidFill>
                  <a:srgbClr val="FF0000"/>
                </a:solidFill>
                <a:effectLst/>
              </a:rPr>
              <a:t>products</a:t>
            </a:r>
            <a:endParaRPr lang="en-US" sz="1400">
              <a:solidFill>
                <a:srgbClr val="FF0000"/>
              </a:solidFill>
              <a:effectLst/>
            </a:endParaRPr>
          </a:p>
        </c:rich>
      </c:tx>
      <c:layout>
        <c:manualLayout>
          <c:xMode val="edge"/>
          <c:yMode val="edge"/>
          <c:x val="0.29562237715462525"/>
          <c:y val="2.7467259171252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c:f>
              <c:strCache>
                <c:ptCount val="1"/>
                <c:pt idx="0">
                  <c:v>Total</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table'!$D$3:$D$7</c:f>
              <c:strCache>
                <c:ptCount val="4"/>
                <c:pt idx="0">
                  <c:v>Product 1</c:v>
                </c:pt>
                <c:pt idx="1">
                  <c:v>Product 2</c:v>
                </c:pt>
                <c:pt idx="2">
                  <c:v>Product 3</c:v>
                </c:pt>
                <c:pt idx="3">
                  <c:v>Product 4</c:v>
                </c:pt>
              </c:strCache>
            </c:strRef>
          </c:cat>
          <c:val>
            <c:numRef>
              <c:f>'Pivot table'!$E$3:$E$7</c:f>
              <c:numCache>
                <c:formatCode>_-[$$-409]* #,##0_ ;_-[$$-409]* \-#,##0\ ;_-[$$-409]* "-"??_ ;_-@_ </c:formatCode>
                <c:ptCount val="4"/>
                <c:pt idx="0">
                  <c:v>2444</c:v>
                </c:pt>
                <c:pt idx="1">
                  <c:v>2132</c:v>
                </c:pt>
                <c:pt idx="2">
                  <c:v>2215</c:v>
                </c:pt>
                <c:pt idx="3">
                  <c:v>2006</c:v>
                </c:pt>
              </c:numCache>
            </c:numRef>
          </c:val>
          <c:extLst>
            <c:ext xmlns:c16="http://schemas.microsoft.com/office/drawing/2014/chart" uri="{C3380CC4-5D6E-409C-BE32-E72D297353CC}">
              <c16:uniqueId val="{00000000-7800-40A8-B988-54A2E4C6C6B1}"/>
            </c:ext>
          </c:extLst>
        </c:ser>
        <c:dLbls>
          <c:showLegendKey val="0"/>
          <c:showVal val="0"/>
          <c:showCatName val="0"/>
          <c:showSerName val="0"/>
          <c:showPercent val="0"/>
          <c:showBubbleSize val="0"/>
        </c:dLbls>
        <c:gapWidth val="150"/>
        <c:axId val="343308792"/>
        <c:axId val="433832488"/>
      </c:barChart>
      <c:valAx>
        <c:axId val="433832488"/>
        <c:scaling>
          <c:orientation val="minMax"/>
        </c:scaling>
        <c:delete val="1"/>
        <c:axPos val="b"/>
        <c:numFmt formatCode="_-[$$-409]* #,##0_ ;_-[$$-409]* \-#,##0\ ;_-[$$-409]* &quot;-&quot;??_ ;_-@_ " sourceLinked="1"/>
        <c:majorTickMark val="out"/>
        <c:minorTickMark val="none"/>
        <c:tickLblPos val="nextTo"/>
        <c:crossAx val="343308792"/>
        <c:crosses val="autoZero"/>
        <c:crossBetween val="between"/>
      </c:valAx>
      <c:catAx>
        <c:axId val="343308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38324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[Analyze.xlsx]Pivot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sz="1400" b="1" i="0" baseline="0">
                <a:solidFill>
                  <a:srgbClr val="FF0000"/>
                </a:solidFill>
                <a:effectLst/>
              </a:rPr>
              <a:t>Total Sales by Years</a:t>
            </a:r>
            <a:endParaRPr lang="en-US" sz="1100">
              <a:solidFill>
                <a:srgbClr val="FF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table'!$H$2</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table'!$G$3:$G$6</c:f>
              <c:strCache>
                <c:ptCount val="3"/>
                <c:pt idx="0">
                  <c:v>2020</c:v>
                </c:pt>
                <c:pt idx="1">
                  <c:v>2021</c:v>
                </c:pt>
                <c:pt idx="2">
                  <c:v>2022</c:v>
                </c:pt>
              </c:strCache>
            </c:strRef>
          </c:cat>
          <c:val>
            <c:numRef>
              <c:f>'Pivot table'!$H$3:$H$6</c:f>
              <c:numCache>
                <c:formatCode>_-[$$-409]* #,##0_ ;_-[$$-409]* \-#,##0\ ;_-[$$-409]* "-"??_ ;_-@_ </c:formatCode>
                <c:ptCount val="3"/>
                <c:pt idx="0">
                  <c:v>3397</c:v>
                </c:pt>
                <c:pt idx="1">
                  <c:v>3188</c:v>
                </c:pt>
                <c:pt idx="2">
                  <c:v>2212</c:v>
                </c:pt>
              </c:numCache>
            </c:numRef>
          </c:val>
          <c:smooth val="0"/>
          <c:extLst>
            <c:ext xmlns:c16="http://schemas.microsoft.com/office/drawing/2014/chart" uri="{C3380CC4-5D6E-409C-BE32-E72D297353CC}">
              <c16:uniqueId val="{00000000-90E6-4C00-B56D-562A496591B3}"/>
            </c:ext>
          </c:extLst>
        </c:ser>
        <c:dLbls>
          <c:dLblPos val="ctr"/>
          <c:showLegendKey val="0"/>
          <c:showVal val="1"/>
          <c:showCatName val="0"/>
          <c:showSerName val="0"/>
          <c:showPercent val="0"/>
          <c:showBubbleSize val="0"/>
        </c:dLbls>
        <c:smooth val="0"/>
        <c:axId val="1012073400"/>
        <c:axId val="1012071600"/>
      </c:lineChart>
      <c:catAx>
        <c:axId val="101207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crossAx val="1012071600"/>
        <c:crosses val="autoZero"/>
        <c:auto val="1"/>
        <c:lblAlgn val="ctr"/>
        <c:lblOffset val="100"/>
        <c:noMultiLvlLbl val="0"/>
      </c:catAx>
      <c:valAx>
        <c:axId val="1012071600"/>
        <c:scaling>
          <c:orientation val="minMax"/>
        </c:scaling>
        <c:delete val="1"/>
        <c:axPos val="l"/>
        <c:numFmt formatCode="_-[$$-409]* #,##0_ ;_-[$$-409]* \-#,##0\ ;_-[$$-409]* &quot;-&quot;??_ ;_-@_ " sourceLinked="1"/>
        <c:majorTickMark val="none"/>
        <c:minorTickMark val="none"/>
        <c:tickLblPos val="nextTo"/>
        <c:crossAx val="1012073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177209</xdr:rowOff>
    </xdr:from>
    <xdr:to>
      <xdr:col>10</xdr:col>
      <xdr:colOff>64430</xdr:colOff>
      <xdr:row>18</xdr:row>
      <xdr:rowOff>128587</xdr:rowOff>
    </xdr:to>
    <xdr:graphicFrame macro="">
      <xdr:nvGraphicFramePr>
        <xdr:cNvPr id="2" name="Chart 1">
          <a:extLst>
            <a:ext uri="{FF2B5EF4-FFF2-40B4-BE49-F238E27FC236}">
              <a16:creationId xmlns:a16="http://schemas.microsoft.com/office/drawing/2014/main" id="{3E8F7916-1A33-41E5-8D77-DDAEA90BD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11076</xdr:colOff>
      <xdr:row>20</xdr:row>
      <xdr:rowOff>0</xdr:rowOff>
    </xdr:from>
    <xdr:to>
      <xdr:col>10</xdr:col>
      <xdr:colOff>20601</xdr:colOff>
      <xdr:row>33</xdr:row>
      <xdr:rowOff>123604</xdr:rowOff>
    </xdr:to>
    <xdr:graphicFrame macro="">
      <xdr:nvGraphicFramePr>
        <xdr:cNvPr id="3" name="Chart 2">
          <a:extLst>
            <a:ext uri="{FF2B5EF4-FFF2-40B4-BE49-F238E27FC236}">
              <a16:creationId xmlns:a16="http://schemas.microsoft.com/office/drawing/2014/main" id="{F020673B-4090-4479-B0CB-1E5749FAA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11076</xdr:colOff>
      <xdr:row>4</xdr:row>
      <xdr:rowOff>33227</xdr:rowOff>
    </xdr:from>
    <xdr:to>
      <xdr:col>18</xdr:col>
      <xdr:colOff>0</xdr:colOff>
      <xdr:row>18</xdr:row>
      <xdr:rowOff>140439</xdr:rowOff>
    </xdr:to>
    <xdr:graphicFrame macro="">
      <xdr:nvGraphicFramePr>
        <xdr:cNvPr id="7" name="Chart 6">
          <a:extLst>
            <a:ext uri="{FF2B5EF4-FFF2-40B4-BE49-F238E27FC236}">
              <a16:creationId xmlns:a16="http://schemas.microsoft.com/office/drawing/2014/main" id="{4C63D4F6-347A-47E2-A262-F75294919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265816</xdr:colOff>
      <xdr:row>0</xdr:row>
      <xdr:rowOff>0</xdr:rowOff>
    </xdr:from>
    <xdr:to>
      <xdr:col>14</xdr:col>
      <xdr:colOff>238127</xdr:colOff>
      <xdr:row>3</xdr:row>
      <xdr:rowOff>55378</xdr:rowOff>
    </xdr:to>
    <xdr:pic>
      <xdr:nvPicPr>
        <xdr:cNvPr id="9" name="Picture 8">
          <a:extLst>
            <a:ext uri="{FF2B5EF4-FFF2-40B4-BE49-F238E27FC236}">
              <a16:creationId xmlns:a16="http://schemas.microsoft.com/office/drawing/2014/main" id="{9B8DCFF7-D495-D58E-DF1F-B1E2A80DF09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919043" y="0"/>
          <a:ext cx="1190625" cy="730988"/>
        </a:xfrm>
        <a:prstGeom prst="rect">
          <a:avLst/>
        </a:prstGeom>
      </xdr:spPr>
    </xdr:pic>
    <xdr:clientData/>
  </xdr:twoCellAnchor>
  <xdr:twoCellAnchor>
    <xdr:from>
      <xdr:col>10</xdr:col>
      <xdr:colOff>436563</xdr:colOff>
      <xdr:row>20</xdr:row>
      <xdr:rowOff>63845</xdr:rowOff>
    </xdr:from>
    <xdr:to>
      <xdr:col>18</xdr:col>
      <xdr:colOff>166688</xdr:colOff>
      <xdr:row>32</xdr:row>
      <xdr:rowOff>69022</xdr:rowOff>
    </xdr:to>
    <xdr:graphicFrame macro="">
      <xdr:nvGraphicFramePr>
        <xdr:cNvPr id="10" name="Chart 9">
          <a:extLst>
            <a:ext uri="{FF2B5EF4-FFF2-40B4-BE49-F238E27FC236}">
              <a16:creationId xmlns:a16="http://schemas.microsoft.com/office/drawing/2014/main" id="{E00D9391-F7A0-47B8-ADA3-B22430019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147374</xdr:colOff>
      <xdr:row>4</xdr:row>
      <xdr:rowOff>157446</xdr:rowOff>
    </xdr:from>
    <xdr:to>
      <xdr:col>22</xdr:col>
      <xdr:colOff>132625</xdr:colOff>
      <xdr:row>11</xdr:row>
      <xdr:rowOff>55441</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A7937F66-20E7-A35B-18F0-B14FBE10966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010329" y="1023355"/>
              <a:ext cx="1803660" cy="1231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200992</xdr:colOff>
      <xdr:row>13</xdr:row>
      <xdr:rowOff>12702</xdr:rowOff>
    </xdr:from>
    <xdr:to>
      <xdr:col>22</xdr:col>
      <xdr:colOff>207618</xdr:colOff>
      <xdr:row>19</xdr:row>
      <xdr:rowOff>41415</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D69BE0F4-5335-DE43-4288-F76C7A13C14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063947" y="2593111"/>
              <a:ext cx="1825035" cy="1171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104360</xdr:colOff>
      <xdr:row>8</xdr:row>
      <xdr:rowOff>29405</xdr:rowOff>
    </xdr:from>
    <xdr:to>
      <xdr:col>26</xdr:col>
      <xdr:colOff>110986</xdr:colOff>
      <xdr:row>15</xdr:row>
      <xdr:rowOff>94205</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4B9B7A74-5BA7-F838-AA35-9EDAB71464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391860" y="1657314"/>
              <a:ext cx="1825035" cy="139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r" refreshedDate="45006.649527662034" createdVersion="6" refreshedVersion="8" minRefreshableVersion="3" recordCount="36" xr:uid="{00000000-000A-0000-FFFF-FFFF00000000}">
  <cacheSource type="worksheet">
    <worksheetSource name="Rüb_1"/>
  </cacheSource>
  <cacheFields count="6">
    <cacheField name="Seller code" numFmtId="0">
      <sharedItems/>
    </cacheField>
    <cacheField name="Year" numFmtId="0">
      <sharedItems containsSemiMixedTypes="0" containsString="0" containsNumber="1" containsInteger="1" minValue="2020" maxValue="2022" count="3">
        <n v="2020"/>
        <n v="2021"/>
        <n v="2022"/>
      </sharedItems>
    </cacheField>
    <cacheField name="Month" numFmtId="0">
      <sharedItems count="3">
        <s v="January"/>
        <s v="February"/>
        <s v="March"/>
      </sharedItems>
    </cacheField>
    <cacheField name="Product" numFmtId="0">
      <sharedItems count="36">
        <s v="Product 1"/>
        <s v="Product 2"/>
        <s v="Product 3"/>
        <s v="Product 4"/>
        <s v="Product 22" u="1"/>
        <s v="Product 36" u="1"/>
        <s v="Product 23" u="1"/>
        <s v="Product 10" u="1"/>
        <s v="Product 24" u="1"/>
        <s v="Product 7" u="1"/>
        <s v="Product 11" u="1"/>
        <s v="Product 25" u="1"/>
        <s v="Product 12" u="1"/>
        <s v="Product 26" u="1"/>
        <s v="Product 13" u="1"/>
        <s v="Product 27" u="1"/>
        <s v="Product 14" u="1"/>
        <s v="Product 28" u="1"/>
        <s v="Product 6" u="1"/>
        <s v="Product 30" u="1"/>
        <s v="Product 15" u="1"/>
        <s v="Product 9" u="1"/>
        <s v="Product 29" u="1"/>
        <s v="Product 31" u="1"/>
        <s v="Product 16" u="1"/>
        <s v="Product 32" u="1"/>
        <s v="Product 17" u="1"/>
        <s v="Product 33" u="1"/>
        <s v="Product 18" u="1"/>
        <s v="Product 5" u="1"/>
        <s v="Product 20" u="1"/>
        <s v="Product 34" u="1"/>
        <s v="Product 8" u="1"/>
        <s v="Product 19" u="1"/>
        <s v="Product 21" u="1"/>
        <s v="Product 35" u="1"/>
      </sharedItems>
    </cacheField>
    <cacheField name="Region" numFmtId="0">
      <sharedItems count="8">
        <s v="North"/>
        <s v="West"/>
        <s v="East"/>
        <s v="South"/>
        <s v="Qərb" u="1"/>
        <s v="Simal" u="1"/>
        <s v="Şərq" u="1"/>
        <s v="Cənub" u="1"/>
      </sharedItems>
    </cacheField>
    <cacheField name="Sale" numFmtId="167">
      <sharedItems containsSemiMixedTypes="0" containsString="0" containsNumber="1" containsInteger="1" minValue="114" maxValue="398"/>
    </cacheField>
  </cacheFields>
  <extLst>
    <ext xmlns:x14="http://schemas.microsoft.com/office/spreadsheetml/2009/9/main" uri="{725AE2AE-9491-48be-B2B4-4EB974FC3084}">
      <x14:pivotCacheDefinition pivotCacheId="1202613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NMM1S-P"/>
    <x v="0"/>
    <x v="0"/>
    <x v="0"/>
    <x v="0"/>
    <n v="365"/>
  </r>
  <r>
    <s v="NMM9S-R"/>
    <x v="1"/>
    <x v="0"/>
    <x v="1"/>
    <x v="1"/>
    <n v="132"/>
  </r>
  <r>
    <s v="NMM1S-P"/>
    <x v="2"/>
    <x v="0"/>
    <x v="2"/>
    <x v="2"/>
    <n v="204"/>
  </r>
  <r>
    <s v="NBQ8S-P"/>
    <x v="0"/>
    <x v="0"/>
    <x v="3"/>
    <x v="3"/>
    <n v="136"/>
  </r>
  <r>
    <s v="N4M6S-P"/>
    <x v="1"/>
    <x v="0"/>
    <x v="0"/>
    <x v="0"/>
    <n v="341"/>
  </r>
  <r>
    <s v="N4M8S-P"/>
    <x v="2"/>
    <x v="0"/>
    <x v="1"/>
    <x v="1"/>
    <n v="114"/>
  </r>
  <r>
    <s v="NBM6S-Q"/>
    <x v="0"/>
    <x v="0"/>
    <x v="2"/>
    <x v="2"/>
    <n v="276"/>
  </r>
  <r>
    <s v="N4M6S-P"/>
    <x v="1"/>
    <x v="0"/>
    <x v="3"/>
    <x v="3"/>
    <n v="119"/>
  </r>
  <r>
    <s v="NMM7S-Y"/>
    <x v="2"/>
    <x v="0"/>
    <x v="0"/>
    <x v="0"/>
    <n v="114"/>
  </r>
  <r>
    <s v="NMM8S-P"/>
    <x v="0"/>
    <x v="0"/>
    <x v="1"/>
    <x v="1"/>
    <n v="398"/>
  </r>
  <r>
    <s v="NMM5S-P"/>
    <x v="1"/>
    <x v="0"/>
    <x v="2"/>
    <x v="2"/>
    <n v="337"/>
  </r>
  <r>
    <s v="NMM2S-P"/>
    <x v="2"/>
    <x v="0"/>
    <x v="3"/>
    <x v="3"/>
    <n v="159"/>
  </r>
  <r>
    <s v="NMM1S-P"/>
    <x v="0"/>
    <x v="1"/>
    <x v="0"/>
    <x v="0"/>
    <n v="396"/>
  </r>
  <r>
    <s v="NMM9S-R"/>
    <x v="1"/>
    <x v="1"/>
    <x v="1"/>
    <x v="1"/>
    <n v="220"/>
  </r>
  <r>
    <s v="NMM1S-P"/>
    <x v="2"/>
    <x v="1"/>
    <x v="2"/>
    <x v="2"/>
    <n v="128"/>
  </r>
  <r>
    <s v="NBQ8S-P"/>
    <x v="0"/>
    <x v="1"/>
    <x v="3"/>
    <x v="3"/>
    <n v="393"/>
  </r>
  <r>
    <s v="N4M6S-P"/>
    <x v="1"/>
    <x v="1"/>
    <x v="0"/>
    <x v="0"/>
    <n v="256"/>
  </r>
  <r>
    <s v="N4M8S-P"/>
    <x v="2"/>
    <x v="1"/>
    <x v="1"/>
    <x v="1"/>
    <n v="116"/>
  </r>
  <r>
    <s v="N4M6S-P"/>
    <x v="0"/>
    <x v="1"/>
    <x v="2"/>
    <x v="2"/>
    <n v="170"/>
  </r>
  <r>
    <s v="NMM6S-P"/>
    <x v="1"/>
    <x v="1"/>
    <x v="3"/>
    <x v="3"/>
    <n v="350"/>
  </r>
  <r>
    <s v="NMM9S-P"/>
    <x v="2"/>
    <x v="1"/>
    <x v="0"/>
    <x v="0"/>
    <n v="161"/>
  </r>
  <r>
    <s v="NMM7S-K"/>
    <x v="0"/>
    <x v="1"/>
    <x v="1"/>
    <x v="1"/>
    <n v="313"/>
  </r>
  <r>
    <s v="NMM2S-P"/>
    <x v="1"/>
    <x v="1"/>
    <x v="2"/>
    <x v="2"/>
    <n v="345"/>
  </r>
  <r>
    <s v="AZ-NMM1S-P"/>
    <x v="2"/>
    <x v="2"/>
    <x v="3"/>
    <x v="3"/>
    <n v="176"/>
  </r>
  <r>
    <s v="AZ-NMM9S-R"/>
    <x v="0"/>
    <x v="2"/>
    <x v="0"/>
    <x v="0"/>
    <n v="301"/>
  </r>
  <r>
    <s v="AZ-NMM1S-P"/>
    <x v="1"/>
    <x v="2"/>
    <x v="1"/>
    <x v="1"/>
    <n v="318"/>
  </r>
  <r>
    <s v="AZ-NBQ8S-P"/>
    <x v="2"/>
    <x v="2"/>
    <x v="2"/>
    <x v="2"/>
    <n v="275"/>
  </r>
  <r>
    <s v="AZ-N4M6S-P"/>
    <x v="0"/>
    <x v="2"/>
    <x v="3"/>
    <x v="3"/>
    <n v="133"/>
  </r>
  <r>
    <s v="AZ-N4M8S-P"/>
    <x v="1"/>
    <x v="2"/>
    <x v="0"/>
    <x v="0"/>
    <n v="332"/>
  </r>
  <r>
    <s v="AZ-NBM6S-Q"/>
    <x v="2"/>
    <x v="2"/>
    <x v="1"/>
    <x v="1"/>
    <n v="260"/>
  </r>
  <r>
    <s v="AZ-NMM6S-P"/>
    <x v="0"/>
    <x v="2"/>
    <x v="2"/>
    <x v="2"/>
    <n v="255"/>
  </r>
  <r>
    <s v="AZ-NMM7S-Y"/>
    <x v="1"/>
    <x v="2"/>
    <x v="3"/>
    <x v="3"/>
    <n v="213"/>
  </r>
  <r>
    <s v="AZ-NMM8S-P"/>
    <x v="2"/>
    <x v="2"/>
    <x v="0"/>
    <x v="0"/>
    <n v="178"/>
  </r>
  <r>
    <s v="AZ-NMM9S-P"/>
    <x v="0"/>
    <x v="2"/>
    <x v="1"/>
    <x v="1"/>
    <n v="261"/>
  </r>
  <r>
    <s v="AZ-NMM5S-P"/>
    <x v="1"/>
    <x v="2"/>
    <x v="2"/>
    <x v="2"/>
    <n v="225"/>
  </r>
  <r>
    <s v="AZ-NMM2S-P"/>
    <x v="2"/>
    <x v="2"/>
    <x v="3"/>
    <x v="3"/>
    <n v="3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A3B57-9528-46BF-8921-774AFD714772}" name="PivotTable4" cacheId="1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G2:H6" firstHeaderRow="1" firstDataRow="1" firstDataCol="1"/>
  <pivotFields count="6">
    <pivotField showAll="0"/>
    <pivotField axis="axisRow" showAll="0">
      <items count="4">
        <item x="0"/>
        <item x="1"/>
        <item x="2"/>
        <item t="default"/>
      </items>
    </pivotField>
    <pivotField showAll="0"/>
    <pivotField showAll="0">
      <items count="37">
        <item x="0"/>
        <item m="1" x="7"/>
        <item m="1" x="10"/>
        <item m="1" x="12"/>
        <item m="1" x="14"/>
        <item m="1" x="16"/>
        <item m="1" x="20"/>
        <item m="1" x="24"/>
        <item m="1" x="26"/>
        <item m="1" x="28"/>
        <item m="1" x="33"/>
        <item x="1"/>
        <item m="1" x="30"/>
        <item m="1" x="34"/>
        <item m="1" x="4"/>
        <item m="1" x="6"/>
        <item m="1" x="8"/>
        <item m="1" x="11"/>
        <item m="1" x="13"/>
        <item m="1" x="15"/>
        <item m="1" x="17"/>
        <item m="1" x="22"/>
        <item x="2"/>
        <item m="1" x="19"/>
        <item m="1" x="23"/>
        <item m="1" x="25"/>
        <item m="1" x="27"/>
        <item m="1" x="31"/>
        <item m="1" x="35"/>
        <item m="1" x="5"/>
        <item x="3"/>
        <item m="1" x="29"/>
        <item m="1" x="18"/>
        <item m="1" x="9"/>
        <item m="1" x="32"/>
        <item m="1" x="21"/>
        <item t="default"/>
      </items>
    </pivotField>
    <pivotField showAll="0">
      <items count="9">
        <item m="1" x="7"/>
        <item x="2"/>
        <item m="1" x="4"/>
        <item x="0"/>
        <item m="1" x="5"/>
        <item x="3"/>
        <item m="1" x="6"/>
        <item x="1"/>
        <item t="default"/>
      </items>
    </pivotField>
    <pivotField dataField="1" numFmtId="167" showAll="0"/>
  </pivotFields>
  <rowFields count="1">
    <field x="1"/>
  </rowFields>
  <rowItems count="4">
    <i>
      <x/>
    </i>
    <i>
      <x v="1"/>
    </i>
    <i>
      <x v="2"/>
    </i>
    <i t="grand">
      <x/>
    </i>
  </rowItems>
  <colItems count="1">
    <i/>
  </colItems>
  <dataFields count="1">
    <dataField name="Sum of Sale" fld="5" baseField="0" baseItem="2974" numFmtId="167"/>
  </dataFields>
  <formats count="1">
    <format dxfId="67">
      <pivotArea outline="0" collapsedLevelsAreSubtotals="1" fieldPosition="0"/>
    </format>
  </formats>
  <chartFormats count="3">
    <chartFormat chart="0"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65C91D-7D95-4A0D-AE54-6CE8E4CABEE5}" name="PivotTable1" cacheId="1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D2:E7" firstHeaderRow="1" firstDataRow="1" firstDataCol="1"/>
  <pivotFields count="6">
    <pivotField showAll="0"/>
    <pivotField showAll="0">
      <items count="4">
        <item x="0"/>
        <item x="1"/>
        <item x="2"/>
        <item t="default"/>
      </items>
    </pivotField>
    <pivotField showAll="0">
      <items count="4">
        <item x="0"/>
        <item x="1"/>
        <item x="2"/>
        <item t="default"/>
      </items>
    </pivotField>
    <pivotField axis="axisRow" showAll="0">
      <items count="37">
        <item x="0"/>
        <item m="1" x="7"/>
        <item m="1" x="10"/>
        <item m="1" x="12"/>
        <item m="1" x="14"/>
        <item m="1" x="16"/>
        <item m="1" x="20"/>
        <item m="1" x="24"/>
        <item m="1" x="26"/>
        <item m="1" x="28"/>
        <item m="1" x="33"/>
        <item x="1"/>
        <item m="1" x="30"/>
        <item m="1" x="34"/>
        <item m="1" x="4"/>
        <item m="1" x="6"/>
        <item m="1" x="8"/>
        <item m="1" x="11"/>
        <item m="1" x="13"/>
        <item m="1" x="15"/>
        <item m="1" x="17"/>
        <item m="1" x="22"/>
        <item x="2"/>
        <item m="1" x="19"/>
        <item m="1" x="23"/>
        <item m="1" x="25"/>
        <item m="1" x="27"/>
        <item m="1" x="31"/>
        <item m="1" x="35"/>
        <item m="1" x="5"/>
        <item x="3"/>
        <item m="1" x="29"/>
        <item m="1" x="18"/>
        <item m="1" x="9"/>
        <item m="1" x="32"/>
        <item m="1" x="21"/>
        <item t="default"/>
      </items>
    </pivotField>
    <pivotField showAll="0">
      <items count="9">
        <item m="1" x="7"/>
        <item x="2"/>
        <item m="1" x="4"/>
        <item x="0"/>
        <item m="1" x="5"/>
        <item x="3"/>
        <item m="1" x="6"/>
        <item x="1"/>
        <item t="default"/>
      </items>
    </pivotField>
    <pivotField dataField="1" numFmtId="167" showAll="0"/>
  </pivotFields>
  <rowFields count="1">
    <field x="3"/>
  </rowFields>
  <rowItems count="5">
    <i>
      <x/>
    </i>
    <i>
      <x v="11"/>
    </i>
    <i>
      <x v="22"/>
    </i>
    <i>
      <x v="30"/>
    </i>
    <i t="grand">
      <x/>
    </i>
  </rowItems>
  <colItems count="1">
    <i/>
  </colItems>
  <dataFields count="1">
    <dataField name="Sum of Sale" fld="5" baseField="0" baseItem="0" numFmtId="167"/>
  </dataFields>
  <formats count="1">
    <format dxfId="109">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J2:K6" firstHeaderRow="1" firstDataRow="1" firstDataCol="1"/>
  <pivotFields count="6">
    <pivotField showAll="0"/>
    <pivotField showAll="0">
      <items count="4">
        <item x="0"/>
        <item x="1"/>
        <item x="2"/>
        <item t="default"/>
      </items>
    </pivotField>
    <pivotField axis="axisRow" showAll="0">
      <items count="4">
        <item x="0"/>
        <item x="1"/>
        <item x="2"/>
        <item t="default"/>
      </items>
    </pivotField>
    <pivotField showAll="0"/>
    <pivotField showAll="0">
      <items count="9">
        <item m="1" x="7"/>
        <item x="2"/>
        <item m="1" x="4"/>
        <item x="0"/>
        <item m="1" x="5"/>
        <item x="3"/>
        <item m="1" x="6"/>
        <item x="1"/>
        <item t="default"/>
      </items>
    </pivotField>
    <pivotField dataField="1" numFmtId="167" showAll="0"/>
  </pivotFields>
  <rowFields count="1">
    <field x="2"/>
  </rowFields>
  <rowItems count="4">
    <i>
      <x/>
    </i>
    <i>
      <x v="1"/>
    </i>
    <i>
      <x v="2"/>
    </i>
    <i t="grand">
      <x/>
    </i>
  </rowItems>
  <colItems count="1">
    <i/>
  </colItems>
  <dataFields count="1">
    <dataField name="Sum of Sale" fld="5" baseField="0" baseItem="0" numFmtId="167"/>
  </dataFields>
  <formats count="1">
    <format dxfId="110">
      <pivotArea outline="0" collapsedLevelsAreSubtotals="1" fieldPosition="0"/>
    </format>
  </format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2:B18" firstHeaderRow="1" firstDataRow="1" firstDataCol="1"/>
  <pivotFields count="6">
    <pivotField showAll="0"/>
    <pivotField showAll="0">
      <items count="4">
        <item x="0"/>
        <item x="1"/>
        <item x="2"/>
        <item t="default"/>
      </items>
    </pivotField>
    <pivotField axis="axisRow" showAll="0">
      <items count="4">
        <item x="0"/>
        <item x="1"/>
        <item x="2"/>
        <item t="default"/>
      </items>
    </pivotField>
    <pivotField showAll="0"/>
    <pivotField axis="axisRow" showAll="0">
      <items count="9">
        <item m="1" x="7"/>
        <item m="1" x="4"/>
        <item m="1" x="6"/>
        <item m="1" x="5"/>
        <item x="0"/>
        <item x="1"/>
        <item x="2"/>
        <item x="3"/>
        <item t="default"/>
      </items>
    </pivotField>
    <pivotField dataField="1" numFmtId="167" showAll="0"/>
  </pivotFields>
  <rowFields count="2">
    <field x="2"/>
    <field x="4"/>
  </rowFields>
  <rowItems count="16">
    <i>
      <x/>
    </i>
    <i r="1">
      <x v="4"/>
    </i>
    <i r="1">
      <x v="5"/>
    </i>
    <i r="1">
      <x v="6"/>
    </i>
    <i r="1">
      <x v="7"/>
    </i>
    <i>
      <x v="1"/>
    </i>
    <i r="1">
      <x v="4"/>
    </i>
    <i r="1">
      <x v="5"/>
    </i>
    <i r="1">
      <x v="6"/>
    </i>
    <i r="1">
      <x v="7"/>
    </i>
    <i>
      <x v="2"/>
    </i>
    <i r="1">
      <x v="4"/>
    </i>
    <i r="1">
      <x v="5"/>
    </i>
    <i r="1">
      <x v="6"/>
    </i>
    <i r="1">
      <x v="7"/>
    </i>
    <i t="grand">
      <x/>
    </i>
  </rowItems>
  <colItems count="1">
    <i/>
  </colItems>
  <dataFields count="1">
    <dataField name="Sum of Sale" fld="5" baseField="0" baseItem="0" numFmtId="167"/>
  </dataFields>
  <formats count="1">
    <format dxfId="111">
      <pivotArea outline="0" collapsedLevelsAreSubtotals="1"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7">
    <queryTableFields count="6">
      <queryTableField id="1" name="Satıcı kod" tableColumnId="1"/>
      <queryTableField id="6" dataBound="0" tableColumnId="6"/>
      <queryTableField id="2" name="Ay" tableColumnId="2"/>
      <queryTableField id="3" name="Məhsul" tableColumnId="3"/>
      <queryTableField id="4" name="Region" tableColumnId="4"/>
      <queryTableField id="5" name="Satış"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69E9851-4CBF-482D-A6F5-4836BD0EB76C}" sourceName="Year">
  <pivotTables>
    <pivotTable tabId="7" name="PivotTable1"/>
    <pivotTable tabId="7" name="PivotTable2"/>
    <pivotTable tabId="7" name="PivotTable3"/>
    <pivotTable tabId="7" name="PivotTable4"/>
  </pivotTables>
  <data>
    <tabular pivotCacheId="120261346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F2459A-672D-4488-B935-90C994E037EA}" sourceName="Month">
  <pivotTables>
    <pivotTable tabId="7" name="PivotTable1"/>
  </pivotTables>
  <data>
    <tabular pivotCacheId="120261346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B6A9AC-F89F-4BA7-957D-11CC8CB8FC2E}" sourceName="Region">
  <pivotTables>
    <pivotTable tabId="7" name="PivotTable1"/>
    <pivotTable tabId="7" name="PivotTable2"/>
    <pivotTable tabId="7" name="PivotTable3"/>
    <pivotTable tabId="7" name="PivotTable4"/>
  </pivotTables>
  <data>
    <tabular pivotCacheId="1202613467">
      <items count="8">
        <i x="2" s="1"/>
        <i x="0" s="1"/>
        <i x="3" s="1"/>
        <i x="1" s="1"/>
        <i x="7" s="1" nd="1"/>
        <i x="4" s="1" nd="1"/>
        <i x="5"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8C49484-8986-4A2C-A3ED-494C8E353484}" cache="Slicer_Year" caption="Year" style="SlicerStyleLight6" rowHeight="241300"/>
  <slicer name="Month" xr10:uid="{C84851F8-C001-447C-A7C5-E016D227C9C7}" cache="Slicer_Month" caption="Month" style="SlicerStyleLight3" rowHeight="241300"/>
  <slicer name="Region" xr10:uid="{46AF1CB3-79AD-43C9-964F-024504EDD7F7}" cache="Slicer_Region" caption="Region"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üb_1" displayName="Rüb_1" ref="A1:F37" tableType="queryTable" totalsRowShown="0" headerRowDxfId="118" dataDxfId="117">
  <autoFilter ref="A1:F37" xr:uid="{00000000-0009-0000-0100-000004000000}"/>
  <tableColumns count="6">
    <tableColumn id="1" xr3:uid="{00000000-0010-0000-0300-000001000000}" uniqueName="1" name="Seller code" queryTableFieldId="1" dataDxfId="116"/>
    <tableColumn id="6" xr3:uid="{344F3504-4D17-428C-A8EF-5FBCD2AEC4C1}" uniqueName="6" name="Year" queryTableFieldId="6" dataDxfId="100"/>
    <tableColumn id="2" xr3:uid="{00000000-0010-0000-0300-000002000000}" uniqueName="2" name="Month" queryTableFieldId="2" dataDxfId="115"/>
    <tableColumn id="3" xr3:uid="{00000000-0010-0000-0300-000003000000}" uniqueName="3" name="Product" queryTableFieldId="3" dataDxfId="114"/>
    <tableColumn id="4" xr3:uid="{00000000-0010-0000-0300-000004000000}" uniqueName="4" name="Region" queryTableFieldId="4" dataDxfId="113"/>
    <tableColumn id="5" xr3:uid="{00000000-0010-0000-0300-000005000000}" uniqueName="5" name="Sale" queryTableFieldId="5" dataDxfId="1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1B1F-5F6C-46C9-AED1-FD9870442A04}">
  <dimension ref="A1:F37"/>
  <sheetViews>
    <sheetView showGridLines="0" workbookViewId="0">
      <selection activeCell="D11" sqref="D11"/>
    </sheetView>
  </sheetViews>
  <sheetFormatPr defaultRowHeight="15" x14ac:dyDescent="0.25"/>
  <cols>
    <col min="1" max="6" width="14.140625" customWidth="1"/>
  </cols>
  <sheetData>
    <row r="1" spans="1:6" x14ac:dyDescent="0.25">
      <c r="A1" s="4" t="s">
        <v>42</v>
      </c>
      <c r="B1" s="4" t="s">
        <v>45</v>
      </c>
      <c r="C1" s="4" t="s">
        <v>28</v>
      </c>
      <c r="D1" s="4" t="s">
        <v>29</v>
      </c>
      <c r="E1" s="4" t="s">
        <v>0</v>
      </c>
      <c r="F1" s="4" t="s">
        <v>30</v>
      </c>
    </row>
    <row r="2" spans="1:6" x14ac:dyDescent="0.25">
      <c r="A2" s="4" t="s">
        <v>13</v>
      </c>
      <c r="B2" s="4">
        <v>2020</v>
      </c>
      <c r="C2" s="4" t="s">
        <v>31</v>
      </c>
      <c r="D2" s="4" t="s">
        <v>34</v>
      </c>
      <c r="E2" s="4" t="s">
        <v>38</v>
      </c>
      <c r="F2" s="5">
        <v>365</v>
      </c>
    </row>
    <row r="3" spans="1:6" x14ac:dyDescent="0.25">
      <c r="A3" s="4" t="s">
        <v>14</v>
      </c>
      <c r="B3" s="4">
        <v>2021</v>
      </c>
      <c r="C3" s="4" t="s">
        <v>31</v>
      </c>
      <c r="D3" s="4" t="s">
        <v>35</v>
      </c>
      <c r="E3" s="4" t="s">
        <v>39</v>
      </c>
      <c r="F3" s="5">
        <v>132</v>
      </c>
    </row>
    <row r="4" spans="1:6" x14ac:dyDescent="0.25">
      <c r="A4" s="4" t="s">
        <v>13</v>
      </c>
      <c r="B4" s="4">
        <v>2022</v>
      </c>
      <c r="C4" s="4" t="s">
        <v>31</v>
      </c>
      <c r="D4" s="4" t="s">
        <v>36</v>
      </c>
      <c r="E4" s="4" t="s">
        <v>40</v>
      </c>
      <c r="F4" s="5">
        <v>204</v>
      </c>
    </row>
    <row r="5" spans="1:6" x14ac:dyDescent="0.25">
      <c r="A5" s="4" t="s">
        <v>15</v>
      </c>
      <c r="B5" s="4">
        <v>2020</v>
      </c>
      <c r="C5" s="4" t="s">
        <v>31</v>
      </c>
      <c r="D5" s="4" t="s">
        <v>37</v>
      </c>
      <c r="E5" s="4" t="s">
        <v>41</v>
      </c>
      <c r="F5" s="5">
        <v>136</v>
      </c>
    </row>
    <row r="6" spans="1:6" x14ac:dyDescent="0.25">
      <c r="A6" s="4" t="s">
        <v>16</v>
      </c>
      <c r="B6" s="4">
        <v>2021</v>
      </c>
      <c r="C6" s="4" t="s">
        <v>31</v>
      </c>
      <c r="D6" s="4" t="s">
        <v>34</v>
      </c>
      <c r="E6" s="4" t="s">
        <v>38</v>
      </c>
      <c r="F6" s="5">
        <v>341</v>
      </c>
    </row>
    <row r="7" spans="1:6" x14ac:dyDescent="0.25">
      <c r="A7" s="4" t="s">
        <v>17</v>
      </c>
      <c r="B7" s="4">
        <v>2022</v>
      </c>
      <c r="C7" s="4" t="s">
        <v>31</v>
      </c>
      <c r="D7" s="4" t="s">
        <v>35</v>
      </c>
      <c r="E7" s="4" t="s">
        <v>39</v>
      </c>
      <c r="F7" s="5">
        <v>114</v>
      </c>
    </row>
    <row r="8" spans="1:6" x14ac:dyDescent="0.25">
      <c r="A8" s="4" t="s">
        <v>18</v>
      </c>
      <c r="B8" s="4">
        <v>2020</v>
      </c>
      <c r="C8" s="4" t="s">
        <v>31</v>
      </c>
      <c r="D8" s="4" t="s">
        <v>36</v>
      </c>
      <c r="E8" s="4" t="s">
        <v>40</v>
      </c>
      <c r="F8" s="5">
        <v>276</v>
      </c>
    </row>
    <row r="9" spans="1:6" x14ac:dyDescent="0.25">
      <c r="A9" s="4" t="s">
        <v>16</v>
      </c>
      <c r="B9" s="4">
        <v>2021</v>
      </c>
      <c r="C9" s="4" t="s">
        <v>31</v>
      </c>
      <c r="D9" s="4" t="s">
        <v>37</v>
      </c>
      <c r="E9" s="4" t="s">
        <v>41</v>
      </c>
      <c r="F9" s="5">
        <v>119</v>
      </c>
    </row>
    <row r="10" spans="1:6" x14ac:dyDescent="0.25">
      <c r="A10" s="4" t="s">
        <v>20</v>
      </c>
      <c r="B10" s="4">
        <v>2022</v>
      </c>
      <c r="C10" s="4" t="s">
        <v>31</v>
      </c>
      <c r="D10" s="4" t="s">
        <v>34</v>
      </c>
      <c r="E10" s="4" t="s">
        <v>38</v>
      </c>
      <c r="F10" s="5">
        <v>114</v>
      </c>
    </row>
    <row r="11" spans="1:6" x14ac:dyDescent="0.25">
      <c r="A11" s="4" t="s">
        <v>21</v>
      </c>
      <c r="B11" s="4">
        <v>2020</v>
      </c>
      <c r="C11" s="4" t="s">
        <v>31</v>
      </c>
      <c r="D11" s="4" t="s">
        <v>35</v>
      </c>
      <c r="E11" s="4" t="s">
        <v>39</v>
      </c>
      <c r="F11" s="5">
        <v>398</v>
      </c>
    </row>
    <row r="12" spans="1:6" x14ac:dyDescent="0.25">
      <c r="A12" s="4" t="s">
        <v>23</v>
      </c>
      <c r="B12" s="4">
        <v>2021</v>
      </c>
      <c r="C12" s="4" t="s">
        <v>31</v>
      </c>
      <c r="D12" s="4" t="s">
        <v>36</v>
      </c>
      <c r="E12" s="4" t="s">
        <v>40</v>
      </c>
      <c r="F12" s="5">
        <v>337</v>
      </c>
    </row>
    <row r="13" spans="1:6" x14ac:dyDescent="0.25">
      <c r="A13" s="4" t="s">
        <v>25</v>
      </c>
      <c r="B13" s="4">
        <v>2022</v>
      </c>
      <c r="C13" s="4" t="s">
        <v>31</v>
      </c>
      <c r="D13" s="4" t="s">
        <v>37</v>
      </c>
      <c r="E13" s="4" t="s">
        <v>41</v>
      </c>
      <c r="F13" s="5">
        <v>159</v>
      </c>
    </row>
    <row r="14" spans="1:6" x14ac:dyDescent="0.25">
      <c r="A14" s="4" t="s">
        <v>13</v>
      </c>
      <c r="B14" s="4">
        <v>2020</v>
      </c>
      <c r="C14" s="4" t="s">
        <v>32</v>
      </c>
      <c r="D14" s="4" t="s">
        <v>34</v>
      </c>
      <c r="E14" s="4" t="s">
        <v>38</v>
      </c>
      <c r="F14" s="5">
        <v>396</v>
      </c>
    </row>
    <row r="15" spans="1:6" x14ac:dyDescent="0.25">
      <c r="A15" s="4" t="s">
        <v>14</v>
      </c>
      <c r="B15" s="4">
        <v>2021</v>
      </c>
      <c r="C15" s="4" t="s">
        <v>32</v>
      </c>
      <c r="D15" s="4" t="s">
        <v>35</v>
      </c>
      <c r="E15" s="4" t="s">
        <v>39</v>
      </c>
      <c r="F15" s="5">
        <v>220</v>
      </c>
    </row>
    <row r="16" spans="1:6" x14ac:dyDescent="0.25">
      <c r="A16" s="4" t="s">
        <v>13</v>
      </c>
      <c r="B16" s="4">
        <v>2022</v>
      </c>
      <c r="C16" s="4" t="s">
        <v>32</v>
      </c>
      <c r="D16" s="4" t="s">
        <v>36</v>
      </c>
      <c r="E16" s="4" t="s">
        <v>40</v>
      </c>
      <c r="F16" s="5">
        <v>128</v>
      </c>
    </row>
    <row r="17" spans="1:6" x14ac:dyDescent="0.25">
      <c r="A17" s="4" t="s">
        <v>15</v>
      </c>
      <c r="B17" s="4">
        <v>2020</v>
      </c>
      <c r="C17" s="4" t="s">
        <v>32</v>
      </c>
      <c r="D17" s="4" t="s">
        <v>37</v>
      </c>
      <c r="E17" s="4" t="s">
        <v>41</v>
      </c>
      <c r="F17" s="5">
        <v>393</v>
      </c>
    </row>
    <row r="18" spans="1:6" x14ac:dyDescent="0.25">
      <c r="A18" s="4" t="s">
        <v>16</v>
      </c>
      <c r="B18" s="4">
        <v>2021</v>
      </c>
      <c r="C18" s="4" t="s">
        <v>32</v>
      </c>
      <c r="D18" s="4" t="s">
        <v>34</v>
      </c>
      <c r="E18" s="4" t="s">
        <v>38</v>
      </c>
      <c r="F18" s="5">
        <v>256</v>
      </c>
    </row>
    <row r="19" spans="1:6" x14ac:dyDescent="0.25">
      <c r="A19" s="4" t="s">
        <v>17</v>
      </c>
      <c r="B19" s="4">
        <v>2022</v>
      </c>
      <c r="C19" s="4" t="s">
        <v>32</v>
      </c>
      <c r="D19" s="4" t="s">
        <v>35</v>
      </c>
      <c r="E19" s="4" t="s">
        <v>39</v>
      </c>
      <c r="F19" s="5">
        <v>116</v>
      </c>
    </row>
    <row r="20" spans="1:6" x14ac:dyDescent="0.25">
      <c r="A20" s="4" t="s">
        <v>16</v>
      </c>
      <c r="B20" s="4">
        <v>2020</v>
      </c>
      <c r="C20" s="4" t="s">
        <v>32</v>
      </c>
      <c r="D20" s="4" t="s">
        <v>36</v>
      </c>
      <c r="E20" s="4" t="s">
        <v>40</v>
      </c>
      <c r="F20" s="5">
        <v>170</v>
      </c>
    </row>
    <row r="21" spans="1:6" x14ac:dyDescent="0.25">
      <c r="A21" s="4" t="s">
        <v>19</v>
      </c>
      <c r="B21" s="4">
        <v>2021</v>
      </c>
      <c r="C21" s="4" t="s">
        <v>32</v>
      </c>
      <c r="D21" s="4" t="s">
        <v>37</v>
      </c>
      <c r="E21" s="4" t="s">
        <v>41</v>
      </c>
      <c r="F21" s="5">
        <v>350</v>
      </c>
    </row>
    <row r="22" spans="1:6" x14ac:dyDescent="0.25">
      <c r="A22" s="4" t="s">
        <v>22</v>
      </c>
      <c r="B22" s="4">
        <v>2022</v>
      </c>
      <c r="C22" s="4" t="s">
        <v>32</v>
      </c>
      <c r="D22" s="4" t="s">
        <v>34</v>
      </c>
      <c r="E22" s="4" t="s">
        <v>38</v>
      </c>
      <c r="F22" s="5">
        <v>161</v>
      </c>
    </row>
    <row r="23" spans="1:6" x14ac:dyDescent="0.25">
      <c r="A23" s="4" t="s">
        <v>24</v>
      </c>
      <c r="B23" s="4">
        <v>2020</v>
      </c>
      <c r="C23" s="4" t="s">
        <v>32</v>
      </c>
      <c r="D23" s="4" t="s">
        <v>35</v>
      </c>
      <c r="E23" s="4" t="s">
        <v>39</v>
      </c>
      <c r="F23" s="5">
        <v>313</v>
      </c>
    </row>
    <row r="24" spans="1:6" x14ac:dyDescent="0.25">
      <c r="A24" s="4" t="s">
        <v>25</v>
      </c>
      <c r="B24" s="4">
        <v>2021</v>
      </c>
      <c r="C24" s="4" t="s">
        <v>32</v>
      </c>
      <c r="D24" s="4" t="s">
        <v>36</v>
      </c>
      <c r="E24" s="4" t="s">
        <v>40</v>
      </c>
      <c r="F24" s="5">
        <v>345</v>
      </c>
    </row>
    <row r="25" spans="1:6" x14ac:dyDescent="0.25">
      <c r="A25" s="4" t="s">
        <v>1</v>
      </c>
      <c r="B25" s="4">
        <v>2022</v>
      </c>
      <c r="C25" s="4" t="s">
        <v>33</v>
      </c>
      <c r="D25" s="4" t="s">
        <v>37</v>
      </c>
      <c r="E25" s="4" t="s">
        <v>41</v>
      </c>
      <c r="F25" s="5">
        <v>176</v>
      </c>
    </row>
    <row r="26" spans="1:6" x14ac:dyDescent="0.25">
      <c r="A26" s="4" t="s">
        <v>2</v>
      </c>
      <c r="B26" s="4">
        <v>2020</v>
      </c>
      <c r="C26" s="4" t="s">
        <v>33</v>
      </c>
      <c r="D26" s="4" t="s">
        <v>34</v>
      </c>
      <c r="E26" s="4" t="s">
        <v>38</v>
      </c>
      <c r="F26" s="5">
        <v>301</v>
      </c>
    </row>
    <row r="27" spans="1:6" x14ac:dyDescent="0.25">
      <c r="A27" s="4" t="s">
        <v>1</v>
      </c>
      <c r="B27" s="4">
        <v>2021</v>
      </c>
      <c r="C27" s="4" t="s">
        <v>33</v>
      </c>
      <c r="D27" s="4" t="s">
        <v>35</v>
      </c>
      <c r="E27" s="4" t="s">
        <v>39</v>
      </c>
      <c r="F27" s="5">
        <v>318</v>
      </c>
    </row>
    <row r="28" spans="1:6" x14ac:dyDescent="0.25">
      <c r="A28" s="4" t="s">
        <v>3</v>
      </c>
      <c r="B28" s="4">
        <v>2022</v>
      </c>
      <c r="C28" s="4" t="s">
        <v>33</v>
      </c>
      <c r="D28" s="4" t="s">
        <v>36</v>
      </c>
      <c r="E28" s="4" t="s">
        <v>40</v>
      </c>
      <c r="F28" s="5">
        <v>275</v>
      </c>
    </row>
    <row r="29" spans="1:6" x14ac:dyDescent="0.25">
      <c r="A29" s="4" t="s">
        <v>4</v>
      </c>
      <c r="B29" s="4">
        <v>2020</v>
      </c>
      <c r="C29" s="4" t="s">
        <v>33</v>
      </c>
      <c r="D29" s="4" t="s">
        <v>37</v>
      </c>
      <c r="E29" s="4" t="s">
        <v>41</v>
      </c>
      <c r="F29" s="5">
        <v>133</v>
      </c>
    </row>
    <row r="30" spans="1:6" x14ac:dyDescent="0.25">
      <c r="A30" s="4" t="s">
        <v>5</v>
      </c>
      <c r="B30" s="4">
        <v>2021</v>
      </c>
      <c r="C30" s="4" t="s">
        <v>33</v>
      </c>
      <c r="D30" s="4" t="s">
        <v>34</v>
      </c>
      <c r="E30" s="4" t="s">
        <v>38</v>
      </c>
      <c r="F30" s="5">
        <v>332</v>
      </c>
    </row>
    <row r="31" spans="1:6" x14ac:dyDescent="0.25">
      <c r="A31" s="4" t="s">
        <v>6</v>
      </c>
      <c r="B31" s="4">
        <v>2022</v>
      </c>
      <c r="C31" s="4" t="s">
        <v>33</v>
      </c>
      <c r="D31" s="4" t="s">
        <v>35</v>
      </c>
      <c r="E31" s="4" t="s">
        <v>39</v>
      </c>
      <c r="F31" s="5">
        <v>260</v>
      </c>
    </row>
    <row r="32" spans="1:6" x14ac:dyDescent="0.25">
      <c r="A32" s="4" t="s">
        <v>7</v>
      </c>
      <c r="B32" s="4">
        <v>2020</v>
      </c>
      <c r="C32" s="4" t="s">
        <v>33</v>
      </c>
      <c r="D32" s="4" t="s">
        <v>36</v>
      </c>
      <c r="E32" s="4" t="s">
        <v>40</v>
      </c>
      <c r="F32" s="5">
        <v>255</v>
      </c>
    </row>
    <row r="33" spans="1:6" x14ac:dyDescent="0.25">
      <c r="A33" s="4" t="s">
        <v>8</v>
      </c>
      <c r="B33" s="4">
        <v>2021</v>
      </c>
      <c r="C33" s="4" t="s">
        <v>33</v>
      </c>
      <c r="D33" s="4" t="s">
        <v>37</v>
      </c>
      <c r="E33" s="4" t="s">
        <v>41</v>
      </c>
      <c r="F33" s="5">
        <v>213</v>
      </c>
    </row>
    <row r="34" spans="1:6" x14ac:dyDescent="0.25">
      <c r="A34" s="4" t="s">
        <v>9</v>
      </c>
      <c r="B34" s="4">
        <v>2022</v>
      </c>
      <c r="C34" s="4" t="s">
        <v>33</v>
      </c>
      <c r="D34" s="4" t="s">
        <v>34</v>
      </c>
      <c r="E34" s="4" t="s">
        <v>38</v>
      </c>
      <c r="F34" s="5">
        <v>178</v>
      </c>
    </row>
    <row r="35" spans="1:6" x14ac:dyDescent="0.25">
      <c r="A35" s="4" t="s">
        <v>10</v>
      </c>
      <c r="B35" s="4">
        <v>2020</v>
      </c>
      <c r="C35" s="4" t="s">
        <v>33</v>
      </c>
      <c r="D35" s="4" t="s">
        <v>35</v>
      </c>
      <c r="E35" s="4" t="s">
        <v>39</v>
      </c>
      <c r="F35" s="5">
        <v>261</v>
      </c>
    </row>
    <row r="36" spans="1:6" x14ac:dyDescent="0.25">
      <c r="A36" s="4" t="s">
        <v>11</v>
      </c>
      <c r="B36" s="4">
        <v>2021</v>
      </c>
      <c r="C36" s="4" t="s">
        <v>33</v>
      </c>
      <c r="D36" s="4" t="s">
        <v>36</v>
      </c>
      <c r="E36" s="4" t="s">
        <v>40</v>
      </c>
      <c r="F36" s="5">
        <v>225</v>
      </c>
    </row>
    <row r="37" spans="1:6" x14ac:dyDescent="0.25">
      <c r="A37" s="4" t="s">
        <v>12</v>
      </c>
      <c r="B37" s="4">
        <v>2022</v>
      </c>
      <c r="C37" s="4" t="s">
        <v>33</v>
      </c>
      <c r="D37" s="4" t="s">
        <v>37</v>
      </c>
      <c r="E37" s="4" t="s">
        <v>41</v>
      </c>
      <c r="F37" s="5">
        <v>327</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88351-AF80-4194-A875-8AB5F8BAC1C7}">
  <dimension ref="A2:K18"/>
  <sheetViews>
    <sheetView showGridLines="0" workbookViewId="0">
      <selection activeCell="H5" sqref="H5"/>
    </sheetView>
  </sheetViews>
  <sheetFormatPr defaultRowHeight="15" x14ac:dyDescent="0.25"/>
  <cols>
    <col min="1" max="1" width="13.140625" bestFit="1" customWidth="1"/>
    <col min="2" max="2" width="11.28515625" bestFit="1" customWidth="1"/>
    <col min="4" max="4" width="13.140625" bestFit="1" customWidth="1"/>
    <col min="5" max="5" width="11.28515625" bestFit="1" customWidth="1"/>
    <col min="7" max="7" width="13.140625" bestFit="1" customWidth="1"/>
    <col min="8" max="8" width="11.28515625" bestFit="1" customWidth="1"/>
    <col min="10" max="10" width="13.140625" bestFit="1" customWidth="1"/>
    <col min="11" max="11" width="11.28515625" bestFit="1" customWidth="1"/>
  </cols>
  <sheetData>
    <row r="2" spans="1:11" x14ac:dyDescent="0.25">
      <c r="A2" s="1" t="s">
        <v>26</v>
      </c>
      <c r="B2" t="s">
        <v>43</v>
      </c>
      <c r="D2" s="1" t="s">
        <v>26</v>
      </c>
      <c r="E2" t="s">
        <v>43</v>
      </c>
      <c r="G2" s="1" t="s">
        <v>26</v>
      </c>
      <c r="H2" t="s">
        <v>43</v>
      </c>
      <c r="J2" s="1" t="s">
        <v>26</v>
      </c>
      <c r="K2" t="s">
        <v>43</v>
      </c>
    </row>
    <row r="3" spans="1:11" x14ac:dyDescent="0.25">
      <c r="A3" s="2" t="s">
        <v>31</v>
      </c>
      <c r="B3" s="6">
        <v>2695</v>
      </c>
      <c r="D3" s="2" t="s">
        <v>34</v>
      </c>
      <c r="E3" s="6">
        <v>2444</v>
      </c>
      <c r="G3" s="2">
        <v>2020</v>
      </c>
      <c r="H3" s="6">
        <v>3397</v>
      </c>
      <c r="J3" s="2" t="s">
        <v>31</v>
      </c>
      <c r="K3" s="6">
        <v>2695</v>
      </c>
    </row>
    <row r="4" spans="1:11" x14ac:dyDescent="0.25">
      <c r="A4" s="3" t="s">
        <v>38</v>
      </c>
      <c r="B4" s="6">
        <v>820</v>
      </c>
      <c r="D4" s="2" t="s">
        <v>35</v>
      </c>
      <c r="E4" s="6">
        <v>2132</v>
      </c>
      <c r="G4" s="2">
        <v>2021</v>
      </c>
      <c r="H4" s="6">
        <v>3188</v>
      </c>
      <c r="J4" s="2" t="s">
        <v>32</v>
      </c>
      <c r="K4" s="6">
        <v>2848</v>
      </c>
    </row>
    <row r="5" spans="1:11" x14ac:dyDescent="0.25">
      <c r="A5" s="3" t="s">
        <v>39</v>
      </c>
      <c r="B5" s="6">
        <v>644</v>
      </c>
      <c r="D5" s="2" t="s">
        <v>36</v>
      </c>
      <c r="E5" s="6">
        <v>2215</v>
      </c>
      <c r="G5" s="2">
        <v>2022</v>
      </c>
      <c r="H5" s="6">
        <v>2212</v>
      </c>
      <c r="J5" s="2" t="s">
        <v>33</v>
      </c>
      <c r="K5" s="6">
        <v>3254</v>
      </c>
    </row>
    <row r="6" spans="1:11" x14ac:dyDescent="0.25">
      <c r="A6" s="3" t="s">
        <v>40</v>
      </c>
      <c r="B6" s="6">
        <v>817</v>
      </c>
      <c r="D6" s="2" t="s">
        <v>37</v>
      </c>
      <c r="E6" s="6">
        <v>2006</v>
      </c>
      <c r="G6" s="2" t="s">
        <v>27</v>
      </c>
      <c r="H6" s="6">
        <v>8797</v>
      </c>
      <c r="J6" s="2" t="s">
        <v>27</v>
      </c>
      <c r="K6" s="6">
        <v>8797</v>
      </c>
    </row>
    <row r="7" spans="1:11" x14ac:dyDescent="0.25">
      <c r="A7" s="3" t="s">
        <v>41</v>
      </c>
      <c r="B7" s="6">
        <v>414</v>
      </c>
      <c r="D7" s="2" t="s">
        <v>27</v>
      </c>
      <c r="E7" s="6">
        <v>8797</v>
      </c>
    </row>
    <row r="8" spans="1:11" x14ac:dyDescent="0.25">
      <c r="A8" s="2" t="s">
        <v>32</v>
      </c>
      <c r="B8" s="6">
        <v>2848</v>
      </c>
    </row>
    <row r="9" spans="1:11" x14ac:dyDescent="0.25">
      <c r="A9" s="3" t="s">
        <v>38</v>
      </c>
      <c r="B9" s="6">
        <v>813</v>
      </c>
    </row>
    <row r="10" spans="1:11" x14ac:dyDescent="0.25">
      <c r="A10" s="3" t="s">
        <v>39</v>
      </c>
      <c r="B10" s="6">
        <v>649</v>
      </c>
    </row>
    <row r="11" spans="1:11" x14ac:dyDescent="0.25">
      <c r="A11" s="3" t="s">
        <v>40</v>
      </c>
      <c r="B11" s="6">
        <v>643</v>
      </c>
    </row>
    <row r="12" spans="1:11" x14ac:dyDescent="0.25">
      <c r="A12" s="3" t="s">
        <v>41</v>
      </c>
      <c r="B12" s="6">
        <v>743</v>
      </c>
    </row>
    <row r="13" spans="1:11" x14ac:dyDescent="0.25">
      <c r="A13" s="2" t="s">
        <v>33</v>
      </c>
      <c r="B13" s="6">
        <v>3254</v>
      </c>
    </row>
    <row r="14" spans="1:11" x14ac:dyDescent="0.25">
      <c r="A14" s="3" t="s">
        <v>38</v>
      </c>
      <c r="B14" s="6">
        <v>811</v>
      </c>
    </row>
    <row r="15" spans="1:11" x14ac:dyDescent="0.25">
      <c r="A15" s="3" t="s">
        <v>39</v>
      </c>
      <c r="B15" s="6">
        <v>839</v>
      </c>
    </row>
    <row r="16" spans="1:11" x14ac:dyDescent="0.25">
      <c r="A16" s="3" t="s">
        <v>40</v>
      </c>
      <c r="B16" s="6">
        <v>755</v>
      </c>
    </row>
    <row r="17" spans="1:2" x14ac:dyDescent="0.25">
      <c r="A17" s="3" t="s">
        <v>41</v>
      </c>
      <c r="B17" s="6">
        <v>849</v>
      </c>
    </row>
    <row r="18" spans="1:2" x14ac:dyDescent="0.25">
      <c r="A18" s="2" t="s">
        <v>27</v>
      </c>
      <c r="B18" s="6">
        <v>8797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U2"/>
  <sheetViews>
    <sheetView showGridLines="0" tabSelected="1" zoomScale="55" zoomScaleNormal="55" workbookViewId="0">
      <selection activeCell="W31" sqref="W31"/>
    </sheetView>
  </sheetViews>
  <sheetFormatPr defaultRowHeight="15" x14ac:dyDescent="0.25"/>
  <cols>
    <col min="9" max="9" width="14.28515625" bestFit="1" customWidth="1"/>
  </cols>
  <sheetData>
    <row r="2" spans="4:21" ht="23.25" x14ac:dyDescent="0.35">
      <c r="D2" s="7" t="s">
        <v>44</v>
      </c>
      <c r="E2" s="7"/>
      <c r="F2" s="7"/>
      <c r="G2" s="7"/>
      <c r="H2" s="7"/>
      <c r="I2" s="7"/>
      <c r="J2" s="7"/>
      <c r="K2" s="7"/>
      <c r="L2" s="7"/>
      <c r="M2" s="7"/>
      <c r="N2" s="7"/>
      <c r="O2" s="7"/>
      <c r="P2" s="7"/>
      <c r="Q2" s="7"/>
      <c r="R2" s="7"/>
      <c r="S2" s="7"/>
      <c r="T2" s="7"/>
      <c r="U2" s="7"/>
    </row>
  </sheetData>
  <mergeCells count="1">
    <mergeCell ref="D2:U2"/>
  </mergeCells>
  <phoneticPr fontId="2"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1 6 " ? > < D a t a M a s h u p   s q m i d = " e b 6 5 3 e 4 4 - 1 3 b 5 - 4 b 9 a - 8 4 6 4 - 4 0 e 3 1 1 e c 4 7 4 b "   x m l n s = " h t t p : / / s c h e m a s . m i c r o s o f t . c o m / D a t a M a s h u p " > A A A A A J A F A A B Q S w M E F A A C A A g A F 3 N 1 V h R l h s 2 p A A A A + w A A A B I A H A B D b 2 5 m a W c v U G F j a 2 F n Z S 5 4 b W w g o h g A K K A U A A A A A A A A A A A A A A A A A A A A A A A A A A A A h Y / d C o I w A I V f R X b v / o o Q m Z P o V i E I I r o b c + l I Z 7 j Z p F f r o k f q F T L K 6 q 7 b 7 5 w P z r l f b y w d m j o 4 q 8 7 q 1 i S A Q A w C Z W R b a F M m o H e H M A I p Z 2 s h j 6 J U w V g 2 N h 6 s T k D l 3 C l G y H s P / Q y 2 X Y k o x g T t 8 m w j K 9 W I U B v r h J E K f K z i v w U 4 2 7 7 G c A o J m c N o Q S F m a I I s 1 + Z b o O P e Z / o D 2 a q v X d 8 p L i 5 h J p w J l 3 u G J s b Q + w h / A F B L A w Q U A A I A C A A X c 3 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3 N 1 V n k D D v e F A g A A / A o A A B M A H A B G b 3 J t d W x h c y 9 T Z W N 0 a W 9 u M S 5 t I K I Y A C i g F A A A A A A A A A A A A A A A A A A A A A A A A A A A A N 1 W Q W / a M B S + I / E f L G + H R H K D g G m X q o c 1 6 6 R K 6 6 Q R t B 2 q a j L J G 0 Q 4 N k q c r g j x Q 3 b a b + h 9 t 3 W H / a s 5 c a A Y J 1 A q s c O Q U M T L 8 / c + P 7 / v M x m E M h Y c B f r Z P W 2 3 2 q 1 s Q l O I 0 J C O G H T R G W I g 2 y 2 k P o H I 0 x B U 5 O I u B O b 5 e Z o C l 5 9 F O h 0 J M X X c x f U H m s A Z 1 i v x z f L a F 1 y q l B u i A V 7 g A S T i V o G f M 8 q n a C C + Z V j h l Q u 8 A J i i U c Q c X Y k g o O E E c S H R + z i T 3 m V 2 k c z k 3 C l / a K Q r K s N J z M e X E p L M G U A o 0 s h 7 F w O L P l G W Q + Z 8 c Q l a Y E w Q z x l b u q 6 7 p u J P K B 8 X + 5 z P 4 J H E M K U 8 + y r S x B c s T 3 j x M n N q e Z P F A g d U P t y H D / d o K i J V Q 6 p s J O F O L o u i b + Z G a P l Y O p i x W C J d A Y 3 m 6 C 2 w O I k l p B v N K F J 0 h r P F l S B 8 9 e f 7 J M v Z y Q D G 6 t h U p E x X A H r d U N U 7 n 6 9 R H X y i U j 7 m Q k I g 5 w r c z 2 7 L t p g w X t e G 9 n p 4 W d + y 7 t 6 e N e + y a F 1 N b b N 9 F p G G Z g 6 A q 6 m L q k I b 8 6 R f V G F n m 3 0 D h 1 U M N 3 H A V c 9 N C j N G Q w V d D t 0 m g z J e R h 2 b K c G R Y I y q f m D 0 E p M q O 1 0 t K 0 6 R V D P 2 + w d u r N f d U d D g R X B H f R s L r T b m t l s x b y p l O U T v 2 Q 7 R q 3 W I A 2 R Z u c R + H Z L q H M l a L 2 b G q s U E X X L 5 + p V X w J v n + y T X s n R 6 T P s 6 2 E P q L A z V N m e P m Z B 6 M 7 G Q t J 7 s c K 8 + 3 D + W 0 9 Q T 2 z M j W 3 5 T n 9 M / g i c 1 t h H v I G q 6 V j 3 R D e M y B W 5 S t Q T e f 7 b A + / 9 M 4 E 2 X h x X / j w z g y Z e O L X v c 6 e y 8 C d b T t O M q M A Z F v f z 1 c 4 R K p d q z o n n 5 I h n F H J y F / n t I q u u j e v Y b x H / Y h N h H u L k B A / f 0 L 1 B L A Q I t A B Q A A g A I A B d z d V Y U Z Y b N q Q A A A P s A A A A S A A A A A A A A A A A A A A A A A A A A A A B D b 2 5 m a W c v U G F j a 2 F n Z S 5 4 b W x Q S w E C L Q A U A A I A C A A X c 3 V W D 8 r p q 6 Q A A A D p A A A A E w A A A A A A A A A A A A A A A A D 1 A A A A W 0 N v b n R l b n R f V H l w Z X N d L n h t b F B L A Q I t A B Q A A g A I A B d z d V Z 5 A w 7 3 h Q I A A P w K A A A T A A A A A A A A A A A A A A A A A O Y B A A B G b 3 J t d W x h c y 9 T Z W N 0 a W 9 u M S 5 t U E s F B g A A A A A D A A M A w g A A A L g 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w c A A A A A A A A e h 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w I i A v P j x F b n R y e S B U e X B l P S J G a W x s R X J y b 3 J D b 2 R l I i B W Y W x 1 Z T 0 i c 1 V u a 2 5 v d 2 4 i I C 8 + P E V u d H J 5 I F R 5 c G U 9 I k F k Z G V k V G 9 E Y X R h T W 9 k Z W w i I F Z h b H V l P S J s M C I g L z 4 8 R W 5 0 c n k g V H l w Z T 0 i R m l s b E x h c 3 R V c G R h d G V k I i B W Y W x 1 Z T 0 i Z D I w M j A t M D M t M D F U M D k 6 M j U 6 M D Y u O D g z M z Y 4 N F 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T I t M D d U M T I 6 M j g 6 M T E u N z U w N T A 4 M 1 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Q m x h b m s l M j B S b 3 d z 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S 0 x M i 0 w N 1 Q x M j o y O T o w M y 4 y M j g y M T A 5 W i I g L z 4 8 R W 5 0 c n k g V H l w Z T 0 i R m l s b F N 0 Y X R 1 c y I g V m F s d W U 9 I n N D b 2 1 w b G V 0 Z 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C b G F u a y U y M F J v d 3 M 8 L 0 l 0 Z W 1 Q Y X R o P j w v S X R l b U x v Y 2 F 0 a W 9 u P j x T d G F i b G V F b n R y a W V z I C 8 + P C 9 J d G V t P j x J d G V t P j x J d G V t T G 9 j Y X R p b 2 4 + P E l 0 Z W 1 U e X B l P k Z v c m 1 1 b G E 8 L 0 l 0 Z W 1 U e X B l P j x J d G V t U G F 0 a D 5 T Z W N 0 a W 9 u M S 9 U Y W J s Z T M v U m V w b G F j Z W Q l M j B W Y W x 1 Z T w v S X R l b V B h d G g + P C 9 J d G V t T G 9 j Y X R p b 2 4 + P F N 0 Y W J s Z U V u d H J p Z X M g L z 4 8 L 0 l 0 Z W 0 + P E l 0 Z W 0 + P E l 0 Z W 1 M b 2 N h d G l v b j 4 8 S X R l b V R 5 c G U + R m 9 y b X V s Y T w v S X R l b V R 5 c G U + P E l 0 Z W 1 Q Y X R o P l N l Y 3 R p b 2 4 x L 1 I l Q z M l Q k N i J T I w 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S w 7 x i X z E i I C 8 + P E V u d H J 5 I F R 5 c G U 9 I k Z p b G x l Z E N v b X B s Z X R l U m V z d W x 0 V G 9 X b 3 J r c 2 h l Z X Q i I F Z h b H V l P S J s M S I g L z 4 8 R W 5 0 c n k g V H l w Z T 0 i R m l s b F N 0 Y X R 1 c y I g V m F s d W U 9 I n N D b 2 1 w b G V 0 Z S I g L z 4 8 R W 5 0 c n k g V H l w Z T 0 i R m l s b E N v b H V t b k 5 h b W V z I i B W Y W x 1 Z T 0 i c 1 s m c X V v d D t T Y X T E s W P E s S B r b 2 Q m c X V v d D s s J n F 1 b 3 Q 7 Q X k m c X V v d D s s J n F 1 b 3 Q 7 T c m Z a H N 1 b C Z x d W 9 0 O y w m c X V v d D t S Z W d p b 2 4 m c X V v d D s s J n F 1 b 3 Q 7 U 2 F 0 x L H F n y Z x d W 9 0 O 1 0 i I C 8 + P E V u d H J 5 I F R 5 c G U 9 I k Z p b G x D b 2 x 1 b W 5 U e X B l c y I g V m F s d W U 9 I n N C Z 1 l H Q m d N P S I g L z 4 8 R W 5 0 c n k g V H l w Z T 0 i R m l s b E x h c 3 R V c G R h d G V k I i B W Y W x 1 Z T 0 i Z D I w M j M t M D M t M j F U M T A 6 M j Q 6 N D Y u N j U x M j Q 2 O F o i I C 8 + P E V u d H J 5 I F R 5 c G U 9 I k Z p b G x F c n J v c k N v d W 5 0 I i B W Y W x 1 Z T 0 i b D E y I i A v P j x F b n R y e S B U e X B l P S J G a W x s R X J y b 3 J D b 2 R l I i B W Y W x 1 Z T 0 i c 1 V u a 2 5 v d 2 4 i I C 8 + P E V u d H J 5 I F R 5 c G U 9 I k Z p b G x D b 3 V u d C I g V m F s d W U 9 I m w z N i I g L z 4 8 R W 5 0 c n k g V H l w Z T 0 i Q W R k Z W R U b 0 R h d G F N b 2 R l b C I g V m F s d W U 9 I m w w I i A v P j x F b n R y e S B U e X B l P S J R d W V y e U l E I i B W Y W x 1 Z T 0 i c z F j M m U 5 Z j N k L T E 0 N T k t N D I 2 Z C 0 4 M z F l L T J i N T Z h M z Q 1 M 2 N h O S I g L z 4 8 R W 5 0 c n k g V H l w Z T 0 i U m V s Y X R p b 2 5 z a G l w S W 5 m b 0 N v b n R h a W 5 l c i I g V m F s d W U 9 I n N 7 J n F 1 b 3 Q 7 Y 2 9 s d W 1 u Q 2 9 1 b n Q m c X V v d D s 6 N S w m c X V v d D t r Z X l D b 2 x 1 b W 5 O Y W 1 l c y Z x d W 9 0 O z p b X S w m c X V v d D t x d W V y e V J l b G F 0 a W 9 u c 2 h p c H M m c X V v d D s 6 W 1 0 s J n F 1 b 3 Q 7 Y 2 9 s d W 1 u S W R l b n R p d G l l c y Z x d W 9 0 O z p b J n F 1 b 3 Q 7 U 2 V j d G l v b j E v U s O 8 Y i A x L 1 N v d X J j Z S 5 7 U 2 F 0 x L F j x L E g a 2 9 k L D B 9 J n F 1 b 3 Q 7 L C Z x d W 9 0 O 1 N l Y 3 R p b 2 4 x L 1 L D v G I g M S 9 T b 3 V y Y 2 U u e 0 F 5 L D F 9 J n F 1 b 3 Q 7 L C Z x d W 9 0 O 1 N l Y 3 R p b 2 4 x L 1 L D v G I g M S 9 T b 3 V y Y 2 U u e 0 3 J m W h z d W w s M n 0 m c X V v d D s s J n F 1 b 3 Q 7 U 2 V j d G l v b j E v U s O 8 Y i A x L 1 N v d X J j Z S 5 7 U m V n a W 9 u L D N 9 J n F 1 b 3 Q 7 L C Z x d W 9 0 O 1 N l Y 3 R p b 2 4 x L 1 L D v G I g M S 9 D a G F u Z 2 V k I F R 5 c G U u e 1 N h d M S x x Z 8 s N H 0 m c X V v d D t d L C Z x d W 9 0 O 0 N v b H V t b k N v d W 5 0 J n F 1 b 3 Q 7 O j U s J n F 1 b 3 Q 7 S 2 V 5 Q 2 9 s d W 1 u T m F t Z X M m c X V v d D s 6 W 1 0 s J n F 1 b 3 Q 7 Q 2 9 s d W 1 u S W R l b n R p d G l l c y Z x d W 9 0 O z p b J n F 1 b 3 Q 7 U 2 V j d G l v b j E v U s O 8 Y i A x L 1 N v d X J j Z S 5 7 U 2 F 0 x L F j x L E g a 2 9 k L D B 9 J n F 1 b 3 Q 7 L C Z x d W 9 0 O 1 N l Y 3 R p b 2 4 x L 1 L D v G I g M S 9 T b 3 V y Y 2 U u e 0 F 5 L D F 9 J n F 1 b 3 Q 7 L C Z x d W 9 0 O 1 N l Y 3 R p b 2 4 x L 1 L D v G I g M S 9 T b 3 V y Y 2 U u e 0 3 J m W h z d W w s M n 0 m c X V v d D s s J n F 1 b 3 Q 7 U 2 V j d G l v b j E v U s O 8 Y i A x L 1 N v d X J j Z S 5 7 U m V n a W 9 u L D N 9 J n F 1 b 3 Q 7 L C Z x d W 9 0 O 1 N l Y 3 R p b 2 4 x L 1 L D v G I g M S 9 D a G F u Z 2 V k I F R 5 c G U u e 1 N h d M S x x Z 8 s N H 0 m c X V v d D t d L C Z x d W 9 0 O 1 J l b G F 0 a W 9 u c 2 h p c E l u Z m 8 m c X V v d D s 6 W 1 1 9 I i A v P j w v U 3 R h Y m x l R W 5 0 c m l l c z 4 8 L 0 l 0 Z W 0 + P E l 0 Z W 0 + P E l 0 Z W 1 M b 2 N h d G l v b j 4 8 S X R l b V R 5 c G U + R m 9 y b X V s Y T w v S X R l b V R 5 c G U + P E l 0 Z W 1 Q Y X R o P l N l Y 3 R p b 2 4 x L 1 I l Q z M l Q k N i J T I w M S 9 T b 3 V y Y 2 U 8 L 0 l 0 Z W 1 Q Y X R o P j w v S X R l b U x v Y 2 F 0 a W 9 u P j x T d G F i b G V F b n R y a W V z I C 8 + P C 9 J d G V t P j x J d G V t P j x J d G V t T G 9 j Y X R p b 2 4 + P E l 0 Z W 1 U e X B l P k Z v c m 1 1 b G E 8 L 0 l 0 Z W 1 U e X B l P j x J d G V t U G F 0 a D 5 T Z W N 0 a W 9 u M S 9 S J U M z J U J D Y i U y M D E v Q 2 h h b m d l Z C U y M F R 5 c G U 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L 0 l 0 Z W 1 z P j w v T G 9 j Y W x Q Y W N r Y W d l T W V 0 Y W R h d G F G a W x l P h Y A A A B Q S w U G A A A A A A A A A A A A A A A A A A A A A A A A J g E A A A E A A A D Q j J 3 f A R X R E Y x 6 A M B P w p f r A Q A A A H r q n d 9 D 5 X h B i d r Z K l b D a i s A A A A A A g A A A A A A E G Y A A A A B A A A g A A A A v O 8 s S 6 F 6 n b R 6 u 9 X + U F d u Y e s P + Z N o S Z j R s A C c S P J / C 9 o A A A A A D o A A A A A C A A A g A A A A / D U F 4 i O U v f 5 K X y 7 y Q w A m b 6 I 0 B B c O w X C Q 6 3 y 2 7 U B D b o t Q A A A A A Q P Q w D X i k n 7 l a R D o s + 0 5 m E Z v 1 T X U U v B 2 V k u L 4 G I v 8 q C 0 h 3 j 5 1 P S / x t + H 0 u d n h r o 1 7 s 9 6 O d Y O x F e a C 3 7 B m N O H O c J Z 8 n W 0 i x z 2 m d 7 N e f X E m W J A A A A A 4 9 P M 9 S d d n N M L u D L b G r C k O 2 S 4 6 6 X v L 3 s P o 8 + C H 7 + S L Z 2 E y + N u G n o a d I C u 5 e 1 6 P g P X X 8 6 Y r k 2 1 h A B i k n x 9 d E 5 B Y A = = < / D a t a M a s h u p > 
</file>

<file path=customXml/itemProps1.xml><?xml version="1.0" encoding="utf-8"?>
<ds:datastoreItem xmlns:ds="http://schemas.openxmlformats.org/officeDocument/2006/customXml" ds:itemID="{42710C8E-AC1E-43FD-85BE-67971C012EC4}">
  <ds:schemaRefs>
    <ds:schemaRef ds:uri="http://schemas.microsoft.com/PowerBIAddIn"/>
  </ds:schemaRefs>
</ds:datastoreItem>
</file>

<file path=customXml/itemProps2.xml><?xml version="1.0" encoding="utf-8"?>
<ds:datastoreItem xmlns:ds="http://schemas.openxmlformats.org/officeDocument/2006/customXml" ds:itemID="{72CDFB4A-98F5-4CAA-8687-855942F1A5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Elchin Tarverdiyev</dc:creator>
  <cp:lastModifiedBy>Samir</cp:lastModifiedBy>
  <dcterms:created xsi:type="dcterms:W3CDTF">2019-08-29T12:18:29Z</dcterms:created>
  <dcterms:modified xsi:type="dcterms:W3CDTF">2023-03-21T11:44:41Z</dcterms:modified>
</cp:coreProperties>
</file>