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amirsoneji/Desktop/Cancer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6" i="1" l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Y101" i="1"/>
  <c r="Z101" i="1"/>
  <c r="Y102" i="1"/>
  <c r="Z102" i="1"/>
  <c r="AA102" i="1"/>
  <c r="AB102" i="1"/>
  <c r="AA101" i="1"/>
  <c r="AB101" i="1"/>
  <c r="Y100" i="1"/>
  <c r="Z100" i="1"/>
  <c r="AA100" i="1"/>
  <c r="AB100" i="1"/>
  <c r="Y99" i="1"/>
  <c r="Z99" i="1"/>
  <c r="AA99" i="1"/>
  <c r="AB99" i="1"/>
  <c r="Y98" i="1"/>
  <c r="Z98" i="1"/>
  <c r="AA98" i="1"/>
  <c r="AB98" i="1"/>
  <c r="Y97" i="1"/>
  <c r="Z97" i="1"/>
  <c r="AA97" i="1"/>
  <c r="AB97" i="1"/>
  <c r="Y96" i="1"/>
  <c r="Z96" i="1"/>
  <c r="AA96" i="1"/>
  <c r="AB96" i="1"/>
  <c r="Y95" i="1"/>
  <c r="Z95" i="1"/>
  <c r="AA95" i="1"/>
  <c r="AB95" i="1"/>
  <c r="Y94" i="1"/>
  <c r="Z94" i="1"/>
  <c r="AA94" i="1"/>
  <c r="AB94" i="1"/>
  <c r="Y93" i="1"/>
  <c r="Z93" i="1"/>
  <c r="AA93" i="1"/>
  <c r="AB93" i="1"/>
  <c r="Y92" i="1"/>
  <c r="Z92" i="1"/>
  <c r="AA92" i="1"/>
  <c r="AB92" i="1"/>
  <c r="Y91" i="1"/>
  <c r="Z91" i="1"/>
  <c r="AA91" i="1"/>
  <c r="AB91" i="1"/>
  <c r="Y90" i="1"/>
  <c r="Z90" i="1"/>
  <c r="AA90" i="1"/>
  <c r="AB90" i="1"/>
  <c r="Y89" i="1"/>
  <c r="Z89" i="1"/>
  <c r="AA89" i="1"/>
  <c r="AB89" i="1"/>
  <c r="Y88" i="1"/>
  <c r="Z88" i="1"/>
  <c r="AA88" i="1"/>
  <c r="AB88" i="1"/>
  <c r="Y87" i="1"/>
  <c r="Z87" i="1"/>
  <c r="AA87" i="1"/>
  <c r="AB87" i="1"/>
  <c r="Y86" i="1"/>
  <c r="Z86" i="1"/>
  <c r="AA86" i="1"/>
  <c r="AB86" i="1"/>
  <c r="Y85" i="1"/>
  <c r="Z85" i="1"/>
  <c r="AA85" i="1"/>
  <c r="AB85" i="1"/>
  <c r="Y84" i="1"/>
  <c r="Z84" i="1"/>
  <c r="AA84" i="1"/>
  <c r="AB84" i="1"/>
  <c r="Y83" i="1"/>
  <c r="Z83" i="1"/>
  <c r="AA83" i="1"/>
  <c r="AB83" i="1"/>
  <c r="Y82" i="1"/>
  <c r="Z82" i="1"/>
  <c r="AA82" i="1"/>
  <c r="AB82" i="1"/>
  <c r="Y81" i="1"/>
  <c r="Z81" i="1"/>
  <c r="AA81" i="1"/>
  <c r="AB81" i="1"/>
  <c r="Y80" i="1"/>
  <c r="Z80" i="1"/>
  <c r="AA80" i="1"/>
  <c r="AB80" i="1"/>
  <c r="Y79" i="1"/>
  <c r="Z79" i="1"/>
  <c r="AA79" i="1"/>
  <c r="AB79" i="1"/>
  <c r="Y78" i="1"/>
  <c r="Z78" i="1"/>
  <c r="AA78" i="1"/>
  <c r="AB78" i="1"/>
  <c r="Y77" i="1"/>
  <c r="Z77" i="1"/>
  <c r="AA77" i="1"/>
  <c r="AB77" i="1"/>
  <c r="Y76" i="1"/>
  <c r="Z76" i="1"/>
  <c r="AA76" i="1"/>
  <c r="AB76" i="1"/>
  <c r="Y75" i="1"/>
  <c r="Z75" i="1"/>
  <c r="AA75" i="1"/>
  <c r="AB75" i="1"/>
  <c r="Y74" i="1"/>
  <c r="Z74" i="1"/>
  <c r="AA74" i="1"/>
  <c r="AB74" i="1"/>
  <c r="Y73" i="1"/>
  <c r="Z73" i="1"/>
  <c r="AA73" i="1"/>
  <c r="AB73" i="1"/>
  <c r="Y72" i="1"/>
  <c r="Z72" i="1"/>
  <c r="AA72" i="1"/>
  <c r="AB72" i="1"/>
  <c r="Y71" i="1"/>
  <c r="Z71" i="1"/>
  <c r="AA71" i="1"/>
  <c r="AB71" i="1"/>
  <c r="Y70" i="1"/>
  <c r="Z70" i="1"/>
  <c r="AA70" i="1"/>
  <c r="AB70" i="1"/>
  <c r="Y69" i="1"/>
  <c r="Z69" i="1"/>
  <c r="AA69" i="1"/>
  <c r="AB69" i="1"/>
  <c r="Y68" i="1"/>
  <c r="Z68" i="1"/>
  <c r="AA68" i="1"/>
  <c r="AB68" i="1"/>
  <c r="Y67" i="1"/>
  <c r="Z67" i="1"/>
  <c r="AA67" i="1"/>
  <c r="AB67" i="1"/>
  <c r="Y66" i="1"/>
  <c r="Z66" i="1"/>
  <c r="AA66" i="1"/>
  <c r="AB66" i="1"/>
  <c r="Y65" i="1"/>
  <c r="Z65" i="1"/>
  <c r="AA65" i="1"/>
  <c r="AB65" i="1"/>
  <c r="Y64" i="1"/>
  <c r="Z64" i="1"/>
  <c r="AA64" i="1"/>
  <c r="AB64" i="1"/>
  <c r="Y63" i="1"/>
  <c r="Z63" i="1"/>
  <c r="AA63" i="1"/>
  <c r="AB63" i="1"/>
  <c r="Y62" i="1"/>
  <c r="Z62" i="1"/>
  <c r="AA62" i="1"/>
  <c r="AB62" i="1"/>
  <c r="Y61" i="1"/>
  <c r="Z61" i="1"/>
  <c r="AA61" i="1"/>
  <c r="AB61" i="1"/>
  <c r="Y60" i="1"/>
  <c r="Z60" i="1"/>
  <c r="AA60" i="1"/>
  <c r="AB60" i="1"/>
  <c r="Y59" i="1"/>
  <c r="Z59" i="1"/>
  <c r="AA59" i="1"/>
  <c r="AB59" i="1"/>
  <c r="Y58" i="1"/>
  <c r="Z58" i="1"/>
  <c r="AA58" i="1"/>
  <c r="AB58" i="1"/>
  <c r="Y57" i="1"/>
  <c r="Z57" i="1"/>
  <c r="AA57" i="1"/>
  <c r="AB57" i="1"/>
  <c r="Y56" i="1"/>
  <c r="Z56" i="1"/>
  <c r="AA56" i="1"/>
  <c r="AB56" i="1"/>
  <c r="Y55" i="1"/>
  <c r="Z55" i="1"/>
  <c r="AA55" i="1"/>
  <c r="AB55" i="1"/>
  <c r="Y54" i="1"/>
  <c r="Z54" i="1"/>
  <c r="AA54" i="1"/>
  <c r="AB54" i="1"/>
  <c r="Y53" i="1"/>
  <c r="Z53" i="1"/>
  <c r="AA53" i="1"/>
  <c r="AB53" i="1"/>
  <c r="Y52" i="1"/>
  <c r="Z52" i="1"/>
  <c r="AA52" i="1"/>
  <c r="AB52" i="1"/>
  <c r="Y51" i="1"/>
  <c r="Z51" i="1"/>
  <c r="AA51" i="1"/>
  <c r="AB51" i="1"/>
  <c r="Y50" i="1"/>
  <c r="Z50" i="1"/>
  <c r="AA50" i="1"/>
  <c r="AB50" i="1"/>
  <c r="Y49" i="1"/>
  <c r="Z49" i="1"/>
  <c r="AA49" i="1"/>
  <c r="AB49" i="1"/>
  <c r="Y48" i="1"/>
  <c r="Z48" i="1"/>
  <c r="AA48" i="1"/>
  <c r="AB48" i="1"/>
  <c r="Y47" i="1"/>
  <c r="Z47" i="1"/>
  <c r="AA47" i="1"/>
  <c r="AB47" i="1"/>
  <c r="Y46" i="1"/>
  <c r="Z46" i="1"/>
  <c r="AA46" i="1"/>
  <c r="AB46" i="1"/>
  <c r="Y45" i="1"/>
  <c r="Z45" i="1"/>
  <c r="AA45" i="1"/>
  <c r="AB45" i="1"/>
  <c r="Y44" i="1"/>
  <c r="Z44" i="1"/>
  <c r="AA44" i="1"/>
  <c r="AB44" i="1"/>
  <c r="Y43" i="1"/>
  <c r="Z43" i="1"/>
  <c r="AA43" i="1"/>
  <c r="AB43" i="1"/>
  <c r="Y42" i="1"/>
  <c r="Z42" i="1"/>
  <c r="AA42" i="1"/>
  <c r="AB42" i="1"/>
  <c r="Y41" i="1"/>
  <c r="Z41" i="1"/>
  <c r="AA41" i="1"/>
  <c r="AB41" i="1"/>
  <c r="Y40" i="1"/>
  <c r="Z40" i="1"/>
  <c r="AA40" i="1"/>
  <c r="AB40" i="1"/>
  <c r="Y39" i="1"/>
  <c r="Z39" i="1"/>
  <c r="AA39" i="1"/>
  <c r="AB39" i="1"/>
  <c r="Y38" i="1"/>
  <c r="Z38" i="1"/>
  <c r="AA38" i="1"/>
  <c r="AB38" i="1"/>
  <c r="Y37" i="1"/>
  <c r="Z37" i="1"/>
  <c r="AA37" i="1"/>
  <c r="AB37" i="1"/>
  <c r="Y36" i="1"/>
  <c r="Z36" i="1"/>
  <c r="AA36" i="1"/>
  <c r="AB36" i="1"/>
  <c r="Y35" i="1"/>
  <c r="Z35" i="1"/>
  <c r="AA35" i="1"/>
  <c r="AB35" i="1"/>
  <c r="Y34" i="1"/>
  <c r="Z34" i="1"/>
  <c r="AA34" i="1"/>
  <c r="AB34" i="1"/>
  <c r="Y33" i="1"/>
  <c r="Z33" i="1"/>
  <c r="AA33" i="1"/>
  <c r="AB33" i="1"/>
  <c r="Y32" i="1"/>
  <c r="Z32" i="1"/>
  <c r="AA32" i="1"/>
  <c r="AB32" i="1"/>
  <c r="Y31" i="1"/>
  <c r="Z31" i="1"/>
  <c r="AA31" i="1"/>
  <c r="AB31" i="1"/>
  <c r="Y30" i="1"/>
  <c r="Z30" i="1"/>
  <c r="AA30" i="1"/>
  <c r="AB30" i="1"/>
  <c r="Y29" i="1"/>
  <c r="Z29" i="1"/>
  <c r="AA29" i="1"/>
  <c r="AB29" i="1"/>
  <c r="Y28" i="1"/>
  <c r="Z28" i="1"/>
  <c r="AA28" i="1"/>
  <c r="AB28" i="1"/>
  <c r="Y27" i="1"/>
  <c r="Z27" i="1"/>
  <c r="AA27" i="1"/>
  <c r="AB27" i="1"/>
  <c r="Y26" i="1"/>
  <c r="Z26" i="1"/>
  <c r="AA26" i="1"/>
  <c r="AB26" i="1"/>
  <c r="Y25" i="1"/>
  <c r="Z25" i="1"/>
  <c r="AA25" i="1"/>
  <c r="AB25" i="1"/>
  <c r="Y24" i="1"/>
  <c r="Z24" i="1"/>
  <c r="AA24" i="1"/>
  <c r="AB24" i="1"/>
  <c r="Y23" i="1"/>
  <c r="Z23" i="1"/>
  <c r="AA23" i="1"/>
  <c r="AB23" i="1"/>
  <c r="Y22" i="1"/>
  <c r="Z22" i="1"/>
  <c r="AA22" i="1"/>
  <c r="AB22" i="1"/>
  <c r="Y21" i="1"/>
  <c r="Z21" i="1"/>
  <c r="AA21" i="1"/>
  <c r="AB21" i="1"/>
  <c r="Y20" i="1"/>
  <c r="Z20" i="1"/>
  <c r="AA20" i="1"/>
  <c r="AB20" i="1"/>
  <c r="Y19" i="1"/>
  <c r="Z19" i="1"/>
  <c r="AA19" i="1"/>
  <c r="AB19" i="1"/>
  <c r="Y18" i="1"/>
  <c r="Z18" i="1"/>
  <c r="AA18" i="1"/>
  <c r="AB18" i="1"/>
  <c r="Y17" i="1"/>
  <c r="Z17" i="1"/>
  <c r="AA17" i="1"/>
  <c r="AB17" i="1"/>
  <c r="Y16" i="1"/>
  <c r="Z16" i="1"/>
  <c r="AA16" i="1"/>
  <c r="AB16" i="1"/>
  <c r="Y15" i="1"/>
  <c r="Z15" i="1"/>
  <c r="AA15" i="1"/>
  <c r="AB15" i="1"/>
  <c r="Y14" i="1"/>
  <c r="Z14" i="1"/>
  <c r="AA14" i="1"/>
  <c r="AB14" i="1"/>
  <c r="Y13" i="1"/>
  <c r="Z13" i="1"/>
  <c r="AA13" i="1"/>
  <c r="AB13" i="1"/>
  <c r="Y12" i="1"/>
  <c r="Z12" i="1"/>
  <c r="AA12" i="1"/>
  <c r="AB12" i="1"/>
  <c r="Y11" i="1"/>
  <c r="Z11" i="1"/>
  <c r="AA11" i="1"/>
  <c r="AB11" i="1"/>
  <c r="Y10" i="1"/>
  <c r="Z10" i="1"/>
  <c r="AA10" i="1"/>
  <c r="AB10" i="1"/>
  <c r="Y9" i="1"/>
  <c r="Z9" i="1"/>
  <c r="AA9" i="1"/>
  <c r="AB9" i="1"/>
  <c r="Y8" i="1"/>
  <c r="Z8" i="1"/>
  <c r="AA8" i="1"/>
  <c r="AB8" i="1"/>
  <c r="Y7" i="1"/>
  <c r="Z7" i="1"/>
  <c r="AA7" i="1"/>
  <c r="AB7" i="1"/>
  <c r="Y6" i="1"/>
  <c r="Z6" i="1"/>
  <c r="AA6" i="1"/>
  <c r="AB6" i="1"/>
  <c r="Y5" i="1"/>
  <c r="Z5" i="1"/>
  <c r="AA5" i="1"/>
  <c r="AB5" i="1"/>
  <c r="Y4" i="1"/>
  <c r="Z4" i="1"/>
  <c r="AA4" i="1"/>
  <c r="AB4" i="1"/>
  <c r="Y3" i="1"/>
  <c r="Z3" i="1"/>
  <c r="AA3" i="1"/>
  <c r="AB3" i="1"/>
  <c r="Y2" i="1"/>
  <c r="Z2" i="1"/>
  <c r="AA2" i="1"/>
  <c r="A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N101" i="1"/>
  <c r="O101" i="1"/>
  <c r="N102" i="1"/>
  <c r="O102" i="1"/>
  <c r="P102" i="1"/>
  <c r="Q102" i="1"/>
  <c r="P101" i="1"/>
  <c r="Q101" i="1"/>
  <c r="N100" i="1"/>
  <c r="O100" i="1"/>
  <c r="P100" i="1"/>
  <c r="Q100" i="1"/>
  <c r="N99" i="1"/>
  <c r="O99" i="1"/>
  <c r="P99" i="1"/>
  <c r="Q99" i="1"/>
  <c r="N98" i="1"/>
  <c r="O98" i="1"/>
  <c r="P98" i="1"/>
  <c r="Q98" i="1"/>
  <c r="N97" i="1"/>
  <c r="O97" i="1"/>
  <c r="P97" i="1"/>
  <c r="Q97" i="1"/>
  <c r="N96" i="1"/>
  <c r="O96" i="1"/>
  <c r="P96" i="1"/>
  <c r="Q96" i="1"/>
  <c r="N95" i="1"/>
  <c r="O95" i="1"/>
  <c r="P95" i="1"/>
  <c r="Q95" i="1"/>
  <c r="N94" i="1"/>
  <c r="O94" i="1"/>
  <c r="P94" i="1"/>
  <c r="Q94" i="1"/>
  <c r="N93" i="1"/>
  <c r="O93" i="1"/>
  <c r="P93" i="1"/>
  <c r="Q93" i="1"/>
  <c r="N92" i="1"/>
  <c r="O92" i="1"/>
  <c r="P92" i="1"/>
  <c r="Q92" i="1"/>
  <c r="N91" i="1"/>
  <c r="O91" i="1"/>
  <c r="P91" i="1"/>
  <c r="Q91" i="1"/>
  <c r="N90" i="1"/>
  <c r="O90" i="1"/>
  <c r="P90" i="1"/>
  <c r="Q90" i="1"/>
  <c r="N89" i="1"/>
  <c r="O89" i="1"/>
  <c r="P89" i="1"/>
  <c r="Q89" i="1"/>
  <c r="N88" i="1"/>
  <c r="O88" i="1"/>
  <c r="P88" i="1"/>
  <c r="Q88" i="1"/>
  <c r="N87" i="1"/>
  <c r="O87" i="1"/>
  <c r="P87" i="1"/>
  <c r="Q87" i="1"/>
  <c r="N86" i="1"/>
  <c r="O86" i="1"/>
  <c r="P86" i="1"/>
  <c r="Q86" i="1"/>
  <c r="N85" i="1"/>
  <c r="O85" i="1"/>
  <c r="P85" i="1"/>
  <c r="Q85" i="1"/>
  <c r="N84" i="1"/>
  <c r="O84" i="1"/>
  <c r="P84" i="1"/>
  <c r="Q84" i="1"/>
  <c r="N83" i="1"/>
  <c r="O83" i="1"/>
  <c r="P83" i="1"/>
  <c r="Q83" i="1"/>
  <c r="N82" i="1"/>
  <c r="O82" i="1"/>
  <c r="P82" i="1"/>
  <c r="Q82" i="1"/>
  <c r="N81" i="1"/>
  <c r="O81" i="1"/>
  <c r="P81" i="1"/>
  <c r="Q81" i="1"/>
  <c r="N80" i="1"/>
  <c r="O80" i="1"/>
  <c r="P80" i="1"/>
  <c r="Q80" i="1"/>
  <c r="N79" i="1"/>
  <c r="O79" i="1"/>
  <c r="P79" i="1"/>
  <c r="Q79" i="1"/>
  <c r="N78" i="1"/>
  <c r="O78" i="1"/>
  <c r="P78" i="1"/>
  <c r="Q78" i="1"/>
  <c r="N77" i="1"/>
  <c r="O77" i="1"/>
  <c r="P77" i="1"/>
  <c r="Q77" i="1"/>
  <c r="N76" i="1"/>
  <c r="O76" i="1"/>
  <c r="P76" i="1"/>
  <c r="Q76" i="1"/>
  <c r="N75" i="1"/>
  <c r="O75" i="1"/>
  <c r="P75" i="1"/>
  <c r="Q75" i="1"/>
  <c r="N74" i="1"/>
  <c r="O74" i="1"/>
  <c r="P74" i="1"/>
  <c r="Q74" i="1"/>
  <c r="N73" i="1"/>
  <c r="O73" i="1"/>
  <c r="P73" i="1"/>
  <c r="Q73" i="1"/>
  <c r="N72" i="1"/>
  <c r="O72" i="1"/>
  <c r="P72" i="1"/>
  <c r="Q72" i="1"/>
  <c r="N71" i="1"/>
  <c r="O71" i="1"/>
  <c r="P71" i="1"/>
  <c r="Q71" i="1"/>
  <c r="N70" i="1"/>
  <c r="O70" i="1"/>
  <c r="P70" i="1"/>
  <c r="Q70" i="1"/>
  <c r="N69" i="1"/>
  <c r="O69" i="1"/>
  <c r="P69" i="1"/>
  <c r="Q69" i="1"/>
  <c r="N68" i="1"/>
  <c r="O68" i="1"/>
  <c r="P68" i="1"/>
  <c r="Q68" i="1"/>
  <c r="N67" i="1"/>
  <c r="O67" i="1"/>
  <c r="P67" i="1"/>
  <c r="Q67" i="1"/>
  <c r="N66" i="1"/>
  <c r="O66" i="1"/>
  <c r="P66" i="1"/>
  <c r="Q66" i="1"/>
  <c r="N65" i="1"/>
  <c r="O65" i="1"/>
  <c r="P65" i="1"/>
  <c r="Q65" i="1"/>
  <c r="N64" i="1"/>
  <c r="O64" i="1"/>
  <c r="P64" i="1"/>
  <c r="Q64" i="1"/>
  <c r="N63" i="1"/>
  <c r="O63" i="1"/>
  <c r="P63" i="1"/>
  <c r="Q63" i="1"/>
  <c r="N62" i="1"/>
  <c r="O62" i="1"/>
  <c r="P62" i="1"/>
  <c r="Q62" i="1"/>
  <c r="N61" i="1"/>
  <c r="O61" i="1"/>
  <c r="P61" i="1"/>
  <c r="Q61" i="1"/>
  <c r="N60" i="1"/>
  <c r="O60" i="1"/>
  <c r="P60" i="1"/>
  <c r="Q60" i="1"/>
  <c r="N59" i="1"/>
  <c r="O59" i="1"/>
  <c r="P59" i="1"/>
  <c r="Q59" i="1"/>
  <c r="N58" i="1"/>
  <c r="O58" i="1"/>
  <c r="P58" i="1"/>
  <c r="Q58" i="1"/>
  <c r="N57" i="1"/>
  <c r="O57" i="1"/>
  <c r="P57" i="1"/>
  <c r="Q57" i="1"/>
  <c r="N56" i="1"/>
  <c r="O56" i="1"/>
  <c r="P56" i="1"/>
  <c r="Q56" i="1"/>
  <c r="N55" i="1"/>
  <c r="O55" i="1"/>
  <c r="P55" i="1"/>
  <c r="Q55" i="1"/>
  <c r="N54" i="1"/>
  <c r="O54" i="1"/>
  <c r="P54" i="1"/>
  <c r="Q54" i="1"/>
  <c r="N53" i="1"/>
  <c r="O53" i="1"/>
  <c r="P53" i="1"/>
  <c r="Q53" i="1"/>
  <c r="N52" i="1"/>
  <c r="O52" i="1"/>
  <c r="P52" i="1"/>
  <c r="Q52" i="1"/>
  <c r="N51" i="1"/>
  <c r="O51" i="1"/>
  <c r="P51" i="1"/>
  <c r="Q51" i="1"/>
  <c r="N50" i="1"/>
  <c r="O50" i="1"/>
  <c r="P50" i="1"/>
  <c r="Q50" i="1"/>
  <c r="N49" i="1"/>
  <c r="O49" i="1"/>
  <c r="P49" i="1"/>
  <c r="Q49" i="1"/>
  <c r="N48" i="1"/>
  <c r="O48" i="1"/>
  <c r="P48" i="1"/>
  <c r="Q48" i="1"/>
  <c r="N47" i="1"/>
  <c r="O47" i="1"/>
  <c r="P47" i="1"/>
  <c r="Q47" i="1"/>
  <c r="N46" i="1"/>
  <c r="O46" i="1"/>
  <c r="P46" i="1"/>
  <c r="Q46" i="1"/>
  <c r="N45" i="1"/>
  <c r="O45" i="1"/>
  <c r="P45" i="1"/>
  <c r="Q45" i="1"/>
  <c r="N44" i="1"/>
  <c r="O44" i="1"/>
  <c r="P44" i="1"/>
  <c r="Q44" i="1"/>
  <c r="N43" i="1"/>
  <c r="O43" i="1"/>
  <c r="P43" i="1"/>
  <c r="Q43" i="1"/>
  <c r="N42" i="1"/>
  <c r="O42" i="1"/>
  <c r="P42" i="1"/>
  <c r="Q42" i="1"/>
  <c r="N41" i="1"/>
  <c r="O41" i="1"/>
  <c r="P41" i="1"/>
  <c r="Q41" i="1"/>
  <c r="N40" i="1"/>
  <c r="O40" i="1"/>
  <c r="P40" i="1"/>
  <c r="Q40" i="1"/>
  <c r="N39" i="1"/>
  <c r="O39" i="1"/>
  <c r="P39" i="1"/>
  <c r="Q39" i="1"/>
  <c r="N38" i="1"/>
  <c r="O38" i="1"/>
  <c r="P38" i="1"/>
  <c r="Q38" i="1"/>
  <c r="N37" i="1"/>
  <c r="O37" i="1"/>
  <c r="P37" i="1"/>
  <c r="Q37" i="1"/>
  <c r="N36" i="1"/>
  <c r="O36" i="1"/>
  <c r="P36" i="1"/>
  <c r="Q36" i="1"/>
  <c r="N35" i="1"/>
  <c r="O35" i="1"/>
  <c r="P35" i="1"/>
  <c r="Q35" i="1"/>
  <c r="N34" i="1"/>
  <c r="O34" i="1"/>
  <c r="P34" i="1"/>
  <c r="Q34" i="1"/>
  <c r="N33" i="1"/>
  <c r="O33" i="1"/>
  <c r="P33" i="1"/>
  <c r="Q33" i="1"/>
  <c r="N32" i="1"/>
  <c r="O32" i="1"/>
  <c r="P32" i="1"/>
  <c r="Q32" i="1"/>
  <c r="N31" i="1"/>
  <c r="O31" i="1"/>
  <c r="P31" i="1"/>
  <c r="Q31" i="1"/>
  <c r="N30" i="1"/>
  <c r="O30" i="1"/>
  <c r="P30" i="1"/>
  <c r="Q30" i="1"/>
  <c r="N29" i="1"/>
  <c r="O29" i="1"/>
  <c r="P29" i="1"/>
  <c r="Q29" i="1"/>
  <c r="N28" i="1"/>
  <c r="O28" i="1"/>
  <c r="P28" i="1"/>
  <c r="Q28" i="1"/>
  <c r="N27" i="1"/>
  <c r="O27" i="1"/>
  <c r="P27" i="1"/>
  <c r="Q27" i="1"/>
  <c r="N26" i="1"/>
  <c r="O26" i="1"/>
  <c r="P26" i="1"/>
  <c r="Q26" i="1"/>
  <c r="N25" i="1"/>
  <c r="O25" i="1"/>
  <c r="P25" i="1"/>
  <c r="Q25" i="1"/>
  <c r="N24" i="1"/>
  <c r="O24" i="1"/>
  <c r="P24" i="1"/>
  <c r="Q24" i="1"/>
  <c r="N23" i="1"/>
  <c r="O23" i="1"/>
  <c r="P23" i="1"/>
  <c r="Q23" i="1"/>
  <c r="N22" i="1"/>
  <c r="O22" i="1"/>
  <c r="P22" i="1"/>
  <c r="Q22" i="1"/>
  <c r="N21" i="1"/>
  <c r="O21" i="1"/>
  <c r="P21" i="1"/>
  <c r="Q21" i="1"/>
  <c r="N20" i="1"/>
  <c r="O20" i="1"/>
  <c r="P20" i="1"/>
  <c r="Q20" i="1"/>
  <c r="N19" i="1"/>
  <c r="O19" i="1"/>
  <c r="P19" i="1"/>
  <c r="Q19" i="1"/>
  <c r="N18" i="1"/>
  <c r="O18" i="1"/>
  <c r="P18" i="1"/>
  <c r="Q18" i="1"/>
  <c r="N17" i="1"/>
  <c r="O17" i="1"/>
  <c r="P17" i="1"/>
  <c r="Q17" i="1"/>
  <c r="N16" i="1"/>
  <c r="O16" i="1"/>
  <c r="P16" i="1"/>
  <c r="Q16" i="1"/>
  <c r="N15" i="1"/>
  <c r="O15" i="1"/>
  <c r="P15" i="1"/>
  <c r="Q15" i="1"/>
  <c r="N14" i="1"/>
  <c r="O14" i="1"/>
  <c r="P14" i="1"/>
  <c r="Q14" i="1"/>
  <c r="N13" i="1"/>
  <c r="O13" i="1"/>
  <c r="P13" i="1"/>
  <c r="Q13" i="1"/>
  <c r="N12" i="1"/>
  <c r="O12" i="1"/>
  <c r="P12" i="1"/>
  <c r="Q12" i="1"/>
  <c r="N11" i="1"/>
  <c r="O11" i="1"/>
  <c r="P11" i="1"/>
  <c r="Q11" i="1"/>
  <c r="N10" i="1"/>
  <c r="O10" i="1"/>
  <c r="P10" i="1"/>
  <c r="Q10" i="1"/>
  <c r="N9" i="1"/>
  <c r="O9" i="1"/>
  <c r="P9" i="1"/>
  <c r="Q9" i="1"/>
  <c r="N8" i="1"/>
  <c r="O8" i="1"/>
  <c r="P8" i="1"/>
  <c r="Q8" i="1"/>
  <c r="N7" i="1"/>
  <c r="O7" i="1"/>
  <c r="P7" i="1"/>
  <c r="Q7" i="1"/>
  <c r="N6" i="1"/>
  <c r="O6" i="1"/>
  <c r="P6" i="1"/>
  <c r="Q6" i="1"/>
  <c r="N5" i="1"/>
  <c r="O5" i="1"/>
  <c r="P5" i="1"/>
  <c r="Q5" i="1"/>
  <c r="N4" i="1"/>
  <c r="O4" i="1"/>
  <c r="P4" i="1"/>
  <c r="Q4" i="1"/>
  <c r="N3" i="1"/>
  <c r="O3" i="1"/>
  <c r="P3" i="1"/>
  <c r="Q3" i="1"/>
  <c r="N2" i="1"/>
  <c r="O2" i="1"/>
  <c r="P2" i="1"/>
  <c r="Q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F102" i="1"/>
  <c r="G102" i="1"/>
  <c r="H102" i="1"/>
  <c r="F2" i="1"/>
  <c r="G2" i="1"/>
  <c r="H2" i="1"/>
</calcChain>
</file>

<file path=xl/sharedStrings.xml><?xml version="1.0" encoding="utf-8"?>
<sst xmlns="http://schemas.openxmlformats.org/spreadsheetml/2006/main" count="25" uniqueCount="11">
  <si>
    <t>x</t>
  </si>
  <si>
    <t>qx_other</t>
  </si>
  <si>
    <t>ax</t>
  </si>
  <si>
    <t>lx</t>
  </si>
  <si>
    <t>dx</t>
  </si>
  <si>
    <t>Lx</t>
  </si>
  <si>
    <t>Tx</t>
  </si>
  <si>
    <t>ex</t>
  </si>
  <si>
    <t>qx_breast</t>
  </si>
  <si>
    <t>qx_all</t>
  </si>
  <si>
    <t>lx_bc+lc_other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</si>
</sst>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"/>
  <sheetViews>
    <sheetView tabSelected="1" workbookViewId="0">
      <pane xSplit="480" ySplit="6840" topLeftCell="D92" activePane="bottomRight"/>
      <selection pane="topRight" activeCell="S2" sqref="S2:S102"/>
      <selection pane="bottomLeft" activeCell="A2" sqref="A2"/>
      <selection pane="bottomRight" activeCell="S107" sqref="S107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10</v>
      </c>
      <c r="V1" t="s">
        <v>0</v>
      </c>
      <c r="W1" t="s">
        <v>9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</row>
    <row r="2" spans="1:29" x14ac:dyDescent="0.2">
      <c r="A2">
        <v>0</v>
      </c>
      <c r="B2">
        <v>0.01</v>
      </c>
      <c r="C2">
        <v>0.5</v>
      </c>
      <c r="D2">
        <v>0.5</v>
      </c>
      <c r="E2">
        <f>D2*B2</f>
        <v>5.0000000000000001E-3</v>
      </c>
      <c r="F2">
        <f>D3+E2*C2</f>
        <v>0.4975</v>
      </c>
      <c r="G2">
        <f>SUM(F2:F$101)</f>
        <v>31.539891021656832</v>
      </c>
      <c r="H2">
        <f>G2/D2</f>
        <v>63.079782043313664</v>
      </c>
      <c r="J2">
        <v>0</v>
      </c>
      <c r="K2">
        <v>1.4999999999999999E-2</v>
      </c>
      <c r="L2">
        <v>0.5</v>
      </c>
      <c r="M2">
        <v>0.5</v>
      </c>
      <c r="N2">
        <f>M2*K2</f>
        <v>7.4999999999999997E-3</v>
      </c>
      <c r="O2">
        <f>M3+N2*L2</f>
        <v>0.49624999999999997</v>
      </c>
      <c r="P2">
        <f>SUM(O2:O$101)</f>
        <v>25.784855211971095</v>
      </c>
      <c r="Q2">
        <f>P2/M2</f>
        <v>51.56971042394219</v>
      </c>
      <c r="S2">
        <f>D2+M2</f>
        <v>1</v>
      </c>
      <c r="U2">
        <v>0</v>
      </c>
      <c r="V2">
        <f>B2+K2</f>
        <v>2.5000000000000001E-2</v>
      </c>
      <c r="W2">
        <v>0.5</v>
      </c>
      <c r="X2">
        <v>1</v>
      </c>
      <c r="Y2">
        <f>X2*V2</f>
        <v>2.5000000000000001E-2</v>
      </c>
      <c r="Z2">
        <f>X3+Y2*W2</f>
        <v>0.98749999999999993</v>
      </c>
      <c r="AA2">
        <f>SUM(Z2:Z$101)</f>
        <v>36.359067050457647</v>
      </c>
      <c r="AB2">
        <f>AA2/X2</f>
        <v>36.359067050457647</v>
      </c>
    </row>
    <row r="3" spans="1:29" x14ac:dyDescent="0.2">
      <c r="A3">
        <v>1</v>
      </c>
      <c r="B3">
        <v>0.01</v>
      </c>
      <c r="C3">
        <v>0.5</v>
      </c>
      <c r="D3">
        <f>D2-D2*B2</f>
        <v>0.495</v>
      </c>
      <c r="E3">
        <f t="shared" ref="E3:E66" si="0">D3*B3</f>
        <v>4.9500000000000004E-3</v>
      </c>
      <c r="F3">
        <f t="shared" ref="F3:F66" si="1">D4+E3*C3</f>
        <v>0.49252499999999999</v>
      </c>
      <c r="G3">
        <f>SUM(F3:F$101)</f>
        <v>31.042391021656837</v>
      </c>
      <c r="H3">
        <f t="shared" ref="H3:H66" si="2">G3/D3</f>
        <v>62.711901053852195</v>
      </c>
      <c r="J3">
        <v>1</v>
      </c>
      <c r="K3">
        <v>1.4999999999999999E-2</v>
      </c>
      <c r="L3">
        <v>0.5</v>
      </c>
      <c r="M3">
        <f>M2-M2*K2</f>
        <v>0.49249999999999999</v>
      </c>
      <c r="N3">
        <f t="shared" ref="N3:N66" si="3">M3*K3</f>
        <v>7.3875E-3</v>
      </c>
      <c r="O3">
        <f t="shared" ref="O3:O66" si="4">M4+N3*L3</f>
        <v>0.48880625</v>
      </c>
      <c r="P3">
        <f>SUM(O3:O$101)</f>
        <v>25.288605211971092</v>
      </c>
      <c r="Q3">
        <f t="shared" ref="Q3:Q66" si="5">P3/M3</f>
        <v>51.34742175019511</v>
      </c>
      <c r="S3">
        <f t="shared" ref="S3:S66" si="6">D3+M3</f>
        <v>0.98750000000000004</v>
      </c>
      <c r="U3">
        <v>1</v>
      </c>
      <c r="V3">
        <f t="shared" ref="V3:V66" si="7">B3+K3</f>
        <v>2.5000000000000001E-2</v>
      </c>
      <c r="W3">
        <v>0.5</v>
      </c>
      <c r="X3">
        <f>X2-X2*V2</f>
        <v>0.97499999999999998</v>
      </c>
      <c r="Y3">
        <f t="shared" ref="Y3:Y66" si="8">X3*V3</f>
        <v>2.4375000000000001E-2</v>
      </c>
      <c r="Z3">
        <f t="shared" ref="Z3:Z66" si="9">X4+Y3*W3</f>
        <v>0.96281249999999996</v>
      </c>
      <c r="AA3">
        <f>SUM(Z3:Z$101)</f>
        <v>35.371567050457635</v>
      </c>
      <c r="AB3">
        <f t="shared" ref="AB3:AB66" si="10">AA3/X3</f>
        <v>36.278530308161677</v>
      </c>
    </row>
    <row r="4" spans="1:29" x14ac:dyDescent="0.2">
      <c r="A4">
        <v>2</v>
      </c>
      <c r="B4">
        <v>0.01</v>
      </c>
      <c r="C4">
        <v>0.5</v>
      </c>
      <c r="D4">
        <f t="shared" ref="D4:D67" si="11">D3-D3*B3</f>
        <v>0.49004999999999999</v>
      </c>
      <c r="E4">
        <f t="shared" si="0"/>
        <v>4.9005000000000003E-3</v>
      </c>
      <c r="F4">
        <f t="shared" si="1"/>
        <v>0.48759975</v>
      </c>
      <c r="G4">
        <f>SUM(F4:F$101)</f>
        <v>30.549866021656836</v>
      </c>
      <c r="H4">
        <f t="shared" si="2"/>
        <v>62.340304094800196</v>
      </c>
      <c r="J4">
        <v>2</v>
      </c>
      <c r="K4">
        <v>1.4999999999999999E-2</v>
      </c>
      <c r="L4">
        <v>0.5</v>
      </c>
      <c r="M4">
        <f t="shared" ref="M4:M67" si="12">M3-M3*K3</f>
        <v>0.4851125</v>
      </c>
      <c r="N4">
        <f t="shared" si="3"/>
        <v>7.2766875000000002E-3</v>
      </c>
      <c r="O4">
        <f t="shared" si="4"/>
        <v>0.48147415625000001</v>
      </c>
      <c r="P4">
        <f>SUM(O4:O$101)</f>
        <v>24.799798961971096</v>
      </c>
      <c r="Q4">
        <f t="shared" si="5"/>
        <v>51.121747969741236</v>
      </c>
      <c r="S4">
        <f t="shared" si="6"/>
        <v>0.97516249999999993</v>
      </c>
      <c r="U4">
        <v>2</v>
      </c>
      <c r="V4">
        <f t="shared" si="7"/>
        <v>2.5000000000000001E-2</v>
      </c>
      <c r="W4">
        <v>0.5</v>
      </c>
      <c r="X4">
        <f t="shared" ref="X4:X67" si="13">X3-X3*V3</f>
        <v>0.95062499999999994</v>
      </c>
      <c r="Y4">
        <f t="shared" si="8"/>
        <v>2.3765624999999999E-2</v>
      </c>
      <c r="Z4">
        <f t="shared" si="9"/>
        <v>0.93874218749999994</v>
      </c>
      <c r="AA4">
        <f>SUM(Z4:Z$101)</f>
        <v>34.408754550457644</v>
      </c>
      <c r="AB4">
        <f t="shared" si="10"/>
        <v>36.195928521191476</v>
      </c>
    </row>
    <row r="5" spans="1:29" x14ac:dyDescent="0.2">
      <c r="A5">
        <v>3</v>
      </c>
      <c r="B5">
        <v>0.01</v>
      </c>
      <c r="C5">
        <v>0.5</v>
      </c>
      <c r="D5">
        <f t="shared" si="11"/>
        <v>0.48514950000000001</v>
      </c>
      <c r="E5">
        <f t="shared" si="0"/>
        <v>4.8514949999999999E-3</v>
      </c>
      <c r="F5">
        <f t="shared" si="1"/>
        <v>0.48272375250000005</v>
      </c>
      <c r="G5">
        <f>SUM(F5:F$101)</f>
        <v>30.062266271656828</v>
      </c>
      <c r="H5">
        <f t="shared" si="2"/>
        <v>61.964953631111293</v>
      </c>
      <c r="J5">
        <v>3</v>
      </c>
      <c r="K5">
        <v>1.4999999999999999E-2</v>
      </c>
      <c r="L5">
        <v>0.5</v>
      </c>
      <c r="M5">
        <f t="shared" si="12"/>
        <v>0.47783581250000001</v>
      </c>
      <c r="N5">
        <f t="shared" si="3"/>
        <v>7.1675371874999998E-3</v>
      </c>
      <c r="O5">
        <f t="shared" si="4"/>
        <v>0.47425204390624998</v>
      </c>
      <c r="P5">
        <f>SUM(O5:O$101)</f>
        <v>24.318324805721094</v>
      </c>
      <c r="Q5">
        <f t="shared" si="5"/>
        <v>50.892637532732216</v>
      </c>
      <c r="S5">
        <f t="shared" si="6"/>
        <v>0.96298531250000008</v>
      </c>
      <c r="U5">
        <v>3</v>
      </c>
      <c r="V5">
        <f t="shared" si="7"/>
        <v>2.5000000000000001E-2</v>
      </c>
      <c r="W5">
        <v>0.5</v>
      </c>
      <c r="X5">
        <f t="shared" si="13"/>
        <v>0.92685937499999993</v>
      </c>
      <c r="Y5">
        <f t="shared" si="8"/>
        <v>2.3171484374999999E-2</v>
      </c>
      <c r="Z5">
        <f t="shared" si="9"/>
        <v>0.91527363281249985</v>
      </c>
      <c r="AA5">
        <f>SUM(Z5:Z$101)</f>
        <v>33.470012362957632</v>
      </c>
      <c r="AB5">
        <f t="shared" si="10"/>
        <v>36.111208739683555</v>
      </c>
    </row>
    <row r="6" spans="1:29" x14ac:dyDescent="0.2">
      <c r="A6">
        <v>4</v>
      </c>
      <c r="B6">
        <v>0.01</v>
      </c>
      <c r="C6">
        <v>0.5</v>
      </c>
      <c r="D6">
        <f t="shared" si="11"/>
        <v>0.48029800500000003</v>
      </c>
      <c r="E6">
        <f t="shared" si="0"/>
        <v>4.8029800500000008E-3</v>
      </c>
      <c r="F6">
        <f t="shared" si="1"/>
        <v>0.47789651497500002</v>
      </c>
      <c r="G6">
        <f>SUM(F6:F$101)</f>
        <v>29.579542519156828</v>
      </c>
      <c r="H6">
        <f t="shared" si="2"/>
        <v>61.585811748597258</v>
      </c>
      <c r="J6">
        <v>4</v>
      </c>
      <c r="K6">
        <v>1.4999999999999999E-2</v>
      </c>
      <c r="L6">
        <v>0.5</v>
      </c>
      <c r="M6">
        <f t="shared" si="12"/>
        <v>0.4706682753125</v>
      </c>
      <c r="N6">
        <f t="shared" si="3"/>
        <v>7.0600241296874993E-3</v>
      </c>
      <c r="O6">
        <f t="shared" si="4"/>
        <v>0.46713826324765628</v>
      </c>
      <c r="P6">
        <f>SUM(O6:O$101)</f>
        <v>23.844072761814846</v>
      </c>
      <c r="Q6">
        <f t="shared" si="5"/>
        <v>50.660038104296675</v>
      </c>
      <c r="S6">
        <f t="shared" si="6"/>
        <v>0.95096628031250008</v>
      </c>
      <c r="U6">
        <v>4</v>
      </c>
      <c r="V6">
        <f t="shared" si="7"/>
        <v>2.5000000000000001E-2</v>
      </c>
      <c r="W6">
        <v>0.5</v>
      </c>
      <c r="X6">
        <f t="shared" si="13"/>
        <v>0.90368789062499988</v>
      </c>
      <c r="Y6">
        <f t="shared" si="8"/>
        <v>2.2592197265624999E-2</v>
      </c>
      <c r="Z6">
        <f t="shared" si="9"/>
        <v>0.89239179199218732</v>
      </c>
      <c r="AA6">
        <f>SUM(Z6:Z$101)</f>
        <v>32.554738730145139</v>
      </c>
      <c r="AB6">
        <f t="shared" si="10"/>
        <v>36.024316656085702</v>
      </c>
    </row>
    <row r="7" spans="1:29" x14ac:dyDescent="0.2">
      <c r="A7">
        <v>5</v>
      </c>
      <c r="B7">
        <v>0.01</v>
      </c>
      <c r="C7">
        <v>0.5</v>
      </c>
      <c r="D7">
        <f t="shared" si="11"/>
        <v>0.47549502495000001</v>
      </c>
      <c r="E7">
        <f t="shared" si="0"/>
        <v>4.7549502495000005E-3</v>
      </c>
      <c r="F7">
        <f t="shared" si="1"/>
        <v>0.47311754982525001</v>
      </c>
      <c r="G7">
        <f>SUM(F7:F$101)</f>
        <v>29.101646004181827</v>
      </c>
      <c r="H7">
        <f t="shared" si="2"/>
        <v>61.202840150098247</v>
      </c>
      <c r="J7">
        <v>5</v>
      </c>
      <c r="K7">
        <v>1.4999999999999999E-2</v>
      </c>
      <c r="L7">
        <v>0.5</v>
      </c>
      <c r="M7">
        <f t="shared" si="12"/>
        <v>0.46360825118281251</v>
      </c>
      <c r="N7">
        <f t="shared" si="3"/>
        <v>6.9541237677421871E-3</v>
      </c>
      <c r="O7">
        <f t="shared" si="4"/>
        <v>0.46013118929894142</v>
      </c>
      <c r="P7">
        <f>SUM(O7:O$101)</f>
        <v>23.376934498567184</v>
      </c>
      <c r="Q7">
        <f t="shared" si="5"/>
        <v>50.42389655258544</v>
      </c>
      <c r="S7">
        <f t="shared" si="6"/>
        <v>0.93910327613281253</v>
      </c>
      <c r="U7">
        <v>5</v>
      </c>
      <c r="V7">
        <f t="shared" si="7"/>
        <v>2.5000000000000001E-2</v>
      </c>
      <c r="W7">
        <v>0.5</v>
      </c>
      <c r="X7">
        <f t="shared" si="13"/>
        <v>0.88109569335937488</v>
      </c>
      <c r="Y7">
        <f t="shared" si="8"/>
        <v>2.2027392333984375E-2</v>
      </c>
      <c r="Z7">
        <f t="shared" si="9"/>
        <v>0.87008199719238277</v>
      </c>
      <c r="AA7">
        <f>SUM(Z7:Z$101)</f>
        <v>31.66234693815294</v>
      </c>
      <c r="AB7">
        <f t="shared" si="10"/>
        <v>35.935196570344296</v>
      </c>
    </row>
    <row r="8" spans="1:29" x14ac:dyDescent="0.2">
      <c r="A8">
        <v>6</v>
      </c>
      <c r="B8">
        <v>0.01</v>
      </c>
      <c r="C8">
        <v>0.5</v>
      </c>
      <c r="D8">
        <f t="shared" si="11"/>
        <v>0.4707400747005</v>
      </c>
      <c r="E8">
        <f t="shared" si="0"/>
        <v>4.707400747005E-3</v>
      </c>
      <c r="F8">
        <f t="shared" si="1"/>
        <v>0.46838637432699753</v>
      </c>
      <c r="G8">
        <f>SUM(F8:F$101)</f>
        <v>28.62852845435658</v>
      </c>
      <c r="H8">
        <f t="shared" si="2"/>
        <v>60.816000151614396</v>
      </c>
      <c r="J8">
        <v>6</v>
      </c>
      <c r="K8">
        <v>1.4999999999999999E-2</v>
      </c>
      <c r="L8">
        <v>0.5</v>
      </c>
      <c r="M8">
        <f t="shared" si="12"/>
        <v>0.45665412741507033</v>
      </c>
      <c r="N8">
        <f t="shared" si="3"/>
        <v>6.8498119112260546E-3</v>
      </c>
      <c r="O8">
        <f t="shared" si="4"/>
        <v>0.45322922145945727</v>
      </c>
      <c r="P8">
        <f>SUM(O8:O$101)</f>
        <v>22.916803309268243</v>
      </c>
      <c r="Q8">
        <f t="shared" si="5"/>
        <v>50.184158936634965</v>
      </c>
      <c r="S8">
        <f t="shared" si="6"/>
        <v>0.92739420211557033</v>
      </c>
      <c r="U8">
        <v>6</v>
      </c>
      <c r="V8">
        <f t="shared" si="7"/>
        <v>2.5000000000000001E-2</v>
      </c>
      <c r="W8">
        <v>0.5</v>
      </c>
      <c r="X8">
        <f t="shared" si="13"/>
        <v>0.85906830102539056</v>
      </c>
      <c r="Y8">
        <f t="shared" si="8"/>
        <v>2.1476707525634766E-2</v>
      </c>
      <c r="Z8">
        <f t="shared" si="9"/>
        <v>0.84832994726257316</v>
      </c>
      <c r="AA8">
        <f>SUM(Z8:Z$101)</f>
        <v>30.792264940960557</v>
      </c>
      <c r="AB8">
        <f t="shared" si="10"/>
        <v>35.843791354199276</v>
      </c>
    </row>
    <row r="9" spans="1:29" x14ac:dyDescent="0.2">
      <c r="A9">
        <v>7</v>
      </c>
      <c r="B9">
        <v>0.01</v>
      </c>
      <c r="C9">
        <v>0.5</v>
      </c>
      <c r="D9">
        <f t="shared" si="11"/>
        <v>0.46603267395349501</v>
      </c>
      <c r="E9">
        <f t="shared" si="0"/>
        <v>4.66032673953495E-3</v>
      </c>
      <c r="F9">
        <f t="shared" si="1"/>
        <v>0.46370251058372758</v>
      </c>
      <c r="G9">
        <f>SUM(F9:F$101)</f>
        <v>28.160142080029583</v>
      </c>
      <c r="H9">
        <f t="shared" si="2"/>
        <v>60.42525267839838</v>
      </c>
      <c r="J9">
        <v>7</v>
      </c>
      <c r="K9">
        <v>1.4999999999999999E-2</v>
      </c>
      <c r="L9">
        <v>0.5</v>
      </c>
      <c r="M9">
        <f t="shared" si="12"/>
        <v>0.44980431550384425</v>
      </c>
      <c r="N9">
        <f t="shared" si="3"/>
        <v>6.7470647325576635E-3</v>
      </c>
      <c r="O9">
        <f t="shared" si="4"/>
        <v>0.44643078313756546</v>
      </c>
      <c r="P9">
        <f>SUM(O9:O$101)</f>
        <v>22.463574087808784</v>
      </c>
      <c r="Q9">
        <f t="shared" si="5"/>
        <v>49.940770494045644</v>
      </c>
      <c r="S9">
        <f t="shared" si="6"/>
        <v>0.91583698945733927</v>
      </c>
      <c r="U9">
        <v>7</v>
      </c>
      <c r="V9">
        <f t="shared" si="7"/>
        <v>2.5000000000000001E-2</v>
      </c>
      <c r="W9">
        <v>0.5</v>
      </c>
      <c r="X9">
        <f t="shared" si="13"/>
        <v>0.83759159349975576</v>
      </c>
      <c r="Y9">
        <f t="shared" si="8"/>
        <v>2.0939789837493894E-2</v>
      </c>
      <c r="Z9">
        <f t="shared" si="9"/>
        <v>0.82712169858100881</v>
      </c>
      <c r="AA9">
        <f>SUM(Z9:Z$101)</f>
        <v>29.94393499369798</v>
      </c>
      <c r="AB9">
        <f t="shared" si="10"/>
        <v>35.75004241456336</v>
      </c>
    </row>
    <row r="10" spans="1:29" x14ac:dyDescent="0.2">
      <c r="A10">
        <v>8</v>
      </c>
      <c r="B10">
        <v>0.01</v>
      </c>
      <c r="C10">
        <v>0.5</v>
      </c>
      <c r="D10">
        <f t="shared" si="11"/>
        <v>0.46137234721396009</v>
      </c>
      <c r="E10">
        <f t="shared" si="0"/>
        <v>4.613723472139601E-3</v>
      </c>
      <c r="F10">
        <f t="shared" si="1"/>
        <v>0.45906548547789028</v>
      </c>
      <c r="G10">
        <f>SUM(F10:F$101)</f>
        <v>27.696439569445857</v>
      </c>
      <c r="H10">
        <f t="shared" si="2"/>
        <v>60.030558261008466</v>
      </c>
      <c r="J10">
        <v>8</v>
      </c>
      <c r="K10">
        <v>1.4999999999999999E-2</v>
      </c>
      <c r="L10">
        <v>0.5</v>
      </c>
      <c r="M10">
        <f t="shared" si="12"/>
        <v>0.4430572507712866</v>
      </c>
      <c r="N10">
        <f t="shared" si="3"/>
        <v>6.6458587615692991E-3</v>
      </c>
      <c r="O10">
        <f t="shared" si="4"/>
        <v>0.43973432139050195</v>
      </c>
      <c r="P10">
        <f>SUM(O10:O$101)</f>
        <v>22.017143304671219</v>
      </c>
      <c r="Q10">
        <f t="shared" si="5"/>
        <v>49.693675628472739</v>
      </c>
      <c r="S10">
        <f t="shared" si="6"/>
        <v>0.90442959798524669</v>
      </c>
      <c r="U10">
        <v>8</v>
      </c>
      <c r="V10">
        <f t="shared" si="7"/>
        <v>2.5000000000000001E-2</v>
      </c>
      <c r="W10">
        <v>0.5</v>
      </c>
      <c r="X10">
        <f t="shared" si="13"/>
        <v>0.81665180366226187</v>
      </c>
      <c r="Y10">
        <f t="shared" si="8"/>
        <v>2.0416295091556548E-2</v>
      </c>
      <c r="Z10">
        <f t="shared" si="9"/>
        <v>0.80644365611648361</v>
      </c>
      <c r="AA10">
        <f>SUM(Z10:Z$101)</f>
        <v>29.116813295116973</v>
      </c>
      <c r="AB10">
        <f t="shared" si="10"/>
        <v>35.653889655962423</v>
      </c>
    </row>
    <row r="11" spans="1:29" x14ac:dyDescent="0.2">
      <c r="A11">
        <v>9</v>
      </c>
      <c r="B11">
        <v>0.01</v>
      </c>
      <c r="C11">
        <v>0.5</v>
      </c>
      <c r="D11">
        <f t="shared" si="11"/>
        <v>0.45675862374182047</v>
      </c>
      <c r="E11">
        <f t="shared" si="0"/>
        <v>4.5675862374182051E-3</v>
      </c>
      <c r="F11">
        <f t="shared" si="1"/>
        <v>0.45447483062311134</v>
      </c>
      <c r="G11">
        <f>SUM(F11:F$101)</f>
        <v>27.237374083967968</v>
      </c>
      <c r="H11">
        <f t="shared" si="2"/>
        <v>59.631877031321686</v>
      </c>
      <c r="J11">
        <v>9</v>
      </c>
      <c r="K11">
        <v>1.4999999999999999E-2</v>
      </c>
      <c r="L11">
        <v>0.5</v>
      </c>
      <c r="M11">
        <f t="shared" si="12"/>
        <v>0.43641139200971729</v>
      </c>
      <c r="N11">
        <f t="shared" si="3"/>
        <v>6.5461708801457588E-3</v>
      </c>
      <c r="O11">
        <f t="shared" si="4"/>
        <v>0.43313830656964442</v>
      </c>
      <c r="P11">
        <f>SUM(O11:O$101)</f>
        <v>21.577408983280716</v>
      </c>
      <c r="Q11">
        <f t="shared" si="5"/>
        <v>49.442817896926634</v>
      </c>
      <c r="S11">
        <f t="shared" si="6"/>
        <v>0.89317001575153776</v>
      </c>
      <c r="U11">
        <v>9</v>
      </c>
      <c r="V11">
        <f t="shared" si="7"/>
        <v>2.5000000000000001E-2</v>
      </c>
      <c r="W11">
        <v>0.5</v>
      </c>
      <c r="X11">
        <f t="shared" si="13"/>
        <v>0.79623550857070535</v>
      </c>
      <c r="Y11">
        <f t="shared" si="8"/>
        <v>1.9905887714267635E-2</v>
      </c>
      <c r="Z11">
        <f t="shared" si="9"/>
        <v>0.78628256471357161</v>
      </c>
      <c r="AA11">
        <f>SUM(Z11:Z$101)</f>
        <v>28.310369639000491</v>
      </c>
      <c r="AB11">
        <f t="shared" si="10"/>
        <v>35.555271442012739</v>
      </c>
    </row>
    <row r="12" spans="1:29" x14ac:dyDescent="0.2">
      <c r="A12">
        <v>10</v>
      </c>
      <c r="B12">
        <v>0.01</v>
      </c>
      <c r="C12">
        <v>0.5</v>
      </c>
      <c r="D12">
        <f t="shared" si="11"/>
        <v>0.45219103750440226</v>
      </c>
      <c r="E12">
        <f t="shared" si="0"/>
        <v>4.5219103750440224E-3</v>
      </c>
      <c r="F12">
        <f t="shared" si="1"/>
        <v>0.44993008231688025</v>
      </c>
      <c r="G12">
        <f>SUM(F12:F$101)</f>
        <v>26.782899253344855</v>
      </c>
      <c r="H12">
        <f t="shared" si="2"/>
        <v>59.229168718506749</v>
      </c>
      <c r="J12">
        <v>10</v>
      </c>
      <c r="K12">
        <v>1.4999999999999999E-2</v>
      </c>
      <c r="L12">
        <v>0.5</v>
      </c>
      <c r="M12">
        <f t="shared" si="12"/>
        <v>0.42986522112957154</v>
      </c>
      <c r="N12">
        <f t="shared" si="3"/>
        <v>6.447978316943573E-3</v>
      </c>
      <c r="O12">
        <f t="shared" si="4"/>
        <v>0.42664123197109977</v>
      </c>
      <c r="P12">
        <f>SUM(O12:O$101)</f>
        <v>21.14427067671107</v>
      </c>
      <c r="Q12">
        <f t="shared" si="5"/>
        <v>49.188139996879826</v>
      </c>
      <c r="S12">
        <f t="shared" si="6"/>
        <v>0.88205625863397374</v>
      </c>
      <c r="U12">
        <v>10</v>
      </c>
      <c r="V12">
        <f t="shared" si="7"/>
        <v>2.5000000000000001E-2</v>
      </c>
      <c r="W12">
        <v>0.5</v>
      </c>
      <c r="X12">
        <f t="shared" si="13"/>
        <v>0.77632962085643775</v>
      </c>
      <c r="Y12">
        <f t="shared" si="8"/>
        <v>1.9408240521410946E-2</v>
      </c>
      <c r="Z12">
        <f t="shared" si="9"/>
        <v>0.7666255005957322</v>
      </c>
      <c r="AA12">
        <f>SUM(Z12:Z$101)</f>
        <v>27.524087074286921</v>
      </c>
      <c r="AB12">
        <f t="shared" si="10"/>
        <v>35.454124555910504</v>
      </c>
    </row>
    <row r="13" spans="1:29" x14ac:dyDescent="0.2">
      <c r="A13">
        <v>11</v>
      </c>
      <c r="B13">
        <v>0.01</v>
      </c>
      <c r="C13">
        <v>0.5</v>
      </c>
      <c r="D13">
        <f t="shared" si="11"/>
        <v>0.44766912712935825</v>
      </c>
      <c r="E13">
        <f t="shared" si="0"/>
        <v>4.4766912712935827E-3</v>
      </c>
      <c r="F13">
        <f t="shared" si="1"/>
        <v>0.44543078149371146</v>
      </c>
      <c r="G13">
        <f>SUM(F13:F$101)</f>
        <v>26.332969171027976</v>
      </c>
      <c r="H13">
        <f t="shared" si="2"/>
        <v>58.822392644956317</v>
      </c>
      <c r="J13">
        <v>11</v>
      </c>
      <c r="K13">
        <v>1.4999999999999999E-2</v>
      </c>
      <c r="L13">
        <v>0.5</v>
      </c>
      <c r="M13">
        <f t="shared" si="12"/>
        <v>0.42341724281262799</v>
      </c>
      <c r="N13">
        <f t="shared" si="3"/>
        <v>6.3512586421894199E-3</v>
      </c>
      <c r="O13">
        <f t="shared" si="4"/>
        <v>0.42024161349153327</v>
      </c>
      <c r="P13">
        <f>SUM(O13:O$101)</f>
        <v>20.717629444739973</v>
      </c>
      <c r="Q13">
        <f t="shared" si="5"/>
        <v>48.929583753177496</v>
      </c>
      <c r="S13">
        <f t="shared" si="6"/>
        <v>0.87108636994198618</v>
      </c>
      <c r="U13">
        <v>11</v>
      </c>
      <c r="V13">
        <f t="shared" si="7"/>
        <v>2.5000000000000001E-2</v>
      </c>
      <c r="W13">
        <v>0.5</v>
      </c>
      <c r="X13">
        <f t="shared" si="13"/>
        <v>0.75692138033502676</v>
      </c>
      <c r="Y13">
        <f t="shared" si="8"/>
        <v>1.892303450837567E-2</v>
      </c>
      <c r="Z13">
        <f t="shared" si="9"/>
        <v>0.747459863080839</v>
      </c>
      <c r="AA13">
        <f>SUM(Z13:Z$101)</f>
        <v>26.757461573691192</v>
      </c>
      <c r="AB13">
        <f t="shared" si="10"/>
        <v>35.350384159908216</v>
      </c>
    </row>
    <row r="14" spans="1:29" x14ac:dyDescent="0.2">
      <c r="A14">
        <v>12</v>
      </c>
      <c r="B14">
        <v>0.01</v>
      </c>
      <c r="C14">
        <v>0.5</v>
      </c>
      <c r="D14">
        <f t="shared" si="11"/>
        <v>0.44319243585806467</v>
      </c>
      <c r="E14">
        <f t="shared" si="0"/>
        <v>4.4319243585806472E-3</v>
      </c>
      <c r="F14">
        <f t="shared" si="1"/>
        <v>0.44097647367877435</v>
      </c>
      <c r="G14">
        <f>SUM(F14:F$101)</f>
        <v>25.887538389534264</v>
      </c>
      <c r="H14">
        <f t="shared" si="2"/>
        <v>58.411507722178094</v>
      </c>
      <c r="J14">
        <v>12</v>
      </c>
      <c r="K14">
        <v>1.4999999999999999E-2</v>
      </c>
      <c r="L14">
        <v>0.5</v>
      </c>
      <c r="M14">
        <f t="shared" si="12"/>
        <v>0.41706598417043855</v>
      </c>
      <c r="N14">
        <f t="shared" si="3"/>
        <v>6.2559897625565778E-3</v>
      </c>
      <c r="O14">
        <f t="shared" si="4"/>
        <v>0.41393798928916026</v>
      </c>
      <c r="P14">
        <f>SUM(O14:O$101)</f>
        <v>20.297387831248439</v>
      </c>
      <c r="Q14">
        <f t="shared" si="5"/>
        <v>48.667090104748731</v>
      </c>
      <c r="S14">
        <f t="shared" si="6"/>
        <v>0.86025842002850328</v>
      </c>
      <c r="U14">
        <v>12</v>
      </c>
      <c r="V14">
        <f t="shared" si="7"/>
        <v>2.5000000000000001E-2</v>
      </c>
      <c r="W14">
        <v>0.5</v>
      </c>
      <c r="X14">
        <f t="shared" si="13"/>
        <v>0.73799834582665114</v>
      </c>
      <c r="Y14">
        <f t="shared" si="8"/>
        <v>1.844995864566628E-2</v>
      </c>
      <c r="Z14">
        <f t="shared" si="9"/>
        <v>0.72877336650381808</v>
      </c>
      <c r="AA14">
        <f>SUM(Z14:Z$101)</f>
        <v>26.010001710610354</v>
      </c>
      <c r="AB14">
        <f t="shared" si="10"/>
        <v>35.243983753752012</v>
      </c>
    </row>
    <row r="15" spans="1:29" x14ac:dyDescent="0.2">
      <c r="A15">
        <v>13</v>
      </c>
      <c r="B15">
        <v>0.01</v>
      </c>
      <c r="C15">
        <v>0.5</v>
      </c>
      <c r="D15">
        <f t="shared" si="11"/>
        <v>0.43876051149948403</v>
      </c>
      <c r="E15">
        <f t="shared" si="0"/>
        <v>4.3876051149948402E-3</v>
      </c>
      <c r="F15">
        <f t="shared" si="1"/>
        <v>0.43656670894198657</v>
      </c>
      <c r="G15">
        <f>SUM(F15:F$101)</f>
        <v>25.44656191585549</v>
      </c>
      <c r="H15">
        <f t="shared" si="2"/>
        <v>57.996472446644539</v>
      </c>
      <c r="J15">
        <v>13</v>
      </c>
      <c r="K15">
        <v>1.4999999999999999E-2</v>
      </c>
      <c r="L15">
        <v>0.5</v>
      </c>
      <c r="M15">
        <f t="shared" si="12"/>
        <v>0.41080999440788196</v>
      </c>
      <c r="N15">
        <f t="shared" si="3"/>
        <v>6.1621499161182295E-3</v>
      </c>
      <c r="O15">
        <f t="shared" si="4"/>
        <v>0.40772891944982281</v>
      </c>
      <c r="P15">
        <f>SUM(O15:O$101)</f>
        <v>19.88344984195928</v>
      </c>
      <c r="Q15">
        <f t="shared" si="5"/>
        <v>48.40059909111546</v>
      </c>
      <c r="S15">
        <f t="shared" si="6"/>
        <v>0.84957050590736594</v>
      </c>
      <c r="U15">
        <v>13</v>
      </c>
      <c r="V15">
        <f t="shared" si="7"/>
        <v>2.5000000000000001E-2</v>
      </c>
      <c r="W15">
        <v>0.5</v>
      </c>
      <c r="X15">
        <f t="shared" si="13"/>
        <v>0.71954838718098491</v>
      </c>
      <c r="Y15">
        <f t="shared" si="8"/>
        <v>1.7988709679524623E-2</v>
      </c>
      <c r="Z15">
        <f t="shared" si="9"/>
        <v>0.71055403234122261</v>
      </c>
      <c r="AA15">
        <f>SUM(Z15:Z$101)</f>
        <v>25.281228344106534</v>
      </c>
      <c r="AB15">
        <f t="shared" si="10"/>
        <v>35.134855132053346</v>
      </c>
    </row>
    <row r="16" spans="1:29" x14ac:dyDescent="0.2">
      <c r="A16">
        <v>14</v>
      </c>
      <c r="B16">
        <v>0.01</v>
      </c>
      <c r="C16">
        <v>0.5</v>
      </c>
      <c r="D16">
        <f t="shared" si="11"/>
        <v>0.43437290638448917</v>
      </c>
      <c r="E16">
        <f t="shared" si="0"/>
        <v>4.3437290638448913E-3</v>
      </c>
      <c r="F16">
        <f t="shared" si="1"/>
        <v>0.43220104185256669</v>
      </c>
      <c r="G16">
        <f>SUM(F16:F$101)</f>
        <v>25.009995206913505</v>
      </c>
      <c r="H16">
        <f t="shared" si="2"/>
        <v>57.57724489560055</v>
      </c>
      <c r="J16">
        <v>14</v>
      </c>
      <c r="K16">
        <v>1.4999999999999999E-2</v>
      </c>
      <c r="L16">
        <v>0.5</v>
      </c>
      <c r="M16">
        <f t="shared" si="12"/>
        <v>0.40464784449176372</v>
      </c>
      <c r="N16">
        <f t="shared" si="3"/>
        <v>6.0697176673764558E-3</v>
      </c>
      <c r="O16">
        <f t="shared" si="4"/>
        <v>0.40161298565807546</v>
      </c>
      <c r="P16">
        <f>SUM(O16:O$101)</f>
        <v>19.475720922509456</v>
      </c>
      <c r="Q16">
        <f t="shared" si="5"/>
        <v>48.130049838695903</v>
      </c>
      <c r="S16">
        <f t="shared" si="6"/>
        <v>0.83902075087625283</v>
      </c>
      <c r="U16">
        <v>14</v>
      </c>
      <c r="V16">
        <f t="shared" si="7"/>
        <v>2.5000000000000001E-2</v>
      </c>
      <c r="W16">
        <v>0.5</v>
      </c>
      <c r="X16">
        <f t="shared" si="13"/>
        <v>0.70155967750146031</v>
      </c>
      <c r="Y16">
        <f t="shared" si="8"/>
        <v>1.7538991937536507E-2</v>
      </c>
      <c r="Z16">
        <f t="shared" si="9"/>
        <v>0.69279018153269212</v>
      </c>
      <c r="AA16">
        <f>SUM(Z16:Z$101)</f>
        <v>24.570674311765313</v>
      </c>
      <c r="AB16">
        <f t="shared" si="10"/>
        <v>35.022928340567532</v>
      </c>
    </row>
    <row r="17" spans="1:28" x14ac:dyDescent="0.2">
      <c r="A17">
        <v>15</v>
      </c>
      <c r="B17">
        <v>0.01</v>
      </c>
      <c r="C17">
        <v>0.5</v>
      </c>
      <c r="D17">
        <f t="shared" si="11"/>
        <v>0.43002917732064427</v>
      </c>
      <c r="E17">
        <f t="shared" si="0"/>
        <v>4.3002917732064428E-3</v>
      </c>
      <c r="F17">
        <f t="shared" si="1"/>
        <v>0.42787903143404105</v>
      </c>
      <c r="G17">
        <f>SUM(F17:F$101)</f>
        <v>24.577794165060936</v>
      </c>
      <c r="H17">
        <f t="shared" si="2"/>
        <v>57.153782722828836</v>
      </c>
      <c r="J17">
        <v>15</v>
      </c>
      <c r="K17">
        <v>1.4999999999999999E-2</v>
      </c>
      <c r="L17">
        <v>0.5</v>
      </c>
      <c r="M17">
        <f t="shared" si="12"/>
        <v>0.39857812682438726</v>
      </c>
      <c r="N17">
        <f t="shared" si="3"/>
        <v>5.9786719023658084E-3</v>
      </c>
      <c r="O17">
        <f t="shared" si="4"/>
        <v>0.39558879087320437</v>
      </c>
      <c r="P17">
        <f>SUM(O17:O$101)</f>
        <v>19.074107936851377</v>
      </c>
      <c r="Q17">
        <f t="shared" si="5"/>
        <v>47.855380546899383</v>
      </c>
      <c r="S17">
        <f t="shared" si="6"/>
        <v>0.82860730414503148</v>
      </c>
      <c r="U17">
        <v>15</v>
      </c>
      <c r="V17">
        <f t="shared" si="7"/>
        <v>2.5000000000000001E-2</v>
      </c>
      <c r="W17">
        <v>0.5</v>
      </c>
      <c r="X17">
        <f t="shared" si="13"/>
        <v>0.68402068556392381</v>
      </c>
      <c r="Y17">
        <f t="shared" si="8"/>
        <v>1.7100517139098097E-2</v>
      </c>
      <c r="Z17">
        <f t="shared" si="9"/>
        <v>0.67547042699437476</v>
      </c>
      <c r="AA17">
        <f>SUM(Z17:Z$101)</f>
        <v>23.877884130232619</v>
      </c>
      <c r="AB17">
        <f t="shared" si="10"/>
        <v>34.90813163135131</v>
      </c>
    </row>
    <row r="18" spans="1:28" x14ac:dyDescent="0.2">
      <c r="A18">
        <v>16</v>
      </c>
      <c r="B18">
        <v>0.01</v>
      </c>
      <c r="C18">
        <v>0.5</v>
      </c>
      <c r="D18">
        <f t="shared" si="11"/>
        <v>0.42572888554743782</v>
      </c>
      <c r="E18">
        <f t="shared" si="0"/>
        <v>4.2572888554743785E-3</v>
      </c>
      <c r="F18">
        <f t="shared" si="1"/>
        <v>0.42360024111970063</v>
      </c>
      <c r="G18">
        <f>SUM(F18:F$101)</f>
        <v>24.149915133626894</v>
      </c>
      <c r="H18">
        <f t="shared" si="2"/>
        <v>56.726043154372562</v>
      </c>
      <c r="J18">
        <v>16</v>
      </c>
      <c r="K18">
        <v>1.4999999999999999E-2</v>
      </c>
      <c r="L18">
        <v>0.5</v>
      </c>
      <c r="M18">
        <f t="shared" si="12"/>
        <v>0.39259945492202147</v>
      </c>
      <c r="N18">
        <f t="shared" si="3"/>
        <v>5.8889918238303222E-3</v>
      </c>
      <c r="O18">
        <f t="shared" si="4"/>
        <v>0.38965495901010627</v>
      </c>
      <c r="P18">
        <f>SUM(O18:O$101)</f>
        <v>18.678519145978175</v>
      </c>
      <c r="Q18">
        <f t="shared" si="5"/>
        <v>47.576528474009528</v>
      </c>
      <c r="S18">
        <f t="shared" si="6"/>
        <v>0.81832834046945924</v>
      </c>
      <c r="U18">
        <v>16</v>
      </c>
      <c r="V18">
        <f t="shared" si="7"/>
        <v>2.5000000000000001E-2</v>
      </c>
      <c r="W18">
        <v>0.5</v>
      </c>
      <c r="X18">
        <f t="shared" si="13"/>
        <v>0.66692016842482571</v>
      </c>
      <c r="Y18">
        <f t="shared" si="8"/>
        <v>1.6673004210620644E-2</v>
      </c>
      <c r="Z18">
        <f t="shared" si="9"/>
        <v>0.65858366631951537</v>
      </c>
      <c r="AA18">
        <f>SUM(Z18:Z$101)</f>
        <v>23.202413703238246</v>
      </c>
      <c r="AB18">
        <f t="shared" si="10"/>
        <v>34.790391416770582</v>
      </c>
    </row>
    <row r="19" spans="1:28" x14ac:dyDescent="0.2">
      <c r="A19">
        <v>17</v>
      </c>
      <c r="B19">
        <v>0.01</v>
      </c>
      <c r="C19">
        <v>0.5</v>
      </c>
      <c r="D19">
        <f t="shared" si="11"/>
        <v>0.42147159669196343</v>
      </c>
      <c r="E19">
        <f t="shared" si="0"/>
        <v>4.2147159669196346E-3</v>
      </c>
      <c r="F19">
        <f t="shared" si="1"/>
        <v>0.41936423870850359</v>
      </c>
      <c r="G19">
        <f>SUM(F19:F$101)</f>
        <v>23.726314892507194</v>
      </c>
      <c r="H19">
        <f t="shared" si="2"/>
        <v>56.293982984214708</v>
      </c>
      <c r="J19">
        <v>17</v>
      </c>
      <c r="K19">
        <v>1.4999999999999999E-2</v>
      </c>
      <c r="L19">
        <v>0.5</v>
      </c>
      <c r="M19">
        <f t="shared" si="12"/>
        <v>0.38671046309819113</v>
      </c>
      <c r="N19">
        <f t="shared" si="3"/>
        <v>5.8006569464728666E-3</v>
      </c>
      <c r="O19">
        <f t="shared" si="4"/>
        <v>0.38381013462495472</v>
      </c>
      <c r="P19">
        <f>SUM(O19:O$101)</f>
        <v>18.28886418696807</v>
      </c>
      <c r="Q19">
        <f t="shared" si="5"/>
        <v>47.293429922852319</v>
      </c>
      <c r="S19">
        <f t="shared" si="6"/>
        <v>0.80818205979015456</v>
      </c>
      <c r="U19">
        <v>17</v>
      </c>
      <c r="V19">
        <f t="shared" si="7"/>
        <v>2.5000000000000001E-2</v>
      </c>
      <c r="W19">
        <v>0.5</v>
      </c>
      <c r="X19">
        <f t="shared" si="13"/>
        <v>0.65024716421420503</v>
      </c>
      <c r="Y19">
        <f t="shared" si="8"/>
        <v>1.6256179105355126E-2</v>
      </c>
      <c r="Z19">
        <f t="shared" si="9"/>
        <v>0.6421190746615274</v>
      </c>
      <c r="AA19">
        <f>SUM(Z19:Z$101)</f>
        <v>22.543830036918731</v>
      </c>
      <c r="AB19">
        <f t="shared" si="10"/>
        <v>34.669632222328801</v>
      </c>
    </row>
    <row r="20" spans="1:28" x14ac:dyDescent="0.2">
      <c r="A20">
        <v>18</v>
      </c>
      <c r="B20">
        <v>0.01</v>
      </c>
      <c r="C20">
        <v>0.5</v>
      </c>
      <c r="D20">
        <f t="shared" si="11"/>
        <v>0.4172568807250438</v>
      </c>
      <c r="E20">
        <f t="shared" si="0"/>
        <v>4.1725688072504381E-3</v>
      </c>
      <c r="F20">
        <f t="shared" si="1"/>
        <v>0.41517059632141862</v>
      </c>
      <c r="G20">
        <f>SUM(F20:F$101)</f>
        <v>23.306950653798697</v>
      </c>
      <c r="H20">
        <f t="shared" si="2"/>
        <v>55.857558569913863</v>
      </c>
      <c r="J20">
        <v>18</v>
      </c>
      <c r="K20">
        <v>1.4999999999999999E-2</v>
      </c>
      <c r="L20">
        <v>0.5</v>
      </c>
      <c r="M20">
        <f t="shared" si="12"/>
        <v>0.38090980615171827</v>
      </c>
      <c r="N20">
        <f t="shared" si="3"/>
        <v>5.7136470922757735E-3</v>
      </c>
      <c r="O20">
        <f t="shared" si="4"/>
        <v>0.37805298260558035</v>
      </c>
      <c r="P20">
        <f>SUM(O20:O$101)</f>
        <v>17.905054052343115</v>
      </c>
      <c r="Q20">
        <f t="shared" si="5"/>
        <v>47.006020226246008</v>
      </c>
      <c r="S20">
        <f t="shared" si="6"/>
        <v>0.79816668687676207</v>
      </c>
      <c r="U20">
        <v>18</v>
      </c>
      <c r="V20">
        <f t="shared" si="7"/>
        <v>2.5000000000000001E-2</v>
      </c>
      <c r="W20">
        <v>0.5</v>
      </c>
      <c r="X20">
        <f t="shared" si="13"/>
        <v>0.63399098510884988</v>
      </c>
      <c r="Y20">
        <f t="shared" si="8"/>
        <v>1.5849774627721247E-2</v>
      </c>
      <c r="Z20">
        <f t="shared" si="9"/>
        <v>0.62606609779498923</v>
      </c>
      <c r="AA20">
        <f>SUM(Z20:Z$101)</f>
        <v>21.901710962257209</v>
      </c>
      <c r="AB20">
        <f t="shared" si="10"/>
        <v>34.545776638285957</v>
      </c>
    </row>
    <row r="21" spans="1:28" x14ac:dyDescent="0.2">
      <c r="A21">
        <v>19</v>
      </c>
      <c r="B21">
        <v>0.01</v>
      </c>
      <c r="C21">
        <v>0.5</v>
      </c>
      <c r="D21">
        <f t="shared" si="11"/>
        <v>0.41308431191779338</v>
      </c>
      <c r="E21">
        <f t="shared" si="0"/>
        <v>4.1308431191779335E-3</v>
      </c>
      <c r="F21">
        <f t="shared" si="1"/>
        <v>0.41101889035820438</v>
      </c>
      <c r="G21">
        <f>SUM(F21:F$101)</f>
        <v>22.891780057477273</v>
      </c>
      <c r="H21">
        <f t="shared" si="2"/>
        <v>55.416725828195808</v>
      </c>
      <c r="J21">
        <v>19</v>
      </c>
      <c r="K21">
        <v>1.4999999999999999E-2</v>
      </c>
      <c r="L21">
        <v>0.5</v>
      </c>
      <c r="M21">
        <f t="shared" si="12"/>
        <v>0.37519615905944248</v>
      </c>
      <c r="N21">
        <f t="shared" si="3"/>
        <v>5.6279423858916367E-3</v>
      </c>
      <c r="O21">
        <f t="shared" si="4"/>
        <v>0.37238218786649663</v>
      </c>
      <c r="P21">
        <f>SUM(O21:O$101)</f>
        <v>17.527001069737533</v>
      </c>
      <c r="Q21">
        <f t="shared" si="5"/>
        <v>46.714233732229445</v>
      </c>
      <c r="S21">
        <f t="shared" si="6"/>
        <v>0.78828047097723586</v>
      </c>
      <c r="U21">
        <v>19</v>
      </c>
      <c r="V21">
        <f t="shared" si="7"/>
        <v>2.5000000000000001E-2</v>
      </c>
      <c r="W21">
        <v>0.5</v>
      </c>
      <c r="X21">
        <f t="shared" si="13"/>
        <v>0.61814121048112858</v>
      </c>
      <c r="Y21">
        <f t="shared" si="8"/>
        <v>1.5453530262028215E-2</v>
      </c>
      <c r="Z21">
        <f t="shared" si="9"/>
        <v>0.61041444535011447</v>
      </c>
      <c r="AA21">
        <f>SUM(Z21:Z$101)</f>
        <v>21.275644864462226</v>
      </c>
      <c r="AB21">
        <f t="shared" si="10"/>
        <v>34.418745270036894</v>
      </c>
    </row>
    <row r="22" spans="1:28" x14ac:dyDescent="0.2">
      <c r="A22">
        <v>20</v>
      </c>
      <c r="B22">
        <v>0.01</v>
      </c>
      <c r="C22">
        <v>0.5</v>
      </c>
      <c r="D22">
        <f t="shared" si="11"/>
        <v>0.40895346879861544</v>
      </c>
      <c r="E22">
        <f t="shared" si="0"/>
        <v>4.0895346879861547E-3</v>
      </c>
      <c r="F22">
        <f t="shared" si="1"/>
        <v>0.40690870145462232</v>
      </c>
      <c r="G22">
        <f>SUM(F22:F$101)</f>
        <v>22.48076116711907</v>
      </c>
      <c r="H22">
        <f t="shared" si="2"/>
        <v>54.971440230500818</v>
      </c>
      <c r="J22">
        <v>20</v>
      </c>
      <c r="K22">
        <v>1.4999999999999999E-2</v>
      </c>
      <c r="L22">
        <v>0.5</v>
      </c>
      <c r="M22">
        <f t="shared" si="12"/>
        <v>0.36956821667355083</v>
      </c>
      <c r="N22">
        <f t="shared" si="3"/>
        <v>5.5435232501032626E-3</v>
      </c>
      <c r="O22">
        <f t="shared" si="4"/>
        <v>0.36679645504849917</v>
      </c>
      <c r="P22">
        <f>SUM(O22:O$101)</f>
        <v>17.154618881871041</v>
      </c>
      <c r="Q22">
        <f t="shared" si="5"/>
        <v>46.418003789065445</v>
      </c>
      <c r="S22">
        <f t="shared" si="6"/>
        <v>0.77852168547216627</v>
      </c>
      <c r="U22">
        <v>20</v>
      </c>
      <c r="V22">
        <f t="shared" si="7"/>
        <v>2.5000000000000001E-2</v>
      </c>
      <c r="W22">
        <v>0.5</v>
      </c>
      <c r="X22">
        <f t="shared" si="13"/>
        <v>0.60268768021910035</v>
      </c>
      <c r="Y22">
        <f t="shared" si="8"/>
        <v>1.5067192005477509E-2</v>
      </c>
      <c r="Z22">
        <f t="shared" si="9"/>
        <v>0.59515408421636162</v>
      </c>
      <c r="AA22">
        <f>SUM(Z22:Z$101)</f>
        <v>20.66523041911211</v>
      </c>
      <c r="AB22">
        <f t="shared" si="10"/>
        <v>34.288456687217327</v>
      </c>
    </row>
    <row r="23" spans="1:28" x14ac:dyDescent="0.2">
      <c r="A23">
        <v>21</v>
      </c>
      <c r="B23">
        <v>0.01</v>
      </c>
      <c r="C23">
        <v>0.5</v>
      </c>
      <c r="D23">
        <f t="shared" si="11"/>
        <v>0.40486393411062926</v>
      </c>
      <c r="E23">
        <f t="shared" si="0"/>
        <v>4.0486393411062931E-3</v>
      </c>
      <c r="F23">
        <f t="shared" si="1"/>
        <v>0.40283961444007615</v>
      </c>
      <c r="G23">
        <f>SUM(F23:F$101)</f>
        <v>22.073852465664451</v>
      </c>
      <c r="H23">
        <f t="shared" si="2"/>
        <v>54.521656798485687</v>
      </c>
      <c r="J23">
        <v>21</v>
      </c>
      <c r="K23">
        <v>1.4999999999999999E-2</v>
      </c>
      <c r="L23">
        <v>0.5</v>
      </c>
      <c r="M23">
        <f t="shared" si="12"/>
        <v>0.36402469342344757</v>
      </c>
      <c r="N23">
        <f t="shared" si="3"/>
        <v>5.4603704013517131E-3</v>
      </c>
      <c r="O23">
        <f t="shared" si="4"/>
        <v>0.3612945082227717</v>
      </c>
      <c r="P23">
        <f>SUM(O23:O$101)</f>
        <v>16.78782242682254</v>
      </c>
      <c r="Q23">
        <f t="shared" si="5"/>
        <v>46.117262730015675</v>
      </c>
      <c r="S23">
        <f t="shared" si="6"/>
        <v>0.76888862753407683</v>
      </c>
      <c r="U23">
        <v>21</v>
      </c>
      <c r="V23">
        <f t="shared" si="7"/>
        <v>2.5000000000000001E-2</v>
      </c>
      <c r="W23">
        <v>0.5</v>
      </c>
      <c r="X23">
        <f t="shared" si="13"/>
        <v>0.58762048821362289</v>
      </c>
      <c r="Y23">
        <f t="shared" si="8"/>
        <v>1.4690512205340574E-2</v>
      </c>
      <c r="Z23">
        <f t="shared" si="9"/>
        <v>0.58027523211095267</v>
      </c>
      <c r="AA23">
        <f>SUM(Z23:Z$101)</f>
        <v>20.070076334895749</v>
      </c>
      <c r="AB23">
        <f t="shared" si="10"/>
        <v>34.15482737150495</v>
      </c>
    </row>
    <row r="24" spans="1:28" x14ac:dyDescent="0.2">
      <c r="A24">
        <v>22</v>
      </c>
      <c r="B24">
        <v>0.01</v>
      </c>
      <c r="C24">
        <v>0.5</v>
      </c>
      <c r="D24">
        <f t="shared" si="11"/>
        <v>0.40081529476952299</v>
      </c>
      <c r="E24">
        <f t="shared" si="0"/>
        <v>4.0081529476952297E-3</v>
      </c>
      <c r="F24">
        <f t="shared" si="1"/>
        <v>0.39881121829567534</v>
      </c>
      <c r="G24">
        <f>SUM(F24:F$101)</f>
        <v>21.671012851224372</v>
      </c>
      <c r="H24">
        <f t="shared" si="2"/>
        <v>54.067330099480479</v>
      </c>
      <c r="J24">
        <v>22</v>
      </c>
      <c r="K24">
        <v>1.4999999999999999E-2</v>
      </c>
      <c r="L24">
        <v>0.5</v>
      </c>
      <c r="M24">
        <f t="shared" si="12"/>
        <v>0.35856432302209584</v>
      </c>
      <c r="N24">
        <f t="shared" si="3"/>
        <v>5.3784648453314371E-3</v>
      </c>
      <c r="O24">
        <f t="shared" si="4"/>
        <v>0.35587509059943012</v>
      </c>
      <c r="P24">
        <f>SUM(O24:O$101)</f>
        <v>16.426527918599767</v>
      </c>
      <c r="Q24">
        <f t="shared" si="5"/>
        <v>45.81194185788393</v>
      </c>
      <c r="S24">
        <f t="shared" si="6"/>
        <v>0.75937961779161878</v>
      </c>
      <c r="U24">
        <v>22</v>
      </c>
      <c r="V24">
        <f t="shared" si="7"/>
        <v>2.5000000000000001E-2</v>
      </c>
      <c r="W24">
        <v>0.5</v>
      </c>
      <c r="X24">
        <f t="shared" si="13"/>
        <v>0.57292997600828233</v>
      </c>
      <c r="Y24">
        <f t="shared" si="8"/>
        <v>1.4323249400207058E-2</v>
      </c>
      <c r="Z24">
        <f t="shared" si="9"/>
        <v>0.56576835130817882</v>
      </c>
      <c r="AA24">
        <f>SUM(Z24:Z$101)</f>
        <v>19.489801102784796</v>
      </c>
      <c r="AB24">
        <f t="shared" si="10"/>
        <v>34.017771663082002</v>
      </c>
    </row>
    <row r="25" spans="1:28" x14ac:dyDescent="0.2">
      <c r="A25">
        <v>23</v>
      </c>
      <c r="B25">
        <v>0.01</v>
      </c>
      <c r="C25">
        <v>0.5</v>
      </c>
      <c r="D25">
        <f t="shared" si="11"/>
        <v>0.39680714182182775</v>
      </c>
      <c r="E25">
        <f t="shared" si="0"/>
        <v>3.9680714182182778E-3</v>
      </c>
      <c r="F25">
        <f t="shared" si="1"/>
        <v>0.39482310611271865</v>
      </c>
      <c r="G25">
        <f>SUM(F25:F$101)</f>
        <v>21.272201632928695</v>
      </c>
      <c r="H25">
        <f t="shared" si="2"/>
        <v>53.608414241899474</v>
      </c>
      <c r="J25">
        <v>23</v>
      </c>
      <c r="K25">
        <v>1.4999999999999999E-2</v>
      </c>
      <c r="L25">
        <v>0.5</v>
      </c>
      <c r="M25">
        <f t="shared" si="12"/>
        <v>0.3531858581767644</v>
      </c>
      <c r="N25">
        <f t="shared" si="3"/>
        <v>5.2977878726514658E-3</v>
      </c>
      <c r="O25">
        <f t="shared" si="4"/>
        <v>0.35053696424043868</v>
      </c>
      <c r="P25">
        <f>SUM(O25:O$101)</f>
        <v>16.070652828000338</v>
      </c>
      <c r="Q25">
        <f t="shared" si="5"/>
        <v>45.501971429323788</v>
      </c>
      <c r="S25">
        <f t="shared" si="6"/>
        <v>0.74999299999859215</v>
      </c>
      <c r="U25">
        <v>23</v>
      </c>
      <c r="V25">
        <f t="shared" si="7"/>
        <v>2.5000000000000001E-2</v>
      </c>
      <c r="W25">
        <v>0.5</v>
      </c>
      <c r="X25">
        <f t="shared" si="13"/>
        <v>0.55860672660807531</v>
      </c>
      <c r="Y25">
        <f t="shared" si="8"/>
        <v>1.3965168165201883E-2</v>
      </c>
      <c r="Z25">
        <f t="shared" si="9"/>
        <v>0.55162414252547443</v>
      </c>
      <c r="AA25">
        <f>SUM(Z25:Z$101)</f>
        <v>18.924032751476616</v>
      </c>
      <c r="AB25">
        <f t="shared" si="10"/>
        <v>33.87720170572512</v>
      </c>
    </row>
    <row r="26" spans="1:28" x14ac:dyDescent="0.2">
      <c r="A26">
        <v>24</v>
      </c>
      <c r="B26">
        <v>0.01</v>
      </c>
      <c r="C26">
        <v>0.5</v>
      </c>
      <c r="D26">
        <f t="shared" si="11"/>
        <v>0.39283907040360949</v>
      </c>
      <c r="E26">
        <f t="shared" si="0"/>
        <v>3.9283907040360954E-3</v>
      </c>
      <c r="F26">
        <f t="shared" si="1"/>
        <v>0.39087487505159141</v>
      </c>
      <c r="G26">
        <f>SUM(F26:F$101)</f>
        <v>20.877378526815978</v>
      </c>
      <c r="H26">
        <f t="shared" si="2"/>
        <v>53.144862870605529</v>
      </c>
      <c r="J26">
        <v>24</v>
      </c>
      <c r="K26">
        <v>1.4999999999999999E-2</v>
      </c>
      <c r="L26">
        <v>0.5</v>
      </c>
      <c r="M26">
        <f t="shared" si="12"/>
        <v>0.34788807030411295</v>
      </c>
      <c r="N26">
        <f t="shared" si="3"/>
        <v>5.2183210545616943E-3</v>
      </c>
      <c r="O26">
        <f t="shared" si="4"/>
        <v>0.34527890977683207</v>
      </c>
      <c r="P26">
        <f>SUM(O26:O$101)</f>
        <v>15.720115863759895</v>
      </c>
      <c r="Q26">
        <f t="shared" si="5"/>
        <v>45.187280638907389</v>
      </c>
      <c r="S26">
        <f t="shared" si="6"/>
        <v>0.7407271407077225</v>
      </c>
      <c r="U26">
        <v>24</v>
      </c>
      <c r="V26">
        <f t="shared" si="7"/>
        <v>2.5000000000000001E-2</v>
      </c>
      <c r="W26">
        <v>0.5</v>
      </c>
      <c r="X26">
        <f t="shared" si="13"/>
        <v>0.54464155844287343</v>
      </c>
      <c r="Y26">
        <f t="shared" si="8"/>
        <v>1.3616038961071837E-2</v>
      </c>
      <c r="Z26">
        <f t="shared" si="9"/>
        <v>0.53783353896233743</v>
      </c>
      <c r="AA26">
        <f>SUM(Z26:Z$101)</f>
        <v>18.372408608951144</v>
      </c>
      <c r="AB26">
        <f t="shared" si="10"/>
        <v>33.733027390487308</v>
      </c>
    </row>
    <row r="27" spans="1:28" x14ac:dyDescent="0.2">
      <c r="A27">
        <v>25</v>
      </c>
      <c r="B27">
        <v>0.01</v>
      </c>
      <c r="C27">
        <v>0.5</v>
      </c>
      <c r="D27">
        <f t="shared" si="11"/>
        <v>0.38891067969957338</v>
      </c>
      <c r="E27">
        <f t="shared" si="0"/>
        <v>3.889106796995734E-3</v>
      </c>
      <c r="F27">
        <f t="shared" si="1"/>
        <v>0.38696612630107552</v>
      </c>
      <c r="G27">
        <f>SUM(F27:F$101)</f>
        <v>20.486503651764384</v>
      </c>
      <c r="H27">
        <f t="shared" si="2"/>
        <v>52.676629162227805</v>
      </c>
      <c r="J27">
        <v>25</v>
      </c>
      <c r="K27">
        <v>1.4999999999999999E-2</v>
      </c>
      <c r="L27">
        <v>0.5</v>
      </c>
      <c r="M27">
        <f t="shared" si="12"/>
        <v>0.34266974924955124</v>
      </c>
      <c r="N27">
        <f t="shared" si="3"/>
        <v>5.1400462387432688E-3</v>
      </c>
      <c r="O27">
        <f t="shared" si="4"/>
        <v>0.34009972613017964</v>
      </c>
      <c r="P27">
        <f>SUM(O27:O$101)</f>
        <v>15.374836953983062</v>
      </c>
      <c r="Q27">
        <f t="shared" si="5"/>
        <v>44.867797602951661</v>
      </c>
      <c r="S27">
        <f t="shared" si="6"/>
        <v>0.73158042894912456</v>
      </c>
      <c r="U27">
        <v>25</v>
      </c>
      <c r="V27">
        <f t="shared" si="7"/>
        <v>2.5000000000000001E-2</v>
      </c>
      <c r="W27">
        <v>0.5</v>
      </c>
      <c r="X27">
        <f t="shared" si="13"/>
        <v>0.53102551948180154</v>
      </c>
      <c r="Y27">
        <f t="shared" si="8"/>
        <v>1.3275637987045039E-2</v>
      </c>
      <c r="Z27">
        <f t="shared" si="9"/>
        <v>0.5243877004882791</v>
      </c>
      <c r="AA27">
        <f>SUM(Z27:Z$101)</f>
        <v>17.834575069988809</v>
      </c>
      <c r="AB27">
        <f t="shared" si="10"/>
        <v>33.585156297935711</v>
      </c>
    </row>
    <row r="28" spans="1:28" x14ac:dyDescent="0.2">
      <c r="A28">
        <v>26</v>
      </c>
      <c r="B28">
        <v>0.01</v>
      </c>
      <c r="C28">
        <v>0.5</v>
      </c>
      <c r="D28">
        <f t="shared" si="11"/>
        <v>0.38502157290257766</v>
      </c>
      <c r="E28">
        <f t="shared" si="0"/>
        <v>3.8502157290257765E-3</v>
      </c>
      <c r="F28">
        <f t="shared" si="1"/>
        <v>0.38309646503806477</v>
      </c>
      <c r="G28">
        <f>SUM(F28:F$101)</f>
        <v>20.099537525463308</v>
      </c>
      <c r="H28">
        <f t="shared" si="2"/>
        <v>52.203665820432121</v>
      </c>
      <c r="J28">
        <v>26</v>
      </c>
      <c r="K28">
        <v>1.4999999999999999E-2</v>
      </c>
      <c r="L28">
        <v>0.5</v>
      </c>
      <c r="M28">
        <f t="shared" si="12"/>
        <v>0.33752970301080798</v>
      </c>
      <c r="N28">
        <f t="shared" si="3"/>
        <v>5.0629455451621196E-3</v>
      </c>
      <c r="O28">
        <f t="shared" si="4"/>
        <v>0.33499823023822689</v>
      </c>
      <c r="P28">
        <f>SUM(O28:O$101)</f>
        <v>15.034737227852881</v>
      </c>
      <c r="Q28">
        <f t="shared" si="5"/>
        <v>44.543449343098132</v>
      </c>
      <c r="S28">
        <f t="shared" si="6"/>
        <v>0.72255127591338564</v>
      </c>
      <c r="U28">
        <v>26</v>
      </c>
      <c r="V28">
        <f t="shared" si="7"/>
        <v>2.5000000000000001E-2</v>
      </c>
      <c r="W28">
        <v>0.5</v>
      </c>
      <c r="X28">
        <f t="shared" si="13"/>
        <v>0.51774988149475654</v>
      </c>
      <c r="Y28">
        <f t="shared" si="8"/>
        <v>1.2943747037368914E-2</v>
      </c>
      <c r="Z28">
        <f t="shared" si="9"/>
        <v>0.51127800797607215</v>
      </c>
      <c r="AA28">
        <f>SUM(Z28:Z$101)</f>
        <v>17.310187369500532</v>
      </c>
      <c r="AB28">
        <f t="shared" si="10"/>
        <v>33.433493638908423</v>
      </c>
    </row>
    <row r="29" spans="1:28" x14ac:dyDescent="0.2">
      <c r="A29">
        <v>27</v>
      </c>
      <c r="B29">
        <v>0.01</v>
      </c>
      <c r="C29">
        <v>0.5</v>
      </c>
      <c r="D29">
        <f t="shared" si="11"/>
        <v>0.38117135717355188</v>
      </c>
      <c r="E29">
        <f t="shared" si="0"/>
        <v>3.8117135717355187E-3</v>
      </c>
      <c r="F29">
        <f t="shared" si="1"/>
        <v>0.37926550038768408</v>
      </c>
      <c r="G29">
        <f>SUM(F29:F$101)</f>
        <v>19.716441060425243</v>
      </c>
      <c r="H29">
        <f t="shared" si="2"/>
        <v>51.725925071143557</v>
      </c>
      <c r="J29">
        <v>27</v>
      </c>
      <c r="K29">
        <v>1.4999999999999999E-2</v>
      </c>
      <c r="L29">
        <v>0.5</v>
      </c>
      <c r="M29">
        <f t="shared" si="12"/>
        <v>0.33246675746564586</v>
      </c>
      <c r="N29">
        <f t="shared" si="3"/>
        <v>4.9870013619846875E-3</v>
      </c>
      <c r="O29">
        <f t="shared" si="4"/>
        <v>0.3299732567846535</v>
      </c>
      <c r="P29">
        <f>SUM(O29:O$101)</f>
        <v>14.699738997614658</v>
      </c>
      <c r="Q29">
        <f t="shared" si="5"/>
        <v>44.214161769642779</v>
      </c>
      <c r="S29">
        <f t="shared" si="6"/>
        <v>0.71363811463919768</v>
      </c>
      <c r="U29">
        <v>27</v>
      </c>
      <c r="V29">
        <f t="shared" si="7"/>
        <v>2.5000000000000001E-2</v>
      </c>
      <c r="W29">
        <v>0.5</v>
      </c>
      <c r="X29">
        <f t="shared" si="13"/>
        <v>0.50480613445738765</v>
      </c>
      <c r="Y29">
        <f t="shared" si="8"/>
        <v>1.2620153361434691E-2</v>
      </c>
      <c r="Z29">
        <f t="shared" si="9"/>
        <v>0.49849605777667033</v>
      </c>
      <c r="AA29">
        <f>SUM(Z29:Z$101)</f>
        <v>16.798909361524462</v>
      </c>
      <c r="AB29">
        <f t="shared" si="10"/>
        <v>33.277942193752232</v>
      </c>
    </row>
    <row r="30" spans="1:28" x14ac:dyDescent="0.2">
      <c r="A30">
        <v>28</v>
      </c>
      <c r="B30">
        <v>0.01</v>
      </c>
      <c r="C30">
        <v>0.5</v>
      </c>
      <c r="D30">
        <f t="shared" si="11"/>
        <v>0.37735964360181634</v>
      </c>
      <c r="E30">
        <f t="shared" si="0"/>
        <v>3.7735964360181636E-3</v>
      </c>
      <c r="F30">
        <f t="shared" si="1"/>
        <v>0.37547284538380726</v>
      </c>
      <c r="G30">
        <f>SUM(F30:F$101)</f>
        <v>19.337175560037561</v>
      </c>
      <c r="H30">
        <f t="shared" si="2"/>
        <v>51.243358657720776</v>
      </c>
      <c r="J30">
        <v>28</v>
      </c>
      <c r="K30">
        <v>1.4999999999999999E-2</v>
      </c>
      <c r="L30">
        <v>0.5</v>
      </c>
      <c r="M30">
        <f t="shared" si="12"/>
        <v>0.32747975610366115</v>
      </c>
      <c r="N30">
        <f t="shared" si="3"/>
        <v>4.9121963415549169E-3</v>
      </c>
      <c r="O30">
        <f t="shared" si="4"/>
        <v>0.32502365793288368</v>
      </c>
      <c r="P30">
        <f>SUM(O30:O$101)</f>
        <v>14.369765740830006</v>
      </c>
      <c r="Q30">
        <f t="shared" si="5"/>
        <v>43.879859664611971</v>
      </c>
      <c r="S30">
        <f t="shared" si="6"/>
        <v>0.70483939970547749</v>
      </c>
      <c r="U30">
        <v>28</v>
      </c>
      <c r="V30">
        <f t="shared" si="7"/>
        <v>2.5000000000000001E-2</v>
      </c>
      <c r="W30">
        <v>0.5</v>
      </c>
      <c r="X30">
        <f t="shared" si="13"/>
        <v>0.49218598109595296</v>
      </c>
      <c r="Y30">
        <f t="shared" si="8"/>
        <v>1.2304649527398825E-2</v>
      </c>
      <c r="Z30">
        <f t="shared" si="9"/>
        <v>0.48603365633225354</v>
      </c>
      <c r="AA30">
        <f>SUM(Z30:Z$101)</f>
        <v>16.300413303747792</v>
      </c>
      <c r="AB30">
        <f t="shared" si="10"/>
        <v>33.118402250002291</v>
      </c>
    </row>
    <row r="31" spans="1:28" x14ac:dyDescent="0.2">
      <c r="A31">
        <v>29</v>
      </c>
      <c r="B31">
        <v>0.01</v>
      </c>
      <c r="C31">
        <v>0.5</v>
      </c>
      <c r="D31">
        <f t="shared" si="11"/>
        <v>0.37358604716579819</v>
      </c>
      <c r="E31">
        <f t="shared" si="0"/>
        <v>3.7358604716579819E-3</v>
      </c>
      <c r="F31">
        <f t="shared" si="1"/>
        <v>0.3717181169299692</v>
      </c>
      <c r="G31">
        <f>SUM(F31:F$101)</f>
        <v>18.961702714653757</v>
      </c>
      <c r="H31">
        <f t="shared" si="2"/>
        <v>50.755917836081601</v>
      </c>
      <c r="J31">
        <v>29</v>
      </c>
      <c r="K31">
        <v>1.4999999999999999E-2</v>
      </c>
      <c r="L31">
        <v>0.5</v>
      </c>
      <c r="M31">
        <f t="shared" si="12"/>
        <v>0.32256755976210622</v>
      </c>
      <c r="N31">
        <f t="shared" si="3"/>
        <v>4.8385133964315933E-3</v>
      </c>
      <c r="O31">
        <f t="shared" si="4"/>
        <v>0.32014830306389042</v>
      </c>
      <c r="P31">
        <f>SUM(O31:O$101)</f>
        <v>14.044742082897121</v>
      </c>
      <c r="Q31">
        <f t="shared" si="5"/>
        <v>43.540466664580677</v>
      </c>
      <c r="S31">
        <f t="shared" si="6"/>
        <v>0.6961536069279044</v>
      </c>
      <c r="U31">
        <v>29</v>
      </c>
      <c r="V31">
        <f t="shared" si="7"/>
        <v>2.5000000000000001E-2</v>
      </c>
      <c r="W31">
        <v>0.5</v>
      </c>
      <c r="X31">
        <f t="shared" si="13"/>
        <v>0.47988133156855411</v>
      </c>
      <c r="Y31">
        <f t="shared" si="8"/>
        <v>1.1997033289213853E-2</v>
      </c>
      <c r="Z31">
        <f t="shared" si="9"/>
        <v>0.47388281492394718</v>
      </c>
      <c r="AA31">
        <f>SUM(Z31:Z$101)</f>
        <v>15.814379647415539</v>
      </c>
      <c r="AB31">
        <f t="shared" si="10"/>
        <v>32.954771538463888</v>
      </c>
    </row>
    <row r="32" spans="1:28" x14ac:dyDescent="0.2">
      <c r="A32">
        <v>30</v>
      </c>
      <c r="B32">
        <v>0.01</v>
      </c>
      <c r="C32">
        <v>0.5</v>
      </c>
      <c r="D32">
        <f t="shared" si="11"/>
        <v>0.36985018669414021</v>
      </c>
      <c r="E32">
        <f t="shared" si="0"/>
        <v>3.6985018669414022E-3</v>
      </c>
      <c r="F32">
        <f t="shared" si="1"/>
        <v>0.3680009357606695</v>
      </c>
      <c r="G32">
        <f>SUM(F32:F$101)</f>
        <v>18.589984597723785</v>
      </c>
      <c r="H32">
        <f t="shared" si="2"/>
        <v>50.26355336977938</v>
      </c>
      <c r="J32">
        <v>30</v>
      </c>
      <c r="K32">
        <v>1.4999999999999999E-2</v>
      </c>
      <c r="L32">
        <v>0.5</v>
      </c>
      <c r="M32">
        <f t="shared" si="12"/>
        <v>0.31772904636567462</v>
      </c>
      <c r="N32">
        <f t="shared" si="3"/>
        <v>4.7659356954851189E-3</v>
      </c>
      <c r="O32">
        <f t="shared" si="4"/>
        <v>0.31534607851793206</v>
      </c>
      <c r="P32">
        <f>SUM(O32:O$101)</f>
        <v>13.72459377983323</v>
      </c>
      <c r="Q32">
        <f t="shared" si="5"/>
        <v>43.195905243229113</v>
      </c>
      <c r="S32">
        <f t="shared" si="6"/>
        <v>0.68757923305981483</v>
      </c>
      <c r="U32">
        <v>30</v>
      </c>
      <c r="V32">
        <f t="shared" si="7"/>
        <v>2.5000000000000001E-2</v>
      </c>
      <c r="W32">
        <v>0.5</v>
      </c>
      <c r="X32">
        <f t="shared" si="13"/>
        <v>0.46788429827934025</v>
      </c>
      <c r="Y32">
        <f t="shared" si="8"/>
        <v>1.1697107456983507E-2</v>
      </c>
      <c r="Z32">
        <f t="shared" si="9"/>
        <v>0.4620357445508485</v>
      </c>
      <c r="AA32">
        <f>SUM(Z32:Z$101)</f>
        <v>15.340496832491592</v>
      </c>
      <c r="AB32">
        <f t="shared" si="10"/>
        <v>32.786945167655269</v>
      </c>
    </row>
    <row r="33" spans="1:28" x14ac:dyDescent="0.2">
      <c r="A33">
        <v>31</v>
      </c>
      <c r="B33">
        <v>0.01</v>
      </c>
      <c r="C33">
        <v>0.5</v>
      </c>
      <c r="D33">
        <f t="shared" si="11"/>
        <v>0.36615168482719879</v>
      </c>
      <c r="E33">
        <f t="shared" si="0"/>
        <v>3.6615168482719879E-3</v>
      </c>
      <c r="F33">
        <f t="shared" si="1"/>
        <v>0.36432092640306279</v>
      </c>
      <c r="G33">
        <f>SUM(F33:F$101)</f>
        <v>18.221983661963119</v>
      </c>
      <c r="H33">
        <f t="shared" si="2"/>
        <v>49.766215525029693</v>
      </c>
      <c r="J33">
        <v>31</v>
      </c>
      <c r="K33">
        <v>1.4999999999999999E-2</v>
      </c>
      <c r="L33">
        <v>0.5</v>
      </c>
      <c r="M33">
        <f t="shared" si="12"/>
        <v>0.3129631106701895</v>
      </c>
      <c r="N33">
        <f t="shared" si="3"/>
        <v>4.6944466600528428E-3</v>
      </c>
      <c r="O33">
        <f t="shared" si="4"/>
        <v>0.31061588734016304</v>
      </c>
      <c r="P33">
        <f>SUM(O33:O$101)</f>
        <v>13.4092477013153</v>
      </c>
      <c r="Q33">
        <f t="shared" si="5"/>
        <v>42.846096693633619</v>
      </c>
      <c r="S33">
        <f t="shared" si="6"/>
        <v>0.67911479549738829</v>
      </c>
      <c r="U33">
        <v>31</v>
      </c>
      <c r="V33">
        <f t="shared" si="7"/>
        <v>2.5000000000000001E-2</v>
      </c>
      <c r="W33">
        <v>0.5</v>
      </c>
      <c r="X33">
        <f t="shared" si="13"/>
        <v>0.45618719082235676</v>
      </c>
      <c r="Y33">
        <f t="shared" si="8"/>
        <v>1.140467977055892E-2</v>
      </c>
      <c r="Z33">
        <f t="shared" si="9"/>
        <v>0.4504848509370773</v>
      </c>
      <c r="AA33">
        <f>SUM(Z33:Z$101)</f>
        <v>14.878461087940742</v>
      </c>
      <c r="AB33">
        <f t="shared" si="10"/>
        <v>32.614815556569503</v>
      </c>
    </row>
    <row r="34" spans="1:28" x14ac:dyDescent="0.2">
      <c r="A34">
        <v>32</v>
      </c>
      <c r="B34">
        <v>0.01</v>
      </c>
      <c r="C34">
        <v>0.5</v>
      </c>
      <c r="D34">
        <f t="shared" si="11"/>
        <v>0.3624901679789268</v>
      </c>
      <c r="E34">
        <f t="shared" si="0"/>
        <v>3.6249016797892681E-3</v>
      </c>
      <c r="F34">
        <f t="shared" si="1"/>
        <v>0.36067771713903213</v>
      </c>
      <c r="G34">
        <f>SUM(F34:F$101)</f>
        <v>17.857662735560055</v>
      </c>
      <c r="H34">
        <f t="shared" si="2"/>
        <v>49.263854065686552</v>
      </c>
      <c r="J34">
        <v>32</v>
      </c>
      <c r="K34">
        <v>1.4999999999999999E-2</v>
      </c>
      <c r="L34">
        <v>0.5</v>
      </c>
      <c r="M34">
        <f t="shared" si="12"/>
        <v>0.30826866401013664</v>
      </c>
      <c r="N34">
        <f t="shared" si="3"/>
        <v>4.624029960152049E-3</v>
      </c>
      <c r="O34">
        <f t="shared" si="4"/>
        <v>0.30595664903006065</v>
      </c>
      <c r="P34">
        <f>SUM(O34:O$101)</f>
        <v>13.098631813975137</v>
      </c>
      <c r="Q34">
        <f t="shared" si="5"/>
        <v>42.490961110287948</v>
      </c>
      <c r="S34">
        <f t="shared" si="6"/>
        <v>0.67075883198906339</v>
      </c>
      <c r="U34">
        <v>32</v>
      </c>
      <c r="V34">
        <f t="shared" si="7"/>
        <v>2.5000000000000001E-2</v>
      </c>
      <c r="W34">
        <v>0.5</v>
      </c>
      <c r="X34">
        <f t="shared" si="13"/>
        <v>0.44478251105179784</v>
      </c>
      <c r="Y34">
        <f t="shared" si="8"/>
        <v>1.1119562776294946E-2</v>
      </c>
      <c r="Z34">
        <f t="shared" si="9"/>
        <v>0.43922272966365039</v>
      </c>
      <c r="AA34">
        <f>SUM(Z34:Z$101)</f>
        <v>14.427976237003662</v>
      </c>
      <c r="AB34">
        <f t="shared" si="10"/>
        <v>32.438272365712308</v>
      </c>
    </row>
    <row r="35" spans="1:28" x14ac:dyDescent="0.2">
      <c r="A35">
        <v>33</v>
      </c>
      <c r="B35">
        <v>0.01</v>
      </c>
      <c r="C35">
        <v>0.5</v>
      </c>
      <c r="D35">
        <f t="shared" si="11"/>
        <v>0.35886526629913751</v>
      </c>
      <c r="E35">
        <f t="shared" si="0"/>
        <v>3.5886526629913752E-3</v>
      </c>
      <c r="F35">
        <f t="shared" si="1"/>
        <v>0.35707093996764183</v>
      </c>
      <c r="G35">
        <f>SUM(F35:F$101)</f>
        <v>17.496985018421022</v>
      </c>
      <c r="H35">
        <f t="shared" si="2"/>
        <v>48.756418248168238</v>
      </c>
      <c r="J35">
        <v>33</v>
      </c>
      <c r="K35">
        <v>1.4999999999999999E-2</v>
      </c>
      <c r="L35">
        <v>0.5</v>
      </c>
      <c r="M35">
        <f t="shared" si="12"/>
        <v>0.3036446340499846</v>
      </c>
      <c r="N35">
        <f t="shared" si="3"/>
        <v>4.5546695107497688E-3</v>
      </c>
      <c r="O35">
        <f t="shared" si="4"/>
        <v>0.3013672992946097</v>
      </c>
      <c r="P35">
        <f>SUM(O35:O$101)</f>
        <v>12.792675164945075</v>
      </c>
      <c r="Q35">
        <f t="shared" si="5"/>
        <v>42.130417370850701</v>
      </c>
      <c r="S35">
        <f t="shared" si="6"/>
        <v>0.66250990034912216</v>
      </c>
      <c r="U35">
        <v>33</v>
      </c>
      <c r="V35">
        <f t="shared" si="7"/>
        <v>2.5000000000000001E-2</v>
      </c>
      <c r="W35">
        <v>0.5</v>
      </c>
      <c r="X35">
        <f t="shared" si="13"/>
        <v>0.43366294827550289</v>
      </c>
      <c r="Y35">
        <f t="shared" si="8"/>
        <v>1.0841573706887573E-2</v>
      </c>
      <c r="Z35">
        <f t="shared" si="9"/>
        <v>0.42824216142205906</v>
      </c>
      <c r="AA35">
        <f>SUM(Z35:Z$101)</f>
        <v>13.988753507340014</v>
      </c>
      <c r="AB35">
        <f t="shared" si="10"/>
        <v>32.257202426371599</v>
      </c>
    </row>
    <row r="36" spans="1:28" x14ac:dyDescent="0.2">
      <c r="A36">
        <v>34</v>
      </c>
      <c r="B36">
        <v>0.01</v>
      </c>
      <c r="C36">
        <v>0.5</v>
      </c>
      <c r="D36">
        <f t="shared" si="11"/>
        <v>0.35527661363614615</v>
      </c>
      <c r="E36">
        <f t="shared" si="0"/>
        <v>3.5527661363614618E-3</v>
      </c>
      <c r="F36">
        <f t="shared" si="1"/>
        <v>0.35350023056796542</v>
      </c>
      <c r="G36">
        <f>SUM(F36:F$101)</f>
        <v>17.139914078453376</v>
      </c>
      <c r="H36">
        <f t="shared" si="2"/>
        <v>48.243856816331537</v>
      </c>
      <c r="J36">
        <v>34</v>
      </c>
      <c r="K36">
        <v>1.4999999999999999E-2</v>
      </c>
      <c r="L36">
        <v>0.5</v>
      </c>
      <c r="M36">
        <f t="shared" si="12"/>
        <v>0.29908996453923481</v>
      </c>
      <c r="N36">
        <f t="shared" si="3"/>
        <v>4.4863494680885217E-3</v>
      </c>
      <c r="O36">
        <f t="shared" si="4"/>
        <v>0.29684678980519058</v>
      </c>
      <c r="P36">
        <f>SUM(O36:O$101)</f>
        <v>12.491307865650468</v>
      </c>
      <c r="Q36">
        <f t="shared" si="5"/>
        <v>41.764383117614933</v>
      </c>
      <c r="S36">
        <f t="shared" si="6"/>
        <v>0.65436657817538091</v>
      </c>
      <c r="U36">
        <v>34</v>
      </c>
      <c r="V36">
        <f t="shared" si="7"/>
        <v>2.5000000000000001E-2</v>
      </c>
      <c r="W36">
        <v>0.5</v>
      </c>
      <c r="X36">
        <f t="shared" si="13"/>
        <v>0.42282137456861529</v>
      </c>
      <c r="Y36">
        <f t="shared" si="8"/>
        <v>1.0570534364215383E-2</v>
      </c>
      <c r="Z36">
        <f t="shared" si="9"/>
        <v>0.41753610738650759</v>
      </c>
      <c r="AA36">
        <f>SUM(Z36:Z$101)</f>
        <v>13.560511345917952</v>
      </c>
      <c r="AB36">
        <f t="shared" si="10"/>
        <v>32.071489668073433</v>
      </c>
    </row>
    <row r="37" spans="1:28" x14ac:dyDescent="0.2">
      <c r="A37">
        <v>35</v>
      </c>
      <c r="B37">
        <v>0.01</v>
      </c>
      <c r="C37">
        <v>0.5</v>
      </c>
      <c r="D37">
        <f t="shared" si="11"/>
        <v>0.35172384749978469</v>
      </c>
      <c r="E37">
        <f t="shared" si="0"/>
        <v>3.5172384749978468E-3</v>
      </c>
      <c r="F37">
        <f t="shared" si="1"/>
        <v>0.34996522826228577</v>
      </c>
      <c r="G37">
        <f>SUM(F37:F$101)</f>
        <v>16.786413847885413</v>
      </c>
      <c r="H37">
        <f t="shared" si="2"/>
        <v>47.726117996294491</v>
      </c>
      <c r="J37">
        <v>35</v>
      </c>
      <c r="K37">
        <v>1.4999999999999999E-2</v>
      </c>
      <c r="L37">
        <v>0.5</v>
      </c>
      <c r="M37">
        <f t="shared" si="12"/>
        <v>0.2946036150711463</v>
      </c>
      <c r="N37">
        <f t="shared" si="3"/>
        <v>4.419054226067194E-3</v>
      </c>
      <c r="O37">
        <f t="shared" si="4"/>
        <v>0.29239408795811267</v>
      </c>
      <c r="P37">
        <f>SUM(O37:O$101)</f>
        <v>12.194461075845277</v>
      </c>
      <c r="Q37">
        <f t="shared" si="5"/>
        <v>41.392774738695365</v>
      </c>
      <c r="S37">
        <f t="shared" si="6"/>
        <v>0.64632746257093099</v>
      </c>
      <c r="U37">
        <v>35</v>
      </c>
      <c r="V37">
        <f t="shared" si="7"/>
        <v>2.5000000000000001E-2</v>
      </c>
      <c r="W37">
        <v>0.5</v>
      </c>
      <c r="X37">
        <f t="shared" si="13"/>
        <v>0.41225084020439989</v>
      </c>
      <c r="Y37">
        <f t="shared" si="8"/>
        <v>1.0306271005109998E-2</v>
      </c>
      <c r="Z37">
        <f t="shared" si="9"/>
        <v>0.40709770470184486</v>
      </c>
      <c r="AA37">
        <f>SUM(Z37:Z$101)</f>
        <v>13.142975238531445</v>
      </c>
      <c r="AB37">
        <f t="shared" si="10"/>
        <v>31.881015044177882</v>
      </c>
    </row>
    <row r="38" spans="1:28" x14ac:dyDescent="0.2">
      <c r="A38">
        <v>36</v>
      </c>
      <c r="B38">
        <v>0.01</v>
      </c>
      <c r="C38">
        <v>0.5</v>
      </c>
      <c r="D38">
        <f t="shared" si="11"/>
        <v>0.34820660902478684</v>
      </c>
      <c r="E38">
        <f t="shared" si="0"/>
        <v>3.4820660902478684E-3</v>
      </c>
      <c r="F38">
        <f t="shared" si="1"/>
        <v>0.34646557597966288</v>
      </c>
      <c r="G38">
        <f>SUM(F38:F$101)</f>
        <v>16.436448619623125</v>
      </c>
      <c r="H38">
        <f t="shared" si="2"/>
        <v>47.203149491206553</v>
      </c>
      <c r="J38">
        <v>36</v>
      </c>
      <c r="K38">
        <v>1.4999999999999999E-2</v>
      </c>
      <c r="L38">
        <v>0.5</v>
      </c>
      <c r="M38">
        <f t="shared" si="12"/>
        <v>0.2901845608450791</v>
      </c>
      <c r="N38">
        <f t="shared" si="3"/>
        <v>4.3527684126761865E-3</v>
      </c>
      <c r="O38">
        <f t="shared" si="4"/>
        <v>0.28800817663874101</v>
      </c>
      <c r="P38">
        <f>SUM(O38:O$101)</f>
        <v>11.902066987887165</v>
      </c>
      <c r="Q38">
        <f t="shared" si="5"/>
        <v>41.015507348929304</v>
      </c>
      <c r="S38">
        <f t="shared" si="6"/>
        <v>0.63839116986986588</v>
      </c>
      <c r="U38">
        <v>36</v>
      </c>
      <c r="V38">
        <f t="shared" si="7"/>
        <v>2.5000000000000001E-2</v>
      </c>
      <c r="W38">
        <v>0.5</v>
      </c>
      <c r="X38">
        <f t="shared" si="13"/>
        <v>0.40194456919928989</v>
      </c>
      <c r="Y38">
        <f t="shared" si="8"/>
        <v>1.0048614229982248E-2</v>
      </c>
      <c r="Z38">
        <f t="shared" si="9"/>
        <v>0.39692026208429876</v>
      </c>
      <c r="AA38">
        <f>SUM(Z38:Z$101)</f>
        <v>12.735877533829601</v>
      </c>
      <c r="AB38">
        <f t="shared" si="10"/>
        <v>31.685656455567063</v>
      </c>
    </row>
    <row r="39" spans="1:28" x14ac:dyDescent="0.2">
      <c r="A39">
        <v>37</v>
      </c>
      <c r="B39">
        <v>0.01</v>
      </c>
      <c r="C39">
        <v>0.5</v>
      </c>
      <c r="D39">
        <f t="shared" si="11"/>
        <v>0.34472454293453897</v>
      </c>
      <c r="E39">
        <f t="shared" si="0"/>
        <v>3.4472454293453898E-3</v>
      </c>
      <c r="F39">
        <f t="shared" si="1"/>
        <v>0.34300092021986628</v>
      </c>
      <c r="G39">
        <f>SUM(F39:F$101)</f>
        <v>16.089983043643464</v>
      </c>
      <c r="H39">
        <f t="shared" si="2"/>
        <v>46.674898475966216</v>
      </c>
      <c r="J39">
        <v>37</v>
      </c>
      <c r="K39">
        <v>1.4999999999999999E-2</v>
      </c>
      <c r="L39">
        <v>0.5</v>
      </c>
      <c r="M39">
        <f t="shared" si="12"/>
        <v>0.28583179243240292</v>
      </c>
      <c r="N39">
        <f t="shared" si="3"/>
        <v>4.2874768864860436E-3</v>
      </c>
      <c r="O39">
        <f t="shared" si="4"/>
        <v>0.28368805398915986</v>
      </c>
      <c r="P39">
        <f>SUM(O39:O$101)</f>
        <v>11.614058811248425</v>
      </c>
      <c r="Q39">
        <f t="shared" si="5"/>
        <v>40.632494770486609</v>
      </c>
      <c r="S39">
        <f t="shared" si="6"/>
        <v>0.63055633536694189</v>
      </c>
      <c r="U39">
        <v>37</v>
      </c>
      <c r="V39">
        <f t="shared" si="7"/>
        <v>2.5000000000000001E-2</v>
      </c>
      <c r="W39">
        <v>0.5</v>
      </c>
      <c r="X39">
        <f t="shared" si="13"/>
        <v>0.39189595496930762</v>
      </c>
      <c r="Y39">
        <f t="shared" si="8"/>
        <v>9.797398874232692E-3</v>
      </c>
      <c r="Z39">
        <f t="shared" si="9"/>
        <v>0.38699725553219128</v>
      </c>
      <c r="AA39">
        <f>SUM(Z39:Z$101)</f>
        <v>12.338957271745304</v>
      </c>
      <c r="AB39">
        <f t="shared" si="10"/>
        <v>31.48528867237648</v>
      </c>
    </row>
    <row r="40" spans="1:28" x14ac:dyDescent="0.2">
      <c r="A40">
        <v>38</v>
      </c>
      <c r="B40">
        <v>0.01</v>
      </c>
      <c r="C40">
        <v>0.5</v>
      </c>
      <c r="D40">
        <f t="shared" si="11"/>
        <v>0.34127729750519359</v>
      </c>
      <c r="E40">
        <f t="shared" si="0"/>
        <v>3.412772975051936E-3</v>
      </c>
      <c r="F40">
        <f t="shared" si="1"/>
        <v>0.33957091101766762</v>
      </c>
      <c r="G40">
        <f>SUM(F40:F$101)</f>
        <v>15.746982123423598</v>
      </c>
      <c r="H40">
        <f t="shared" si="2"/>
        <v>46.141311591885064</v>
      </c>
      <c r="J40">
        <v>38</v>
      </c>
      <c r="K40">
        <v>1.4999999999999999E-2</v>
      </c>
      <c r="L40">
        <v>0.5</v>
      </c>
      <c r="M40">
        <f t="shared" si="12"/>
        <v>0.28154431554591686</v>
      </c>
      <c r="N40">
        <f t="shared" si="3"/>
        <v>4.2231647331887525E-3</v>
      </c>
      <c r="O40">
        <f t="shared" si="4"/>
        <v>0.27943273317932249</v>
      </c>
      <c r="P40">
        <f>SUM(O40:O$101)</f>
        <v>11.330370757259265</v>
      </c>
      <c r="Q40">
        <f t="shared" si="5"/>
        <v>40.243649513184373</v>
      </c>
      <c r="S40">
        <f t="shared" si="6"/>
        <v>0.62282161305111039</v>
      </c>
      <c r="U40">
        <v>38</v>
      </c>
      <c r="V40">
        <f t="shared" si="7"/>
        <v>2.5000000000000001E-2</v>
      </c>
      <c r="W40">
        <v>0.5</v>
      </c>
      <c r="X40">
        <f t="shared" si="13"/>
        <v>0.38209855609507493</v>
      </c>
      <c r="Y40">
        <f t="shared" si="8"/>
        <v>9.5524639023768735E-3</v>
      </c>
      <c r="Z40">
        <f t="shared" si="9"/>
        <v>0.3773223241438865</v>
      </c>
      <c r="AA40">
        <f>SUM(Z40:Z$101)</f>
        <v>11.951960016213111</v>
      </c>
      <c r="AB40">
        <f t="shared" si="10"/>
        <v>31.279783253719462</v>
      </c>
    </row>
    <row r="41" spans="1:28" x14ac:dyDescent="0.2">
      <c r="A41">
        <v>39</v>
      </c>
      <c r="B41">
        <v>0.01</v>
      </c>
      <c r="C41">
        <v>0.5</v>
      </c>
      <c r="D41">
        <f t="shared" si="11"/>
        <v>0.33786452453014165</v>
      </c>
      <c r="E41">
        <f t="shared" si="0"/>
        <v>3.3786452453014168E-3</v>
      </c>
      <c r="F41">
        <f t="shared" si="1"/>
        <v>0.33617520190749095</v>
      </c>
      <c r="G41">
        <f>SUM(F41:F$101)</f>
        <v>15.407411212405931</v>
      </c>
      <c r="H41">
        <f t="shared" si="2"/>
        <v>45.602334941298047</v>
      </c>
      <c r="J41">
        <v>39</v>
      </c>
      <c r="K41">
        <v>1.4999999999999999E-2</v>
      </c>
      <c r="L41">
        <v>0.5</v>
      </c>
      <c r="M41">
        <f t="shared" si="12"/>
        <v>0.27732115081272812</v>
      </c>
      <c r="N41">
        <f t="shared" si="3"/>
        <v>4.1598172621909214E-3</v>
      </c>
      <c r="O41">
        <f t="shared" si="4"/>
        <v>0.27524124218163265</v>
      </c>
      <c r="P41">
        <f>SUM(O41:O$101)</f>
        <v>11.050938024079946</v>
      </c>
      <c r="Q41">
        <f t="shared" si="5"/>
        <v>39.848882754501915</v>
      </c>
      <c r="S41">
        <f t="shared" si="6"/>
        <v>0.61518567534286972</v>
      </c>
      <c r="U41">
        <v>39</v>
      </c>
      <c r="V41">
        <f t="shared" si="7"/>
        <v>2.5000000000000001E-2</v>
      </c>
      <c r="W41">
        <v>0.5</v>
      </c>
      <c r="X41">
        <f t="shared" si="13"/>
        <v>0.37254609219269808</v>
      </c>
      <c r="Y41">
        <f t="shared" si="8"/>
        <v>9.3136523048174529E-3</v>
      </c>
      <c r="Z41">
        <f t="shared" si="9"/>
        <v>0.36788926604028932</v>
      </c>
      <c r="AA41">
        <f>SUM(Z41:Z$101)</f>
        <v>11.574637692069224</v>
      </c>
      <c r="AB41">
        <f t="shared" si="10"/>
        <v>31.069008465353292</v>
      </c>
    </row>
    <row r="42" spans="1:28" x14ac:dyDescent="0.2">
      <c r="A42">
        <v>40</v>
      </c>
      <c r="B42">
        <v>0.01</v>
      </c>
      <c r="C42">
        <v>0.5</v>
      </c>
      <c r="D42">
        <f t="shared" si="11"/>
        <v>0.33448587928484025</v>
      </c>
      <c r="E42">
        <f t="shared" si="0"/>
        <v>3.3448587928484024E-3</v>
      </c>
      <c r="F42">
        <f t="shared" si="1"/>
        <v>0.33281344988841605</v>
      </c>
      <c r="G42">
        <f>SUM(F42:F$101)</f>
        <v>15.07123601049844</v>
      </c>
      <c r="H42">
        <f t="shared" si="2"/>
        <v>45.05791408211924</v>
      </c>
      <c r="J42">
        <v>40</v>
      </c>
      <c r="K42">
        <v>1.4999999999999999E-2</v>
      </c>
      <c r="L42">
        <v>0.5</v>
      </c>
      <c r="M42">
        <f t="shared" si="12"/>
        <v>0.27316133355053718</v>
      </c>
      <c r="N42">
        <f t="shared" si="3"/>
        <v>4.0974200032580579E-3</v>
      </c>
      <c r="O42">
        <f t="shared" si="4"/>
        <v>0.27111262354890814</v>
      </c>
      <c r="P42">
        <f>SUM(O42:O$101)</f>
        <v>10.775696781898313</v>
      </c>
      <c r="Q42">
        <f t="shared" si="5"/>
        <v>39.448104319291282</v>
      </c>
      <c r="S42">
        <f t="shared" si="6"/>
        <v>0.60764721283537737</v>
      </c>
      <c r="U42">
        <v>40</v>
      </c>
      <c r="V42">
        <f t="shared" si="7"/>
        <v>2.5000000000000001E-2</v>
      </c>
      <c r="W42">
        <v>0.5</v>
      </c>
      <c r="X42">
        <f t="shared" si="13"/>
        <v>0.36323243988788062</v>
      </c>
      <c r="Y42">
        <f t="shared" si="8"/>
        <v>9.0808109971970159E-3</v>
      </c>
      <c r="Z42">
        <f t="shared" si="9"/>
        <v>0.3586920343892821</v>
      </c>
      <c r="AA42">
        <f>SUM(Z42:Z$101)</f>
        <v>11.206748426028938</v>
      </c>
      <c r="AB42">
        <f t="shared" si="10"/>
        <v>30.852829195234154</v>
      </c>
    </row>
    <row r="43" spans="1:28" x14ac:dyDescent="0.2">
      <c r="A43">
        <v>41</v>
      </c>
      <c r="B43">
        <v>0.01</v>
      </c>
      <c r="C43">
        <v>0.5</v>
      </c>
      <c r="D43">
        <f t="shared" si="11"/>
        <v>0.33114102049199184</v>
      </c>
      <c r="E43">
        <f t="shared" si="0"/>
        <v>3.3114102049199186E-3</v>
      </c>
      <c r="F43">
        <f t="shared" si="1"/>
        <v>0.32948531538953185</v>
      </c>
      <c r="G43">
        <f>SUM(F43:F$101)</f>
        <v>14.738422560610024</v>
      </c>
      <c r="H43">
        <f t="shared" si="2"/>
        <v>44.507994022342672</v>
      </c>
      <c r="J43">
        <v>41</v>
      </c>
      <c r="K43">
        <v>1.4999999999999999E-2</v>
      </c>
      <c r="L43">
        <v>0.5</v>
      </c>
      <c r="M43">
        <f t="shared" si="12"/>
        <v>0.2690639135472791</v>
      </c>
      <c r="N43">
        <f t="shared" si="3"/>
        <v>4.0359587032091863E-3</v>
      </c>
      <c r="O43">
        <f t="shared" si="4"/>
        <v>0.26704593419567452</v>
      </c>
      <c r="P43">
        <f>SUM(O43:O$101)</f>
        <v>10.504584158349404</v>
      </c>
      <c r="Q43">
        <f t="shared" si="5"/>
        <v>39.04122265917897</v>
      </c>
      <c r="S43">
        <f t="shared" si="6"/>
        <v>0.600204934039271</v>
      </c>
      <c r="U43">
        <v>41</v>
      </c>
      <c r="V43">
        <f t="shared" si="7"/>
        <v>2.5000000000000001E-2</v>
      </c>
      <c r="W43">
        <v>0.5</v>
      </c>
      <c r="X43">
        <f t="shared" si="13"/>
        <v>0.35415162889068358</v>
      </c>
      <c r="Y43">
        <f t="shared" si="8"/>
        <v>8.8537907222670902E-3</v>
      </c>
      <c r="Z43">
        <f t="shared" si="9"/>
        <v>0.34972473352955002</v>
      </c>
      <c r="AA43">
        <f>SUM(Z43:Z$101)</f>
        <v>10.848056391639656</v>
      </c>
      <c r="AB43">
        <f t="shared" si="10"/>
        <v>30.631106866906826</v>
      </c>
    </row>
    <row r="44" spans="1:28" x14ac:dyDescent="0.2">
      <c r="A44">
        <v>42</v>
      </c>
      <c r="B44">
        <v>0.01</v>
      </c>
      <c r="C44">
        <v>0.5</v>
      </c>
      <c r="D44">
        <f t="shared" si="11"/>
        <v>0.32782961028707192</v>
      </c>
      <c r="E44">
        <f t="shared" si="0"/>
        <v>3.2782961028707193E-3</v>
      </c>
      <c r="F44">
        <f t="shared" si="1"/>
        <v>0.32619046223563652</v>
      </c>
      <c r="G44">
        <f>SUM(F44:F$101)</f>
        <v>14.408937245220493</v>
      </c>
      <c r="H44">
        <f t="shared" si="2"/>
        <v>43.952519214487545</v>
      </c>
      <c r="J44">
        <v>42</v>
      </c>
      <c r="K44">
        <v>1.4999999999999999E-2</v>
      </c>
      <c r="L44">
        <v>0.5</v>
      </c>
      <c r="M44">
        <f t="shared" si="12"/>
        <v>0.26502795484406994</v>
      </c>
      <c r="N44">
        <f t="shared" si="3"/>
        <v>3.9754193226610489E-3</v>
      </c>
      <c r="O44">
        <f t="shared" si="4"/>
        <v>0.26304024518273944</v>
      </c>
      <c r="P44">
        <f>SUM(O44:O$101)</f>
        <v>10.237538224153727</v>
      </c>
      <c r="Q44">
        <f t="shared" si="5"/>
        <v>38.628144831653763</v>
      </c>
      <c r="S44">
        <f t="shared" si="6"/>
        <v>0.59285756513114185</v>
      </c>
      <c r="U44">
        <v>42</v>
      </c>
      <c r="V44">
        <f t="shared" si="7"/>
        <v>2.5000000000000001E-2</v>
      </c>
      <c r="W44">
        <v>0.5</v>
      </c>
      <c r="X44">
        <f t="shared" si="13"/>
        <v>0.34529783816841647</v>
      </c>
      <c r="Y44">
        <f t="shared" si="8"/>
        <v>8.6324459542104128E-3</v>
      </c>
      <c r="Z44">
        <f t="shared" si="9"/>
        <v>0.34098161519131126</v>
      </c>
      <c r="AA44">
        <f>SUM(Z44:Z$101)</f>
        <v>10.498331658110104</v>
      </c>
      <c r="AB44">
        <f t="shared" si="10"/>
        <v>30.403699350673662</v>
      </c>
    </row>
    <row r="45" spans="1:28" x14ac:dyDescent="0.2">
      <c r="A45">
        <v>43</v>
      </c>
      <c r="B45">
        <v>0.01</v>
      </c>
      <c r="C45">
        <v>0.5</v>
      </c>
      <c r="D45">
        <f t="shared" si="11"/>
        <v>0.32455131418420119</v>
      </c>
      <c r="E45">
        <f t="shared" si="0"/>
        <v>3.2455131418420119E-3</v>
      </c>
      <c r="F45">
        <f t="shared" si="1"/>
        <v>0.32292855761328015</v>
      </c>
      <c r="G45">
        <f>SUM(F45:F$101)</f>
        <v>14.082746782984856</v>
      </c>
      <c r="H45">
        <f t="shared" si="2"/>
        <v>43.391433549987418</v>
      </c>
      <c r="J45">
        <v>43</v>
      </c>
      <c r="K45">
        <v>1.4999999999999999E-2</v>
      </c>
      <c r="L45">
        <v>0.5</v>
      </c>
      <c r="M45">
        <f t="shared" si="12"/>
        <v>0.26105253552140889</v>
      </c>
      <c r="N45">
        <f t="shared" si="3"/>
        <v>3.9157880328211329E-3</v>
      </c>
      <c r="O45">
        <f t="shared" si="4"/>
        <v>0.25909464150499834</v>
      </c>
      <c r="P45">
        <f>SUM(O45:O$101)</f>
        <v>9.9744979789709856</v>
      </c>
      <c r="Q45">
        <f t="shared" si="5"/>
        <v>38.208776478836299</v>
      </c>
      <c r="S45">
        <f t="shared" si="6"/>
        <v>0.58560384970561008</v>
      </c>
      <c r="U45">
        <v>43</v>
      </c>
      <c r="V45">
        <f t="shared" si="7"/>
        <v>2.5000000000000001E-2</v>
      </c>
      <c r="W45">
        <v>0.5</v>
      </c>
      <c r="X45">
        <f t="shared" si="13"/>
        <v>0.33666539221420605</v>
      </c>
      <c r="Y45">
        <f t="shared" si="8"/>
        <v>8.4166348053551516E-3</v>
      </c>
      <c r="Z45">
        <f t="shared" si="9"/>
        <v>0.33245707481152847</v>
      </c>
      <c r="AA45">
        <f>SUM(Z45:Z$101)</f>
        <v>10.157350042918793</v>
      </c>
      <c r="AB45">
        <f t="shared" si="10"/>
        <v>30.170460872485812</v>
      </c>
    </row>
    <row r="46" spans="1:28" x14ac:dyDescent="0.2">
      <c r="A46">
        <v>44</v>
      </c>
      <c r="B46">
        <v>0.01</v>
      </c>
      <c r="C46">
        <v>0.5</v>
      </c>
      <c r="D46">
        <f t="shared" si="11"/>
        <v>0.32130580104235917</v>
      </c>
      <c r="E46">
        <f t="shared" si="0"/>
        <v>3.2130580104235917E-3</v>
      </c>
      <c r="F46">
        <f t="shared" si="1"/>
        <v>0.31969927203714738</v>
      </c>
      <c r="G46">
        <f>SUM(F46:F$101)</f>
        <v>13.759818225371577</v>
      </c>
      <c r="H46">
        <f t="shared" si="2"/>
        <v>42.824680353522652</v>
      </c>
      <c r="J46">
        <v>44</v>
      </c>
      <c r="K46">
        <v>1.4999999999999999E-2</v>
      </c>
      <c r="L46">
        <v>0.5</v>
      </c>
      <c r="M46">
        <f t="shared" si="12"/>
        <v>0.25713674748858778</v>
      </c>
      <c r="N46">
        <f t="shared" si="3"/>
        <v>3.8570512123288167E-3</v>
      </c>
      <c r="O46">
        <f t="shared" si="4"/>
        <v>0.25520822188242337</v>
      </c>
      <c r="P46">
        <f>SUM(O46:O$101)</f>
        <v>9.7154033374659878</v>
      </c>
      <c r="Q46">
        <f t="shared" si="5"/>
        <v>37.783021805925173</v>
      </c>
      <c r="S46">
        <f t="shared" si="6"/>
        <v>0.57844254853094701</v>
      </c>
      <c r="U46">
        <v>44</v>
      </c>
      <c r="V46">
        <f t="shared" si="7"/>
        <v>2.5000000000000001E-2</v>
      </c>
      <c r="W46">
        <v>0.5</v>
      </c>
      <c r="X46">
        <f t="shared" si="13"/>
        <v>0.3282487574088509</v>
      </c>
      <c r="Y46">
        <f t="shared" si="8"/>
        <v>8.2062189352212732E-3</v>
      </c>
      <c r="Z46">
        <f t="shared" si="9"/>
        <v>0.32414564794124023</v>
      </c>
      <c r="AA46">
        <f>SUM(Z46:Z$101)</f>
        <v>9.8248929681072639</v>
      </c>
      <c r="AB46">
        <f t="shared" si="10"/>
        <v>29.931241920498266</v>
      </c>
    </row>
    <row r="47" spans="1:28" x14ac:dyDescent="0.2">
      <c r="A47">
        <v>45</v>
      </c>
      <c r="B47">
        <v>0.01</v>
      </c>
      <c r="C47">
        <v>0.5</v>
      </c>
      <c r="D47">
        <f t="shared" si="11"/>
        <v>0.31809274303193558</v>
      </c>
      <c r="E47">
        <f t="shared" si="0"/>
        <v>3.1809274303193557E-3</v>
      </c>
      <c r="F47">
        <f t="shared" si="1"/>
        <v>0.31650227931677594</v>
      </c>
      <c r="G47">
        <f>SUM(F47:F$101)</f>
        <v>13.44011895333443</v>
      </c>
      <c r="H47">
        <f t="shared" si="2"/>
        <v>42.25220237729561</v>
      </c>
      <c r="J47">
        <v>45</v>
      </c>
      <c r="K47">
        <v>1.4999999999999999E-2</v>
      </c>
      <c r="L47">
        <v>0.5</v>
      </c>
      <c r="M47">
        <f t="shared" si="12"/>
        <v>0.25327969627625896</v>
      </c>
      <c r="N47">
        <f t="shared" si="3"/>
        <v>3.7991954441438844E-3</v>
      </c>
      <c r="O47">
        <f t="shared" si="4"/>
        <v>0.25138009855418703</v>
      </c>
      <c r="P47">
        <f>SUM(O47:O$101)</f>
        <v>9.4601951155835664</v>
      </c>
      <c r="Q47">
        <f t="shared" si="5"/>
        <v>37.350783559314905</v>
      </c>
      <c r="S47">
        <f t="shared" si="6"/>
        <v>0.57137243930819448</v>
      </c>
      <c r="U47">
        <v>45</v>
      </c>
      <c r="V47">
        <f t="shared" si="7"/>
        <v>2.5000000000000001E-2</v>
      </c>
      <c r="W47">
        <v>0.5</v>
      </c>
      <c r="X47">
        <f t="shared" si="13"/>
        <v>0.32004253847362962</v>
      </c>
      <c r="Y47">
        <f t="shared" si="8"/>
        <v>8.0010634618407402E-3</v>
      </c>
      <c r="Z47">
        <f t="shared" si="9"/>
        <v>0.31604200674270921</v>
      </c>
      <c r="AA47">
        <f>SUM(Z47:Z$101)</f>
        <v>9.5007473201660204</v>
      </c>
      <c r="AB47">
        <f t="shared" si="10"/>
        <v>29.685889149228981</v>
      </c>
    </row>
    <row r="48" spans="1:28" x14ac:dyDescent="0.2">
      <c r="A48">
        <v>46</v>
      </c>
      <c r="B48">
        <v>0.01</v>
      </c>
      <c r="C48">
        <v>0.5</v>
      </c>
      <c r="D48">
        <f t="shared" si="11"/>
        <v>0.31491181560161624</v>
      </c>
      <c r="E48">
        <f t="shared" si="0"/>
        <v>3.1491181560161625E-3</v>
      </c>
      <c r="F48">
        <f t="shared" si="1"/>
        <v>0.31333725652360817</v>
      </c>
      <c r="G48">
        <f>SUM(F48:F$101)</f>
        <v>13.123616674017653</v>
      </c>
      <c r="H48">
        <f t="shared" si="2"/>
        <v>41.673941795248084</v>
      </c>
      <c r="J48">
        <v>46</v>
      </c>
      <c r="K48">
        <v>1.4999999999999999E-2</v>
      </c>
      <c r="L48">
        <v>0.5</v>
      </c>
      <c r="M48">
        <f t="shared" si="12"/>
        <v>0.24948050083211507</v>
      </c>
      <c r="N48">
        <f t="shared" si="3"/>
        <v>3.7422075124817259E-3</v>
      </c>
      <c r="O48">
        <f t="shared" si="4"/>
        <v>0.2476093970758742</v>
      </c>
      <c r="P48">
        <f>SUM(O48:O$101)</f>
        <v>9.2088150170293783</v>
      </c>
      <c r="Q48">
        <f t="shared" si="5"/>
        <v>36.911963004380617</v>
      </c>
      <c r="S48">
        <f t="shared" si="6"/>
        <v>0.56439231643373133</v>
      </c>
      <c r="U48">
        <v>46</v>
      </c>
      <c r="V48">
        <f t="shared" si="7"/>
        <v>2.5000000000000001E-2</v>
      </c>
      <c r="W48">
        <v>0.5</v>
      </c>
      <c r="X48">
        <f t="shared" si="13"/>
        <v>0.31204147501178886</v>
      </c>
      <c r="Y48">
        <f t="shared" si="8"/>
        <v>7.801036875294722E-3</v>
      </c>
      <c r="Z48">
        <f t="shared" si="9"/>
        <v>0.30814095657414153</v>
      </c>
      <c r="AA48">
        <f>SUM(Z48:Z$101)</f>
        <v>9.1847053134233114</v>
      </c>
      <c r="AB48">
        <f t="shared" si="10"/>
        <v>29.434245281260498</v>
      </c>
    </row>
    <row r="49" spans="1:28" x14ac:dyDescent="0.2">
      <c r="A49">
        <v>47</v>
      </c>
      <c r="B49">
        <v>0.01</v>
      </c>
      <c r="C49">
        <v>0.5</v>
      </c>
      <c r="D49">
        <f t="shared" si="11"/>
        <v>0.31176269744560009</v>
      </c>
      <c r="E49">
        <f t="shared" si="0"/>
        <v>3.1176269744560008E-3</v>
      </c>
      <c r="F49">
        <f t="shared" si="1"/>
        <v>0.31020388395837212</v>
      </c>
      <c r="G49">
        <f>SUM(F49:F$101)</f>
        <v>12.810279417494044</v>
      </c>
      <c r="H49">
        <f t="shared" si="2"/>
        <v>41.089840197220283</v>
      </c>
      <c r="J49">
        <v>47</v>
      </c>
      <c r="K49">
        <v>1.4999999999999999E-2</v>
      </c>
      <c r="L49">
        <v>0.5</v>
      </c>
      <c r="M49">
        <f t="shared" si="12"/>
        <v>0.24573829331963334</v>
      </c>
      <c r="N49">
        <f t="shared" si="3"/>
        <v>3.6860743997945001E-3</v>
      </c>
      <c r="O49">
        <f t="shared" si="4"/>
        <v>0.24389525611973611</v>
      </c>
      <c r="P49">
        <f>SUM(O49:O$101)</f>
        <v>8.9612056199535051</v>
      </c>
      <c r="Q49">
        <f t="shared" si="5"/>
        <v>36.466459902924484</v>
      </c>
      <c r="S49">
        <f t="shared" si="6"/>
        <v>0.55750099076523341</v>
      </c>
      <c r="U49">
        <v>47</v>
      </c>
      <c r="V49">
        <f t="shared" si="7"/>
        <v>2.5000000000000001E-2</v>
      </c>
      <c r="W49">
        <v>0.5</v>
      </c>
      <c r="X49">
        <f t="shared" si="13"/>
        <v>0.30424043813649415</v>
      </c>
      <c r="Y49">
        <f t="shared" si="8"/>
        <v>7.6060109534123541E-3</v>
      </c>
      <c r="Z49">
        <f t="shared" si="9"/>
        <v>0.30043743265978801</v>
      </c>
      <c r="AA49">
        <f>SUM(Z49:Z$101)</f>
        <v>8.876564356849169</v>
      </c>
      <c r="AB49">
        <f t="shared" si="10"/>
        <v>29.176149006421017</v>
      </c>
    </row>
    <row r="50" spans="1:28" x14ac:dyDescent="0.2">
      <c r="A50">
        <v>48</v>
      </c>
      <c r="B50">
        <v>0.01</v>
      </c>
      <c r="C50">
        <v>0.5</v>
      </c>
      <c r="D50">
        <f t="shared" si="11"/>
        <v>0.30864507047114409</v>
      </c>
      <c r="E50">
        <f t="shared" si="0"/>
        <v>3.0864507047114408E-3</v>
      </c>
      <c r="F50">
        <f t="shared" si="1"/>
        <v>0.30710184511878841</v>
      </c>
      <c r="G50">
        <f>SUM(F50:F$101)</f>
        <v>12.500075533535673</v>
      </c>
      <c r="H50">
        <f t="shared" si="2"/>
        <v>40.499838583050796</v>
      </c>
      <c r="J50">
        <v>48</v>
      </c>
      <c r="K50">
        <v>1.4999999999999999E-2</v>
      </c>
      <c r="L50">
        <v>0.5</v>
      </c>
      <c r="M50">
        <f t="shared" si="12"/>
        <v>0.24205221891983886</v>
      </c>
      <c r="N50">
        <f t="shared" si="3"/>
        <v>3.6307832837975829E-3</v>
      </c>
      <c r="O50">
        <f t="shared" si="4"/>
        <v>0.24023682727794005</v>
      </c>
      <c r="P50">
        <f>SUM(O50:O$101)</f>
        <v>8.7173103638337679</v>
      </c>
      <c r="Q50">
        <f t="shared" si="5"/>
        <v>36.014172490278661</v>
      </c>
      <c r="S50">
        <f t="shared" si="6"/>
        <v>0.55069728939098295</v>
      </c>
      <c r="U50">
        <v>48</v>
      </c>
      <c r="V50">
        <f t="shared" si="7"/>
        <v>2.5000000000000001E-2</v>
      </c>
      <c r="W50">
        <v>0.5</v>
      </c>
      <c r="X50">
        <f t="shared" si="13"/>
        <v>0.29663442718308181</v>
      </c>
      <c r="Y50">
        <f t="shared" si="8"/>
        <v>7.4158606795770455E-3</v>
      </c>
      <c r="Z50">
        <f t="shared" si="9"/>
        <v>0.29292649684329325</v>
      </c>
      <c r="AA50">
        <f>SUM(Z50:Z$101)</f>
        <v>8.5761269241893814</v>
      </c>
      <c r="AB50">
        <f t="shared" si="10"/>
        <v>28.911434878380533</v>
      </c>
    </row>
    <row r="51" spans="1:28" x14ac:dyDescent="0.2">
      <c r="A51">
        <v>49</v>
      </c>
      <c r="B51">
        <v>0.01</v>
      </c>
      <c r="C51">
        <v>0.5</v>
      </c>
      <c r="D51">
        <f t="shared" si="11"/>
        <v>0.30555861976643267</v>
      </c>
      <c r="E51">
        <f t="shared" si="0"/>
        <v>3.0555861976643266E-3</v>
      </c>
      <c r="F51">
        <f t="shared" si="1"/>
        <v>0.30403082666760051</v>
      </c>
      <c r="G51">
        <f>SUM(F51:F$101)</f>
        <v>12.192973688416883</v>
      </c>
      <c r="H51">
        <f t="shared" si="2"/>
        <v>39.90387735661696</v>
      </c>
      <c r="J51">
        <v>49</v>
      </c>
      <c r="K51">
        <v>1.4999999999999999E-2</v>
      </c>
      <c r="L51">
        <v>0.5</v>
      </c>
      <c r="M51">
        <f t="shared" si="12"/>
        <v>0.23842143563604126</v>
      </c>
      <c r="N51">
        <f t="shared" si="3"/>
        <v>3.5763215345406187E-3</v>
      </c>
      <c r="O51">
        <f t="shared" si="4"/>
        <v>0.23663327486877095</v>
      </c>
      <c r="P51">
        <f>SUM(O51:O$101)</f>
        <v>8.4770735365558298</v>
      </c>
      <c r="Q51">
        <f t="shared" si="5"/>
        <v>35.55499745205956</v>
      </c>
      <c r="S51">
        <f t="shared" si="6"/>
        <v>0.54398005540247396</v>
      </c>
      <c r="U51">
        <v>49</v>
      </c>
      <c r="V51">
        <f t="shared" si="7"/>
        <v>2.5000000000000001E-2</v>
      </c>
      <c r="W51">
        <v>0.5</v>
      </c>
      <c r="X51">
        <f t="shared" si="13"/>
        <v>0.28921856650350475</v>
      </c>
      <c r="Y51">
        <f t="shared" si="8"/>
        <v>7.2304641625876194E-3</v>
      </c>
      <c r="Z51">
        <f t="shared" si="9"/>
        <v>0.28560333442221097</v>
      </c>
      <c r="AA51">
        <f>SUM(Z51:Z$101)</f>
        <v>8.2832004273460882</v>
      </c>
      <c r="AB51">
        <f t="shared" si="10"/>
        <v>28.639933208595419</v>
      </c>
    </row>
    <row r="52" spans="1:28" x14ac:dyDescent="0.2">
      <c r="A52">
        <v>50</v>
      </c>
      <c r="B52">
        <v>0.01</v>
      </c>
      <c r="C52">
        <v>0.5</v>
      </c>
      <c r="D52">
        <f t="shared" si="11"/>
        <v>0.30250303356876834</v>
      </c>
      <c r="E52">
        <f t="shared" si="0"/>
        <v>3.0250303356876835E-3</v>
      </c>
      <c r="F52">
        <f t="shared" si="1"/>
        <v>0.3009905184009245</v>
      </c>
      <c r="G52">
        <f>SUM(F52:F$101)</f>
        <v>11.888942861749285</v>
      </c>
      <c r="H52">
        <f t="shared" si="2"/>
        <v>39.301896319815114</v>
      </c>
      <c r="J52">
        <v>50</v>
      </c>
      <c r="K52">
        <v>1.4999999999999999E-2</v>
      </c>
      <c r="L52">
        <v>0.5</v>
      </c>
      <c r="M52">
        <f t="shared" si="12"/>
        <v>0.23484511410150063</v>
      </c>
      <c r="N52">
        <f t="shared" si="3"/>
        <v>3.5226767115225095E-3</v>
      </c>
      <c r="O52">
        <f t="shared" si="4"/>
        <v>0.23308377574573938</v>
      </c>
      <c r="P52">
        <f>SUM(O52:O$101)</f>
        <v>8.2404402616870609</v>
      </c>
      <c r="Q52">
        <f t="shared" si="5"/>
        <v>35.088829900568093</v>
      </c>
      <c r="S52">
        <f t="shared" si="6"/>
        <v>0.53734814767026895</v>
      </c>
      <c r="U52">
        <v>50</v>
      </c>
      <c r="V52">
        <f t="shared" si="7"/>
        <v>2.5000000000000001E-2</v>
      </c>
      <c r="W52">
        <v>0.5</v>
      </c>
      <c r="X52">
        <f t="shared" si="13"/>
        <v>0.28198810234091715</v>
      </c>
      <c r="Y52">
        <f t="shared" si="8"/>
        <v>7.049702558522929E-3</v>
      </c>
      <c r="Z52">
        <f t="shared" si="9"/>
        <v>0.27846325106165565</v>
      </c>
      <c r="AA52">
        <f>SUM(Z52:Z$101)</f>
        <v>7.9975970929238782</v>
      </c>
      <c r="AB52">
        <f t="shared" si="10"/>
        <v>28.361469957533764</v>
      </c>
    </row>
    <row r="53" spans="1:28" x14ac:dyDescent="0.2">
      <c r="A53">
        <v>51</v>
      </c>
      <c r="B53">
        <v>0.01</v>
      </c>
      <c r="C53">
        <v>0.5</v>
      </c>
      <c r="D53">
        <f t="shared" si="11"/>
        <v>0.29947800323308066</v>
      </c>
      <c r="E53">
        <f t="shared" si="0"/>
        <v>2.9947800323308067E-3</v>
      </c>
      <c r="F53">
        <f t="shared" si="1"/>
        <v>0.29798061321691527</v>
      </c>
      <c r="G53">
        <f>SUM(F53:F$101)</f>
        <v>11.587952343348359</v>
      </c>
      <c r="H53">
        <f t="shared" si="2"/>
        <v>38.693834666479908</v>
      </c>
      <c r="J53">
        <v>51</v>
      </c>
      <c r="K53">
        <v>1.4999999999999999E-2</v>
      </c>
      <c r="L53">
        <v>0.5</v>
      </c>
      <c r="M53">
        <f t="shared" si="12"/>
        <v>0.23132243738997812</v>
      </c>
      <c r="N53">
        <f t="shared" si="3"/>
        <v>3.4698365608496718E-3</v>
      </c>
      <c r="O53">
        <f t="shared" si="4"/>
        <v>0.22958751910955327</v>
      </c>
      <c r="P53">
        <f>SUM(O53:O$101)</f>
        <v>8.0073564859413207</v>
      </c>
      <c r="Q53">
        <f t="shared" si="5"/>
        <v>34.615563350830548</v>
      </c>
      <c r="S53">
        <f t="shared" si="6"/>
        <v>0.53080044062305876</v>
      </c>
      <c r="U53">
        <v>51</v>
      </c>
      <c r="V53">
        <f t="shared" si="7"/>
        <v>2.5000000000000001E-2</v>
      </c>
      <c r="W53">
        <v>0.5</v>
      </c>
      <c r="X53">
        <f t="shared" si="13"/>
        <v>0.2749383997823942</v>
      </c>
      <c r="Y53">
        <f t="shared" si="8"/>
        <v>6.8734599945598556E-3</v>
      </c>
      <c r="Z53">
        <f t="shared" si="9"/>
        <v>0.27150166978511431</v>
      </c>
      <c r="AA53">
        <f>SUM(Z53:Z$101)</f>
        <v>7.7191338418622228</v>
      </c>
      <c r="AB53">
        <f t="shared" si="10"/>
        <v>28.075866623111555</v>
      </c>
    </row>
    <row r="54" spans="1:28" x14ac:dyDescent="0.2">
      <c r="A54">
        <v>52</v>
      </c>
      <c r="B54">
        <v>0.01</v>
      </c>
      <c r="C54">
        <v>0.5</v>
      </c>
      <c r="D54">
        <f t="shared" si="11"/>
        <v>0.29648322320074988</v>
      </c>
      <c r="E54">
        <f t="shared" si="0"/>
        <v>2.9648322320074989E-3</v>
      </c>
      <c r="F54">
        <f t="shared" si="1"/>
        <v>0.29500080708474613</v>
      </c>
      <c r="G54">
        <f>SUM(F54:F$101)</f>
        <v>11.289971730131443</v>
      </c>
      <c r="H54">
        <f t="shared" si="2"/>
        <v>38.079630976242328</v>
      </c>
      <c r="J54">
        <v>52</v>
      </c>
      <c r="K54">
        <v>1.4999999999999999E-2</v>
      </c>
      <c r="L54">
        <v>0.5</v>
      </c>
      <c r="M54">
        <f t="shared" si="12"/>
        <v>0.22785260082912845</v>
      </c>
      <c r="N54">
        <f t="shared" si="3"/>
        <v>3.4177890124369266E-3</v>
      </c>
      <c r="O54">
        <f t="shared" si="4"/>
        <v>0.22614370632291</v>
      </c>
      <c r="P54">
        <f>SUM(O54:O$101)</f>
        <v>7.7777689668317675</v>
      </c>
      <c r="Q54">
        <f t="shared" si="5"/>
        <v>34.135089696274669</v>
      </c>
      <c r="S54">
        <f t="shared" si="6"/>
        <v>0.52433582402987833</v>
      </c>
      <c r="U54">
        <v>52</v>
      </c>
      <c r="V54">
        <f t="shared" si="7"/>
        <v>2.5000000000000001E-2</v>
      </c>
      <c r="W54">
        <v>0.5</v>
      </c>
      <c r="X54">
        <f t="shared" si="13"/>
        <v>0.26806493978783436</v>
      </c>
      <c r="Y54">
        <f t="shared" si="8"/>
        <v>6.7016234946958592E-3</v>
      </c>
      <c r="Z54">
        <f t="shared" si="9"/>
        <v>0.26471412804048639</v>
      </c>
      <c r="AA54">
        <f>SUM(Z54:Z$101)</f>
        <v>7.4476321720771086</v>
      </c>
      <c r="AB54">
        <f t="shared" si="10"/>
        <v>27.782940126268262</v>
      </c>
    </row>
    <row r="55" spans="1:28" x14ac:dyDescent="0.2">
      <c r="A55">
        <v>53</v>
      </c>
      <c r="B55">
        <v>0.01</v>
      </c>
      <c r="C55">
        <v>0.5</v>
      </c>
      <c r="D55">
        <f t="shared" si="11"/>
        <v>0.29351839096874238</v>
      </c>
      <c r="E55">
        <f t="shared" si="0"/>
        <v>2.935183909687424E-3</v>
      </c>
      <c r="F55">
        <f t="shared" si="1"/>
        <v>0.29205079901389863</v>
      </c>
      <c r="G55">
        <f>SUM(F55:F$101)</f>
        <v>10.994970923046697</v>
      </c>
      <c r="H55">
        <f t="shared" si="2"/>
        <v>37.459223208325582</v>
      </c>
      <c r="J55">
        <v>53</v>
      </c>
      <c r="K55">
        <v>1.4999999999999999E-2</v>
      </c>
      <c r="L55">
        <v>0.5</v>
      </c>
      <c r="M55">
        <f t="shared" si="12"/>
        <v>0.22443481181669153</v>
      </c>
      <c r="N55">
        <f t="shared" si="3"/>
        <v>3.3665221772503731E-3</v>
      </c>
      <c r="O55">
        <f t="shared" si="4"/>
        <v>0.22275155072806635</v>
      </c>
      <c r="P55">
        <f>SUM(O55:O$101)</f>
        <v>7.5516252605088576</v>
      </c>
      <c r="Q55">
        <f t="shared" si="5"/>
        <v>33.647299184035198</v>
      </c>
      <c r="S55">
        <f t="shared" si="6"/>
        <v>0.51795320278543389</v>
      </c>
      <c r="U55">
        <v>53</v>
      </c>
      <c r="V55">
        <f t="shared" si="7"/>
        <v>2.5000000000000001E-2</v>
      </c>
      <c r="W55">
        <v>0.5</v>
      </c>
      <c r="X55">
        <f t="shared" si="13"/>
        <v>0.26136331629313847</v>
      </c>
      <c r="Y55">
        <f t="shared" si="8"/>
        <v>6.5340829073284624E-3</v>
      </c>
      <c r="Z55">
        <f t="shared" si="9"/>
        <v>0.25809627483947423</v>
      </c>
      <c r="AA55">
        <f>SUM(Z55:Z$101)</f>
        <v>7.1829180440366223</v>
      </c>
      <c r="AB55">
        <f t="shared" si="10"/>
        <v>27.482502693608478</v>
      </c>
    </row>
    <row r="56" spans="1:28" x14ac:dyDescent="0.2">
      <c r="A56">
        <v>54</v>
      </c>
      <c r="B56">
        <v>0.01</v>
      </c>
      <c r="C56">
        <v>0.5</v>
      </c>
      <c r="D56">
        <f t="shared" si="11"/>
        <v>0.29058320705905494</v>
      </c>
      <c r="E56">
        <f t="shared" si="0"/>
        <v>2.9058320705905496E-3</v>
      </c>
      <c r="F56">
        <f t="shared" si="1"/>
        <v>0.2891302910237597</v>
      </c>
      <c r="G56">
        <f>SUM(F56:F$101)</f>
        <v>10.702920124032799</v>
      </c>
      <c r="H56">
        <f t="shared" si="2"/>
        <v>36.832548695278369</v>
      </c>
      <c r="J56">
        <v>54</v>
      </c>
      <c r="K56">
        <v>1.4999999999999999E-2</v>
      </c>
      <c r="L56">
        <v>0.5</v>
      </c>
      <c r="M56">
        <f t="shared" si="12"/>
        <v>0.22106828963944117</v>
      </c>
      <c r="N56">
        <f t="shared" si="3"/>
        <v>3.3160243445916173E-3</v>
      </c>
      <c r="O56">
        <f t="shared" si="4"/>
        <v>0.21941027746714536</v>
      </c>
      <c r="P56">
        <f>SUM(O56:O$101)</f>
        <v>7.3288737097807912</v>
      </c>
      <c r="Q56">
        <f t="shared" si="5"/>
        <v>33.152080389883444</v>
      </c>
      <c r="S56">
        <f t="shared" si="6"/>
        <v>0.51165149669849608</v>
      </c>
      <c r="U56">
        <v>54</v>
      </c>
      <c r="V56">
        <f t="shared" si="7"/>
        <v>2.5000000000000001E-2</v>
      </c>
      <c r="W56">
        <v>0.5</v>
      </c>
      <c r="X56">
        <f t="shared" si="13"/>
        <v>0.25482923338580998</v>
      </c>
      <c r="Y56">
        <f t="shared" si="8"/>
        <v>6.3707308346452503E-3</v>
      </c>
      <c r="Z56">
        <f t="shared" si="9"/>
        <v>0.25164386796848737</v>
      </c>
      <c r="AA56">
        <f>SUM(Z56:Z$101)</f>
        <v>6.9248217691971474</v>
      </c>
      <c r="AB56">
        <f t="shared" si="10"/>
        <v>27.174361737034335</v>
      </c>
    </row>
    <row r="57" spans="1:28" x14ac:dyDescent="0.2">
      <c r="A57">
        <v>55</v>
      </c>
      <c r="B57">
        <v>0.01</v>
      </c>
      <c r="C57">
        <v>0.5</v>
      </c>
      <c r="D57">
        <f t="shared" si="11"/>
        <v>0.28767737498846441</v>
      </c>
      <c r="E57">
        <f t="shared" si="0"/>
        <v>2.876773749884644E-3</v>
      </c>
      <c r="F57">
        <f t="shared" si="1"/>
        <v>0.28623898811352205</v>
      </c>
      <c r="G57">
        <f>SUM(F57:F$101)</f>
        <v>10.413789833009037</v>
      </c>
      <c r="H57">
        <f t="shared" si="2"/>
        <v>36.199544136644811</v>
      </c>
      <c r="J57">
        <v>55</v>
      </c>
      <c r="K57">
        <v>1.4999999999999999E-2</v>
      </c>
      <c r="L57">
        <v>0.5</v>
      </c>
      <c r="M57">
        <f t="shared" si="12"/>
        <v>0.21775226529484956</v>
      </c>
      <c r="N57">
        <f t="shared" si="3"/>
        <v>3.2662839794227435E-3</v>
      </c>
      <c r="O57">
        <f t="shared" si="4"/>
        <v>0.21611912330513819</v>
      </c>
      <c r="P57">
        <f>SUM(O57:O$101)</f>
        <v>7.1094634323136452</v>
      </c>
      <c r="Q57">
        <f t="shared" si="5"/>
        <v>32.649320192775065</v>
      </c>
      <c r="S57">
        <f t="shared" si="6"/>
        <v>0.50542964028331394</v>
      </c>
      <c r="U57">
        <v>55</v>
      </c>
      <c r="V57">
        <f t="shared" si="7"/>
        <v>2.5000000000000001E-2</v>
      </c>
      <c r="W57">
        <v>0.5</v>
      </c>
      <c r="X57">
        <f t="shared" si="13"/>
        <v>0.24845850255116472</v>
      </c>
      <c r="Y57">
        <f t="shared" si="8"/>
        <v>6.2114625637791181E-3</v>
      </c>
      <c r="Z57">
        <f t="shared" si="9"/>
        <v>0.24535277126927518</v>
      </c>
      <c r="AA57">
        <f>SUM(Z57:Z$101)</f>
        <v>6.6731779012286605</v>
      </c>
      <c r="AB57">
        <f t="shared" si="10"/>
        <v>26.85831973029163</v>
      </c>
    </row>
    <row r="58" spans="1:28" x14ac:dyDescent="0.2">
      <c r="A58">
        <v>56</v>
      </c>
      <c r="B58">
        <v>0.01</v>
      </c>
      <c r="C58">
        <v>0.5</v>
      </c>
      <c r="D58">
        <f t="shared" si="11"/>
        <v>0.28480060123857975</v>
      </c>
      <c r="E58">
        <f t="shared" si="0"/>
        <v>2.8480060123857974E-3</v>
      </c>
      <c r="F58">
        <f t="shared" si="1"/>
        <v>0.28337659823238687</v>
      </c>
      <c r="G58">
        <f>SUM(F58:F$101)</f>
        <v>10.127550844895516</v>
      </c>
      <c r="H58">
        <f t="shared" si="2"/>
        <v>35.560145592570521</v>
      </c>
      <c r="J58">
        <v>56</v>
      </c>
      <c r="K58">
        <v>1.4999999999999999E-2</v>
      </c>
      <c r="L58">
        <v>0.5</v>
      </c>
      <c r="M58">
        <f t="shared" si="12"/>
        <v>0.21448598131542682</v>
      </c>
      <c r="N58">
        <f t="shared" si="3"/>
        <v>3.217289719731402E-3</v>
      </c>
      <c r="O58">
        <f t="shared" si="4"/>
        <v>0.21287733645556112</v>
      </c>
      <c r="P58">
        <f>SUM(O58:O$101)</f>
        <v>6.8933443090085058</v>
      </c>
      <c r="Q58">
        <f t="shared" si="5"/>
        <v>32.138903749010218</v>
      </c>
      <c r="S58">
        <f t="shared" si="6"/>
        <v>0.4992865825540066</v>
      </c>
      <c r="U58">
        <v>56</v>
      </c>
      <c r="V58">
        <f t="shared" si="7"/>
        <v>2.5000000000000001E-2</v>
      </c>
      <c r="W58">
        <v>0.5</v>
      </c>
      <c r="X58">
        <f t="shared" si="13"/>
        <v>0.24224703998738562</v>
      </c>
      <c r="Y58">
        <f t="shared" si="8"/>
        <v>6.0561759996846411E-3</v>
      </c>
      <c r="Z58">
        <f t="shared" si="9"/>
        <v>0.23921895198754331</v>
      </c>
      <c r="AA58">
        <f>SUM(Z58:Z$101)</f>
        <v>6.4278251299593858</v>
      </c>
      <c r="AB58">
        <f t="shared" si="10"/>
        <v>26.53417408235039</v>
      </c>
    </row>
    <row r="59" spans="1:28" x14ac:dyDescent="0.2">
      <c r="A59">
        <v>57</v>
      </c>
      <c r="B59">
        <v>0.01</v>
      </c>
      <c r="C59">
        <v>0.5</v>
      </c>
      <c r="D59">
        <f t="shared" si="11"/>
        <v>0.28195259522619398</v>
      </c>
      <c r="E59">
        <f t="shared" si="0"/>
        <v>2.8195259522619397E-3</v>
      </c>
      <c r="F59">
        <f t="shared" si="1"/>
        <v>0.28054283225006305</v>
      </c>
      <c r="G59">
        <f>SUM(F59:F$101)</f>
        <v>9.8441742466631297</v>
      </c>
      <c r="H59">
        <f t="shared" si="2"/>
        <v>34.914288477343959</v>
      </c>
      <c r="J59">
        <v>57</v>
      </c>
      <c r="K59">
        <v>1.4999999999999999E-2</v>
      </c>
      <c r="L59">
        <v>0.5</v>
      </c>
      <c r="M59">
        <f t="shared" si="12"/>
        <v>0.21126869159569542</v>
      </c>
      <c r="N59">
        <f t="shared" si="3"/>
        <v>3.169030373935431E-3</v>
      </c>
      <c r="O59">
        <f t="shared" si="4"/>
        <v>0.20968417640872772</v>
      </c>
      <c r="P59">
        <f>SUM(O59:O$101)</f>
        <v>6.6804669725529449</v>
      </c>
      <c r="Q59">
        <f t="shared" si="5"/>
        <v>31.620714466000219</v>
      </c>
      <c r="S59">
        <f t="shared" si="6"/>
        <v>0.49322128682188937</v>
      </c>
      <c r="U59">
        <v>57</v>
      </c>
      <c r="V59">
        <f t="shared" si="7"/>
        <v>2.5000000000000001E-2</v>
      </c>
      <c r="W59">
        <v>0.5</v>
      </c>
      <c r="X59">
        <f t="shared" si="13"/>
        <v>0.23619086398770098</v>
      </c>
      <c r="Y59">
        <f t="shared" si="8"/>
        <v>5.9047715996925244E-3</v>
      </c>
      <c r="Z59">
        <f t="shared" si="9"/>
        <v>0.23323847818785473</v>
      </c>
      <c r="AA59">
        <f>SUM(Z59:Z$101)</f>
        <v>6.1886061779718418</v>
      </c>
      <c r="AB59">
        <f t="shared" si="10"/>
        <v>26.201717007538857</v>
      </c>
    </row>
    <row r="60" spans="1:28" x14ac:dyDescent="0.2">
      <c r="A60">
        <v>58</v>
      </c>
      <c r="B60">
        <v>0.01</v>
      </c>
      <c r="C60">
        <v>0.5</v>
      </c>
      <c r="D60">
        <f t="shared" si="11"/>
        <v>0.27913306927393206</v>
      </c>
      <c r="E60">
        <f t="shared" si="0"/>
        <v>2.7913306927393206E-3</v>
      </c>
      <c r="F60">
        <f t="shared" si="1"/>
        <v>0.27773740392756235</v>
      </c>
      <c r="G60">
        <f>SUM(F60:F$101)</f>
        <v>9.5636314144130665</v>
      </c>
      <c r="H60">
        <f t="shared" si="2"/>
        <v>34.261907552872685</v>
      </c>
      <c r="J60">
        <v>58</v>
      </c>
      <c r="K60">
        <v>1.4999999999999999E-2</v>
      </c>
      <c r="L60">
        <v>0.5</v>
      </c>
      <c r="M60">
        <f t="shared" si="12"/>
        <v>0.20809966122175999</v>
      </c>
      <c r="N60">
        <f t="shared" si="3"/>
        <v>3.1214949183263996E-3</v>
      </c>
      <c r="O60">
        <f t="shared" si="4"/>
        <v>0.20653891376259681</v>
      </c>
      <c r="P60">
        <f>SUM(O60:O$101)</f>
        <v>6.4707827961442179</v>
      </c>
      <c r="Q60">
        <f t="shared" si="5"/>
        <v>31.094633975634743</v>
      </c>
      <c r="S60">
        <f t="shared" si="6"/>
        <v>0.48723273049569205</v>
      </c>
      <c r="U60">
        <v>58</v>
      </c>
      <c r="V60">
        <f t="shared" si="7"/>
        <v>2.5000000000000001E-2</v>
      </c>
      <c r="W60">
        <v>0.5</v>
      </c>
      <c r="X60">
        <f t="shared" si="13"/>
        <v>0.23028609238800846</v>
      </c>
      <c r="Y60">
        <f t="shared" si="8"/>
        <v>5.7571523097002114E-3</v>
      </c>
      <c r="Z60">
        <f t="shared" si="9"/>
        <v>0.22740751623315836</v>
      </c>
      <c r="AA60">
        <f>SUM(Z60:Z$101)</f>
        <v>5.9553676997839871</v>
      </c>
      <c r="AB60">
        <f t="shared" si="10"/>
        <v>25.860735392347546</v>
      </c>
    </row>
    <row r="61" spans="1:28" x14ac:dyDescent="0.2">
      <c r="A61">
        <v>59</v>
      </c>
      <c r="B61">
        <v>0.01</v>
      </c>
      <c r="C61">
        <v>0.5</v>
      </c>
      <c r="D61">
        <f t="shared" si="11"/>
        <v>0.27634173858119271</v>
      </c>
      <c r="E61">
        <f t="shared" si="0"/>
        <v>2.7634173858119273E-3</v>
      </c>
      <c r="F61">
        <f t="shared" si="1"/>
        <v>0.27496002988828672</v>
      </c>
      <c r="G61">
        <f>SUM(F61:F$101)</f>
        <v>9.2858940104855048</v>
      </c>
      <c r="H61">
        <f t="shared" si="2"/>
        <v>33.602936922093626</v>
      </c>
      <c r="J61">
        <v>59</v>
      </c>
      <c r="K61">
        <v>1.4999999999999999E-2</v>
      </c>
      <c r="L61">
        <v>0.5</v>
      </c>
      <c r="M61">
        <f t="shared" si="12"/>
        <v>0.2049781663034336</v>
      </c>
      <c r="N61">
        <f t="shared" si="3"/>
        <v>3.074672494551504E-3</v>
      </c>
      <c r="O61">
        <f t="shared" si="4"/>
        <v>0.20344083005615785</v>
      </c>
      <c r="P61">
        <f>SUM(O61:O$101)</f>
        <v>6.2642438823816198</v>
      </c>
      <c r="Q61">
        <f t="shared" si="5"/>
        <v>30.560542107243386</v>
      </c>
      <c r="S61">
        <f t="shared" si="6"/>
        <v>0.48131990488462628</v>
      </c>
      <c r="U61">
        <v>59</v>
      </c>
      <c r="V61">
        <f t="shared" si="7"/>
        <v>2.5000000000000001E-2</v>
      </c>
      <c r="W61">
        <v>0.5</v>
      </c>
      <c r="X61">
        <f t="shared" si="13"/>
        <v>0.22452894007830826</v>
      </c>
      <c r="Y61">
        <f t="shared" si="8"/>
        <v>5.6132235019577068E-3</v>
      </c>
      <c r="Z61">
        <f t="shared" si="9"/>
        <v>0.22172232832732941</v>
      </c>
      <c r="AA61">
        <f>SUM(Z61:Z$101)</f>
        <v>5.72796018355083</v>
      </c>
      <c r="AB61">
        <f t="shared" si="10"/>
        <v>25.511010658818002</v>
      </c>
    </row>
    <row r="62" spans="1:28" x14ac:dyDescent="0.2">
      <c r="A62">
        <v>60</v>
      </c>
      <c r="B62">
        <v>0.01</v>
      </c>
      <c r="C62">
        <v>0.5</v>
      </c>
      <c r="D62">
        <f t="shared" si="11"/>
        <v>0.27357832119538078</v>
      </c>
      <c r="E62">
        <f t="shared" si="0"/>
        <v>2.7357832119538077E-3</v>
      </c>
      <c r="F62">
        <f t="shared" si="1"/>
        <v>0.27221042958940384</v>
      </c>
      <c r="G62">
        <f>SUM(F62:F$101)</f>
        <v>9.0109339805972173</v>
      </c>
      <c r="H62">
        <f t="shared" si="2"/>
        <v>32.937310022316787</v>
      </c>
      <c r="J62">
        <v>60</v>
      </c>
      <c r="K62">
        <v>1.4999999999999999E-2</v>
      </c>
      <c r="L62">
        <v>0.5</v>
      </c>
      <c r="M62">
        <f t="shared" si="12"/>
        <v>0.20190349380888209</v>
      </c>
      <c r="N62">
        <f t="shared" si="3"/>
        <v>3.0285524071332311E-3</v>
      </c>
      <c r="O62">
        <f t="shared" si="4"/>
        <v>0.20038921760531547</v>
      </c>
      <c r="P62">
        <f>SUM(O62:O$101)</f>
        <v>6.0608030523254621</v>
      </c>
      <c r="Q62">
        <f t="shared" si="5"/>
        <v>30.018316860145571</v>
      </c>
      <c r="S62">
        <f t="shared" si="6"/>
        <v>0.4754818150042629</v>
      </c>
      <c r="U62">
        <v>60</v>
      </c>
      <c r="V62">
        <f t="shared" si="7"/>
        <v>2.5000000000000001E-2</v>
      </c>
      <c r="W62">
        <v>0.5</v>
      </c>
      <c r="X62">
        <f t="shared" si="13"/>
        <v>0.21891571657635056</v>
      </c>
      <c r="Y62">
        <f t="shared" si="8"/>
        <v>5.472892914408764E-3</v>
      </c>
      <c r="Z62">
        <f t="shared" si="9"/>
        <v>0.21617927011914617</v>
      </c>
      <c r="AA62">
        <f>SUM(Z62:Z$101)</f>
        <v>5.5062378552235005</v>
      </c>
      <c r="AB62">
        <f t="shared" si="10"/>
        <v>25.152318624428716</v>
      </c>
    </row>
    <row r="63" spans="1:28" x14ac:dyDescent="0.2">
      <c r="A63">
        <v>61</v>
      </c>
      <c r="B63">
        <v>0.01</v>
      </c>
      <c r="C63">
        <v>0.5</v>
      </c>
      <c r="D63">
        <f t="shared" si="11"/>
        <v>0.27084253798342695</v>
      </c>
      <c r="E63">
        <f t="shared" si="0"/>
        <v>2.7084253798342695E-3</v>
      </c>
      <c r="F63">
        <f t="shared" si="1"/>
        <v>0.2694883252935098</v>
      </c>
      <c r="G63">
        <f>SUM(F63:F$101)</f>
        <v>8.7387235510078138</v>
      </c>
      <c r="H63">
        <f t="shared" si="2"/>
        <v>32.264959618501813</v>
      </c>
      <c r="J63">
        <v>61</v>
      </c>
      <c r="K63">
        <v>1.4999999999999999E-2</v>
      </c>
      <c r="L63">
        <v>0.5</v>
      </c>
      <c r="M63">
        <f t="shared" si="12"/>
        <v>0.19887494140174886</v>
      </c>
      <c r="N63">
        <f t="shared" si="3"/>
        <v>2.9831241210262326E-3</v>
      </c>
      <c r="O63">
        <f t="shared" si="4"/>
        <v>0.19738337934123576</v>
      </c>
      <c r="P63">
        <f>SUM(O63:O$101)</f>
        <v>5.8604138347201475</v>
      </c>
      <c r="Q63">
        <f t="shared" si="5"/>
        <v>29.46783437578231</v>
      </c>
      <c r="S63">
        <f t="shared" si="6"/>
        <v>0.46971747938517583</v>
      </c>
      <c r="U63">
        <v>61</v>
      </c>
      <c r="V63">
        <f t="shared" si="7"/>
        <v>2.5000000000000001E-2</v>
      </c>
      <c r="W63">
        <v>0.5</v>
      </c>
      <c r="X63">
        <f t="shared" si="13"/>
        <v>0.21344282366194178</v>
      </c>
      <c r="Y63">
        <f t="shared" si="8"/>
        <v>5.3360705915485446E-3</v>
      </c>
      <c r="Z63">
        <f t="shared" si="9"/>
        <v>0.2107747883661675</v>
      </c>
      <c r="AA63">
        <f>SUM(Z63:Z$101)</f>
        <v>5.2900585851043536</v>
      </c>
      <c r="AB63">
        <f t="shared" si="10"/>
        <v>24.784429358388426</v>
      </c>
    </row>
    <row r="64" spans="1:28" x14ac:dyDescent="0.2">
      <c r="A64">
        <v>62</v>
      </c>
      <c r="B64">
        <v>0.01</v>
      </c>
      <c r="C64">
        <v>0.5</v>
      </c>
      <c r="D64">
        <f t="shared" si="11"/>
        <v>0.26813411260359266</v>
      </c>
      <c r="E64">
        <f t="shared" si="0"/>
        <v>2.6813411260359268E-3</v>
      </c>
      <c r="F64">
        <f t="shared" si="1"/>
        <v>0.2667934420405747</v>
      </c>
      <c r="G64">
        <f>SUM(F64:F$101)</f>
        <v>8.4692352257143035</v>
      </c>
      <c r="H64">
        <f t="shared" si="2"/>
        <v>31.585817796466479</v>
      </c>
      <c r="J64">
        <v>62</v>
      </c>
      <c r="K64">
        <v>1.4999999999999999E-2</v>
      </c>
      <c r="L64">
        <v>0.5</v>
      </c>
      <c r="M64">
        <f t="shared" si="12"/>
        <v>0.19589181728072264</v>
      </c>
      <c r="N64">
        <f t="shared" si="3"/>
        <v>2.9383772592108393E-3</v>
      </c>
      <c r="O64">
        <f t="shared" si="4"/>
        <v>0.1944226286511172</v>
      </c>
      <c r="P64">
        <f>SUM(O64:O$101)</f>
        <v>5.6630304553789106</v>
      </c>
      <c r="Q64">
        <f t="shared" si="5"/>
        <v>28.908968909423656</v>
      </c>
      <c r="S64">
        <f t="shared" si="6"/>
        <v>0.46402592988431529</v>
      </c>
      <c r="U64">
        <v>62</v>
      </c>
      <c r="V64">
        <f t="shared" si="7"/>
        <v>2.5000000000000001E-2</v>
      </c>
      <c r="W64">
        <v>0.5</v>
      </c>
      <c r="X64">
        <f t="shared" si="13"/>
        <v>0.20810675307039322</v>
      </c>
      <c r="Y64">
        <f t="shared" si="8"/>
        <v>5.2026688267598313E-3</v>
      </c>
      <c r="Z64">
        <f t="shared" si="9"/>
        <v>0.20550541865701333</v>
      </c>
      <c r="AA64">
        <f>SUM(Z64:Z$101)</f>
        <v>5.079283796738185</v>
      </c>
      <c r="AB64">
        <f t="shared" si="10"/>
        <v>24.407107034244536</v>
      </c>
    </row>
    <row r="65" spans="1:28" x14ac:dyDescent="0.2">
      <c r="A65">
        <v>63</v>
      </c>
      <c r="B65">
        <v>0.01</v>
      </c>
      <c r="C65">
        <v>0.5</v>
      </c>
      <c r="D65">
        <f t="shared" si="11"/>
        <v>0.26545277147755675</v>
      </c>
      <c r="E65">
        <f t="shared" si="0"/>
        <v>2.6545277147755676E-3</v>
      </c>
      <c r="F65">
        <f t="shared" si="1"/>
        <v>0.26412550762016895</v>
      </c>
      <c r="G65">
        <f>SUM(F65:F$101)</f>
        <v>8.2024417836737289</v>
      </c>
      <c r="H65">
        <f t="shared" si="2"/>
        <v>30.899815956026742</v>
      </c>
      <c r="J65">
        <v>63</v>
      </c>
      <c r="K65">
        <v>1.4999999999999999E-2</v>
      </c>
      <c r="L65">
        <v>0.5</v>
      </c>
      <c r="M65">
        <f t="shared" si="12"/>
        <v>0.1929534400215118</v>
      </c>
      <c r="N65">
        <f t="shared" si="3"/>
        <v>2.8943016003226767E-3</v>
      </c>
      <c r="O65">
        <f t="shared" si="4"/>
        <v>0.19150628922135046</v>
      </c>
      <c r="P65">
        <f>SUM(O65:O$101)</f>
        <v>5.4686078267277951</v>
      </c>
      <c r="Q65">
        <f t="shared" si="5"/>
        <v>28.341592801445348</v>
      </c>
      <c r="S65">
        <f t="shared" si="6"/>
        <v>0.45840621149906857</v>
      </c>
      <c r="U65">
        <v>63</v>
      </c>
      <c r="V65">
        <f t="shared" si="7"/>
        <v>2.5000000000000001E-2</v>
      </c>
      <c r="W65">
        <v>0.5</v>
      </c>
      <c r="X65">
        <f t="shared" si="13"/>
        <v>0.2029040842436334</v>
      </c>
      <c r="Y65">
        <f t="shared" si="8"/>
        <v>5.0726021060908356E-3</v>
      </c>
      <c r="Z65">
        <f t="shared" si="9"/>
        <v>0.20036778319058798</v>
      </c>
      <c r="AA65">
        <f>SUM(Z65:Z$101)</f>
        <v>4.8737783780811705</v>
      </c>
      <c r="AB65">
        <f t="shared" si="10"/>
        <v>24.020109778712339</v>
      </c>
    </row>
    <row r="66" spans="1:28" x14ac:dyDescent="0.2">
      <c r="A66">
        <v>64</v>
      </c>
      <c r="B66">
        <v>0.01</v>
      </c>
      <c r="C66">
        <v>0.5</v>
      </c>
      <c r="D66">
        <f t="shared" si="11"/>
        <v>0.26279824376278116</v>
      </c>
      <c r="E66">
        <f t="shared" si="0"/>
        <v>2.6279824376278117E-3</v>
      </c>
      <c r="F66">
        <f t="shared" si="1"/>
        <v>0.26148425254396729</v>
      </c>
      <c r="G66">
        <f>SUM(F66:F$101)</f>
        <v>7.9383162760535591</v>
      </c>
      <c r="H66">
        <f t="shared" si="2"/>
        <v>30.206884804067418</v>
      </c>
      <c r="J66">
        <v>64</v>
      </c>
      <c r="K66">
        <v>1.4999999999999999E-2</v>
      </c>
      <c r="L66">
        <v>0.5</v>
      </c>
      <c r="M66">
        <f t="shared" si="12"/>
        <v>0.19005913842118913</v>
      </c>
      <c r="N66">
        <f t="shared" si="3"/>
        <v>2.8508870763178369E-3</v>
      </c>
      <c r="O66">
        <f t="shared" si="4"/>
        <v>0.1886336948830302</v>
      </c>
      <c r="P66">
        <f>SUM(O66:O$101)</f>
        <v>5.2771015375064447</v>
      </c>
      <c r="Q66">
        <f t="shared" si="5"/>
        <v>27.765576448167863</v>
      </c>
      <c r="S66">
        <f t="shared" si="6"/>
        <v>0.45285738218397031</v>
      </c>
      <c r="U66">
        <v>64</v>
      </c>
      <c r="V66">
        <f t="shared" si="7"/>
        <v>2.5000000000000001E-2</v>
      </c>
      <c r="W66">
        <v>0.5</v>
      </c>
      <c r="X66">
        <f t="shared" si="13"/>
        <v>0.19783148213754256</v>
      </c>
      <c r="Y66">
        <f t="shared" si="8"/>
        <v>4.9457870534385644E-3</v>
      </c>
      <c r="Z66">
        <f t="shared" si="9"/>
        <v>0.19535858861082328</v>
      </c>
      <c r="AA66">
        <f>SUM(Z66:Z$101)</f>
        <v>4.6734105948905835</v>
      </c>
      <c r="AB66">
        <f t="shared" si="10"/>
        <v>23.623189516628042</v>
      </c>
    </row>
    <row r="67" spans="1:28" x14ac:dyDescent="0.2">
      <c r="A67">
        <v>65</v>
      </c>
      <c r="B67">
        <v>0.01</v>
      </c>
      <c r="C67">
        <v>0.5</v>
      </c>
      <c r="D67">
        <f t="shared" si="11"/>
        <v>0.26017026132515336</v>
      </c>
      <c r="E67">
        <f t="shared" ref="E67:E102" si="14">D67*B67</f>
        <v>2.6017026132515338E-3</v>
      </c>
      <c r="F67">
        <f t="shared" ref="F67:F102" si="15">D68+E67*C67</f>
        <v>0.25886941001852759</v>
      </c>
      <c r="G67">
        <f>SUM(F67:F$101)</f>
        <v>7.6768320235095926</v>
      </c>
      <c r="H67">
        <f t="shared" ref="H67:H102" si="16">G67/D67</f>
        <v>29.506954347542848</v>
      </c>
      <c r="J67">
        <v>65</v>
      </c>
      <c r="K67">
        <v>1.4999999999999999E-2</v>
      </c>
      <c r="L67">
        <v>0.5</v>
      </c>
      <c r="M67">
        <f t="shared" si="12"/>
        <v>0.18720825134487129</v>
      </c>
      <c r="N67">
        <f t="shared" ref="N67:N102" si="17">M67*K67</f>
        <v>2.8081237701730695E-3</v>
      </c>
      <c r="O67">
        <f t="shared" ref="O67:O102" si="18">M68+N67*L67</f>
        <v>0.18580418945978477</v>
      </c>
      <c r="P67">
        <f>SUM(O67:O$101)</f>
        <v>5.0884678426234133</v>
      </c>
      <c r="Q67">
        <f t="shared" ref="Q67:Q102" si="19">P67/M67</f>
        <v>27.180788272251633</v>
      </c>
      <c r="S67">
        <f t="shared" ref="S67:S102" si="20">D67+M67</f>
        <v>0.44737851267002465</v>
      </c>
      <c r="U67">
        <v>65</v>
      </c>
      <c r="V67">
        <f t="shared" ref="V67:V102" si="21">B67+K67</f>
        <v>2.5000000000000001E-2</v>
      </c>
      <c r="W67">
        <v>0.5</v>
      </c>
      <c r="X67">
        <f t="shared" si="13"/>
        <v>0.192885695084104</v>
      </c>
      <c r="Y67">
        <f t="shared" ref="Y67:Y102" si="22">X67*V67</f>
        <v>4.8221423771026006E-3</v>
      </c>
      <c r="Z67">
        <f t="shared" ref="Z67:Z102" si="23">X68+Y67*W67</f>
        <v>0.1904746238955527</v>
      </c>
      <c r="AA67">
        <f>SUM(Z67:Z$101)</f>
        <v>4.4780520062797597</v>
      </c>
      <c r="AB67">
        <f t="shared" ref="AB67:AB102" si="24">AA67/X67</f>
        <v>23.216091811926194</v>
      </c>
    </row>
    <row r="68" spans="1:28" x14ac:dyDescent="0.2">
      <c r="A68">
        <v>66</v>
      </c>
      <c r="B68">
        <v>0.01</v>
      </c>
      <c r="C68">
        <v>0.5</v>
      </c>
      <c r="D68">
        <f t="shared" ref="D68:D102" si="25">D67-D67*B67</f>
        <v>0.25756855871190182</v>
      </c>
      <c r="E68">
        <f t="shared" si="14"/>
        <v>2.5756855871190182E-3</v>
      </c>
      <c r="F68">
        <f t="shared" si="15"/>
        <v>0.25628071591834234</v>
      </c>
      <c r="G68">
        <f>SUM(F68:F$101)</f>
        <v>7.4179626134910643</v>
      </c>
      <c r="H68">
        <f t="shared" si="16"/>
        <v>28.799953886406914</v>
      </c>
      <c r="J68">
        <v>66</v>
      </c>
      <c r="K68">
        <v>1.4999999999999999E-2</v>
      </c>
      <c r="L68">
        <v>0.5</v>
      </c>
      <c r="M68">
        <f t="shared" ref="M68:M102" si="26">M67-M67*K67</f>
        <v>0.18440012757469823</v>
      </c>
      <c r="N68">
        <f t="shared" si="17"/>
        <v>2.7660019136204732E-3</v>
      </c>
      <c r="O68">
        <f t="shared" si="18"/>
        <v>0.18301712661788799</v>
      </c>
      <c r="P68">
        <f>SUM(O68:O$101)</f>
        <v>4.9026636531636294</v>
      </c>
      <c r="Q68">
        <f t="shared" si="19"/>
        <v>26.587094692641255</v>
      </c>
      <c r="S68">
        <f t="shared" si="20"/>
        <v>0.44196868628660002</v>
      </c>
      <c r="U68">
        <v>66</v>
      </c>
      <c r="V68">
        <f t="shared" si="21"/>
        <v>2.5000000000000001E-2</v>
      </c>
      <c r="W68">
        <v>0.5</v>
      </c>
      <c r="X68">
        <f t="shared" ref="X68:X102" si="27">X67-X67*V67</f>
        <v>0.1880635527070014</v>
      </c>
      <c r="Y68">
        <f t="shared" si="22"/>
        <v>4.7015888176750349E-3</v>
      </c>
      <c r="Z68">
        <f t="shared" si="23"/>
        <v>0.18571275829816386</v>
      </c>
      <c r="AA68">
        <f>SUM(Z68:Z$101)</f>
        <v>4.2875773823842067</v>
      </c>
      <c r="AB68">
        <f t="shared" si="24"/>
        <v>22.798555704539687</v>
      </c>
    </row>
    <row r="69" spans="1:28" x14ac:dyDescent="0.2">
      <c r="A69">
        <v>67</v>
      </c>
      <c r="B69">
        <v>0.01</v>
      </c>
      <c r="C69">
        <v>0.5</v>
      </c>
      <c r="D69">
        <f t="shared" si="25"/>
        <v>0.2549928731247828</v>
      </c>
      <c r="E69">
        <f t="shared" si="14"/>
        <v>2.5499287312478283E-3</v>
      </c>
      <c r="F69">
        <f t="shared" si="15"/>
        <v>0.25371790875915889</v>
      </c>
      <c r="G69">
        <f>SUM(F69:F$101)</f>
        <v>7.1616818975727226</v>
      </c>
      <c r="H69">
        <f t="shared" si="16"/>
        <v>28.085812006471631</v>
      </c>
      <c r="J69">
        <v>67</v>
      </c>
      <c r="K69">
        <v>1.4999999999999999E-2</v>
      </c>
      <c r="L69">
        <v>0.5</v>
      </c>
      <c r="M69">
        <f t="shared" si="26"/>
        <v>0.18163412566107776</v>
      </c>
      <c r="N69">
        <f t="shared" si="17"/>
        <v>2.7245118849161662E-3</v>
      </c>
      <c r="O69">
        <f t="shared" si="18"/>
        <v>0.18027186971861969</v>
      </c>
      <c r="P69">
        <f>SUM(O69:O$101)</f>
        <v>4.7196465265457412</v>
      </c>
      <c r="Q69">
        <f t="shared" si="19"/>
        <v>25.984360094052033</v>
      </c>
      <c r="S69">
        <f t="shared" si="20"/>
        <v>0.43662699878586053</v>
      </c>
      <c r="U69">
        <v>67</v>
      </c>
      <c r="V69">
        <f t="shared" si="21"/>
        <v>2.5000000000000001E-2</v>
      </c>
      <c r="W69">
        <v>0.5</v>
      </c>
      <c r="X69">
        <f t="shared" si="27"/>
        <v>0.18336196388932635</v>
      </c>
      <c r="Y69">
        <f t="shared" si="22"/>
        <v>4.5840490972331588E-3</v>
      </c>
      <c r="Z69">
        <f t="shared" si="23"/>
        <v>0.18106993934070978</v>
      </c>
      <c r="AA69">
        <f>SUM(Z69:Z$101)</f>
        <v>4.1018646240860432</v>
      </c>
      <c r="AB69">
        <f t="shared" si="24"/>
        <v>22.370313543117632</v>
      </c>
    </row>
    <row r="70" spans="1:28" x14ac:dyDescent="0.2">
      <c r="A70">
        <v>68</v>
      </c>
      <c r="B70">
        <v>0.01</v>
      </c>
      <c r="C70">
        <v>0.5</v>
      </c>
      <c r="D70">
        <f t="shared" si="25"/>
        <v>0.25244294439353498</v>
      </c>
      <c r="E70">
        <f t="shared" si="14"/>
        <v>2.5244294439353498E-3</v>
      </c>
      <c r="F70">
        <f t="shared" si="15"/>
        <v>0.25118072967156729</v>
      </c>
      <c r="G70">
        <f>SUM(F70:F$101)</f>
        <v>6.907963988813564</v>
      </c>
      <c r="H70">
        <f t="shared" si="16"/>
        <v>27.364456572193568</v>
      </c>
      <c r="J70">
        <v>68</v>
      </c>
      <c r="K70">
        <v>1.4999999999999999E-2</v>
      </c>
      <c r="L70">
        <v>0.5</v>
      </c>
      <c r="M70">
        <f t="shared" si="26"/>
        <v>0.1789096137761616</v>
      </c>
      <c r="N70">
        <f t="shared" si="17"/>
        <v>2.6836442066424239E-3</v>
      </c>
      <c r="O70">
        <f t="shared" si="18"/>
        <v>0.1775677916728404</v>
      </c>
      <c r="P70">
        <f>SUM(O70:O$101)</f>
        <v>4.5393746568271212</v>
      </c>
      <c r="Q70">
        <f t="shared" si="19"/>
        <v>25.372446795991909</v>
      </c>
      <c r="S70">
        <f t="shared" si="20"/>
        <v>0.43135255816969659</v>
      </c>
      <c r="U70">
        <v>68</v>
      </c>
      <c r="V70">
        <f t="shared" si="21"/>
        <v>2.5000000000000001E-2</v>
      </c>
      <c r="W70">
        <v>0.5</v>
      </c>
      <c r="X70">
        <f t="shared" si="27"/>
        <v>0.17877791479209321</v>
      </c>
      <c r="Y70">
        <f t="shared" si="22"/>
        <v>4.4694478698023305E-3</v>
      </c>
      <c r="Z70">
        <f t="shared" si="23"/>
        <v>0.17654319085719206</v>
      </c>
      <c r="AA70">
        <f>SUM(Z70:Z$101)</f>
        <v>3.9207946847453332</v>
      </c>
      <c r="AB70">
        <f t="shared" si="24"/>
        <v>21.931090813453977</v>
      </c>
    </row>
    <row r="71" spans="1:28" x14ac:dyDescent="0.2">
      <c r="A71">
        <v>69</v>
      </c>
      <c r="B71">
        <v>0.01</v>
      </c>
      <c r="C71">
        <v>0.5</v>
      </c>
      <c r="D71">
        <f t="shared" si="25"/>
        <v>0.24991851494959963</v>
      </c>
      <c r="E71">
        <f t="shared" si="14"/>
        <v>2.4991851494959964E-3</v>
      </c>
      <c r="F71">
        <f t="shared" si="15"/>
        <v>0.24866892237485164</v>
      </c>
      <c r="G71">
        <f>SUM(F71:F$101)</f>
        <v>6.6567832591419966</v>
      </c>
      <c r="H71">
        <f t="shared" si="16"/>
        <v>26.635814719387444</v>
      </c>
      <c r="J71">
        <v>69</v>
      </c>
      <c r="K71">
        <v>1.4999999999999999E-2</v>
      </c>
      <c r="L71">
        <v>0.5</v>
      </c>
      <c r="M71">
        <f t="shared" si="26"/>
        <v>0.17622596956951919</v>
      </c>
      <c r="N71">
        <f t="shared" si="17"/>
        <v>2.6433895435427879E-3</v>
      </c>
      <c r="O71">
        <f t="shared" si="18"/>
        <v>0.17490427479774778</v>
      </c>
      <c r="P71">
        <f>SUM(O71:O$101)</f>
        <v>4.3618068651542803</v>
      </c>
      <c r="Q71">
        <f t="shared" si="19"/>
        <v>24.751215021311577</v>
      </c>
      <c r="S71">
        <f t="shared" si="20"/>
        <v>0.42614448451911879</v>
      </c>
      <c r="U71">
        <v>69</v>
      </c>
      <c r="V71">
        <f t="shared" si="21"/>
        <v>2.5000000000000001E-2</v>
      </c>
      <c r="W71">
        <v>0.5</v>
      </c>
      <c r="X71">
        <f t="shared" si="27"/>
        <v>0.17430846692229088</v>
      </c>
      <c r="Y71">
        <f t="shared" si="22"/>
        <v>4.3577116730572725E-3</v>
      </c>
      <c r="Z71">
        <f t="shared" si="23"/>
        <v>0.17212961108576225</v>
      </c>
      <c r="AA71">
        <f>SUM(Z71:Z$101)</f>
        <v>3.7442514938881413</v>
      </c>
      <c r="AB71">
        <f t="shared" si="24"/>
        <v>21.480605962516901</v>
      </c>
    </row>
    <row r="72" spans="1:28" x14ac:dyDescent="0.2">
      <c r="A72">
        <v>70</v>
      </c>
      <c r="B72">
        <v>0.01</v>
      </c>
      <c r="C72">
        <v>0.5</v>
      </c>
      <c r="D72">
        <f t="shared" si="25"/>
        <v>0.24741932980010364</v>
      </c>
      <c r="E72">
        <f t="shared" si="14"/>
        <v>2.4741932980010366E-3</v>
      </c>
      <c r="F72">
        <f t="shared" si="15"/>
        <v>0.24618223315110313</v>
      </c>
      <c r="G72">
        <f>SUM(F72:F$101)</f>
        <v>6.4081143367671451</v>
      </c>
      <c r="H72">
        <f t="shared" si="16"/>
        <v>25.899812847866105</v>
      </c>
      <c r="J72">
        <v>70</v>
      </c>
      <c r="K72">
        <v>1.4999999999999999E-2</v>
      </c>
      <c r="L72">
        <v>0.5</v>
      </c>
      <c r="M72">
        <f t="shared" si="26"/>
        <v>0.1735825800259764</v>
      </c>
      <c r="N72">
        <f t="shared" si="17"/>
        <v>2.603738700389646E-3</v>
      </c>
      <c r="O72">
        <f t="shared" si="18"/>
        <v>0.17228071067578157</v>
      </c>
      <c r="P72">
        <f>SUM(O72:O$101)</f>
        <v>4.1869025903565316</v>
      </c>
      <c r="Q72">
        <f t="shared" si="19"/>
        <v>24.120522864275706</v>
      </c>
      <c r="S72">
        <f t="shared" si="20"/>
        <v>0.42100190982608005</v>
      </c>
      <c r="U72">
        <v>70</v>
      </c>
      <c r="V72">
        <f t="shared" si="21"/>
        <v>2.5000000000000001E-2</v>
      </c>
      <c r="W72">
        <v>0.5</v>
      </c>
      <c r="X72">
        <f t="shared" si="27"/>
        <v>0.16995075524923361</v>
      </c>
      <c r="Y72">
        <f t="shared" si="22"/>
        <v>4.2487688812308409E-3</v>
      </c>
      <c r="Z72">
        <f t="shared" si="23"/>
        <v>0.16782637080861817</v>
      </c>
      <c r="AA72">
        <f>SUM(Z72:Z$101)</f>
        <v>3.5721218828023789</v>
      </c>
      <c r="AB72">
        <f t="shared" si="24"/>
        <v>21.018570217966047</v>
      </c>
    </row>
    <row r="73" spans="1:28" x14ac:dyDescent="0.2">
      <c r="A73">
        <v>71</v>
      </c>
      <c r="B73">
        <v>0.01</v>
      </c>
      <c r="C73">
        <v>0.5</v>
      </c>
      <c r="D73">
        <f t="shared" si="25"/>
        <v>0.24494513650210262</v>
      </c>
      <c r="E73">
        <f t="shared" si="14"/>
        <v>2.4494513650210261E-3</v>
      </c>
      <c r="F73">
        <f t="shared" si="15"/>
        <v>0.24372041081959209</v>
      </c>
      <c r="G73">
        <f>SUM(F73:F$101)</f>
        <v>6.1619321036160422</v>
      </c>
      <c r="H73">
        <f t="shared" si="16"/>
        <v>25.156376614006167</v>
      </c>
      <c r="J73">
        <v>71</v>
      </c>
      <c r="K73">
        <v>1.4999999999999999E-2</v>
      </c>
      <c r="L73">
        <v>0.5</v>
      </c>
      <c r="M73">
        <f t="shared" si="26"/>
        <v>0.17097884132558674</v>
      </c>
      <c r="N73">
        <f t="shared" si="17"/>
        <v>2.564682619883801E-3</v>
      </c>
      <c r="O73">
        <f t="shared" si="18"/>
        <v>0.16969650001564485</v>
      </c>
      <c r="P73">
        <f>SUM(O73:O$101)</f>
        <v>4.0146218796807513</v>
      </c>
      <c r="Q73">
        <f t="shared" si="19"/>
        <v>23.480226258147937</v>
      </c>
      <c r="S73">
        <f t="shared" si="20"/>
        <v>0.41592397782768936</v>
      </c>
      <c r="U73">
        <v>71</v>
      </c>
      <c r="V73">
        <f t="shared" si="21"/>
        <v>2.5000000000000001E-2</v>
      </c>
      <c r="W73">
        <v>0.5</v>
      </c>
      <c r="X73">
        <f t="shared" si="27"/>
        <v>0.16570198636800276</v>
      </c>
      <c r="Y73">
        <f t="shared" si="22"/>
        <v>4.1425496592000692E-3</v>
      </c>
      <c r="Z73">
        <f t="shared" si="23"/>
        <v>0.16363071153840272</v>
      </c>
      <c r="AA73">
        <f>SUM(Z73:Z$101)</f>
        <v>3.4042955119937615</v>
      </c>
      <c r="AB73">
        <f t="shared" si="24"/>
        <v>20.544687403042108</v>
      </c>
    </row>
    <row r="74" spans="1:28" x14ac:dyDescent="0.2">
      <c r="A74">
        <v>72</v>
      </c>
      <c r="B74">
        <v>0.01</v>
      </c>
      <c r="C74">
        <v>0.5</v>
      </c>
      <c r="D74">
        <f t="shared" si="25"/>
        <v>0.24249568513708158</v>
      </c>
      <c r="E74">
        <f t="shared" si="14"/>
        <v>2.4249568513708161E-3</v>
      </c>
      <c r="F74">
        <f t="shared" si="15"/>
        <v>0.24128320671139619</v>
      </c>
      <c r="G74">
        <f>SUM(F74:F$101)</f>
        <v>5.9182116927964499</v>
      </c>
      <c r="H74">
        <f t="shared" si="16"/>
        <v>24.405430923238551</v>
      </c>
      <c r="J74">
        <v>72</v>
      </c>
      <c r="K74">
        <v>1.4999999999999999E-2</v>
      </c>
      <c r="L74">
        <v>0.5</v>
      </c>
      <c r="M74">
        <f t="shared" si="26"/>
        <v>0.16841415870570295</v>
      </c>
      <c r="N74">
        <f t="shared" si="17"/>
        <v>2.5262123805855443E-3</v>
      </c>
      <c r="O74">
        <f t="shared" si="18"/>
        <v>0.16715105251541018</v>
      </c>
      <c r="P74">
        <f>SUM(O74:O$101)</f>
        <v>3.8449253796651064</v>
      </c>
      <c r="Q74">
        <f t="shared" si="19"/>
        <v>22.830178942282167</v>
      </c>
      <c r="S74">
        <f t="shared" si="20"/>
        <v>0.41090984384278451</v>
      </c>
      <c r="U74">
        <v>72</v>
      </c>
      <c r="V74">
        <f t="shared" si="21"/>
        <v>2.5000000000000001E-2</v>
      </c>
      <c r="W74">
        <v>0.5</v>
      </c>
      <c r="X74">
        <f t="shared" si="27"/>
        <v>0.16155943670880268</v>
      </c>
      <c r="Y74">
        <f t="shared" si="22"/>
        <v>4.0389859177200676E-3</v>
      </c>
      <c r="Z74">
        <f t="shared" si="23"/>
        <v>0.15953994374994265</v>
      </c>
      <c r="AA74">
        <f>SUM(Z74:Z$101)</f>
        <v>3.2406648004553587</v>
      </c>
      <c r="AB74">
        <f t="shared" si="24"/>
        <v>20.058653746709854</v>
      </c>
    </row>
    <row r="75" spans="1:28" x14ac:dyDescent="0.2">
      <c r="A75">
        <v>73</v>
      </c>
      <c r="B75">
        <v>0.01</v>
      </c>
      <c r="C75">
        <v>0.5</v>
      </c>
      <c r="D75">
        <f t="shared" si="25"/>
        <v>0.24007072828571077</v>
      </c>
      <c r="E75">
        <f t="shared" si="14"/>
        <v>2.4007072828571077E-3</v>
      </c>
      <c r="F75">
        <f t="shared" si="15"/>
        <v>0.23887037464428224</v>
      </c>
      <c r="G75">
        <f>SUM(F75:F$101)</f>
        <v>5.6769284860850533</v>
      </c>
      <c r="H75">
        <f t="shared" si="16"/>
        <v>23.646899922463181</v>
      </c>
      <c r="J75">
        <v>73</v>
      </c>
      <c r="K75">
        <v>1.4999999999999999E-2</v>
      </c>
      <c r="L75">
        <v>0.5</v>
      </c>
      <c r="M75">
        <f t="shared" si="26"/>
        <v>0.16588794632511741</v>
      </c>
      <c r="N75">
        <f t="shared" si="17"/>
        <v>2.4883191948767611E-3</v>
      </c>
      <c r="O75">
        <f t="shared" si="18"/>
        <v>0.16464378672767901</v>
      </c>
      <c r="P75">
        <f>SUM(O75:O$101)</f>
        <v>3.6777743271496957</v>
      </c>
      <c r="Q75">
        <f t="shared" si="19"/>
        <v>22.170232428712854</v>
      </c>
      <c r="S75">
        <f t="shared" si="20"/>
        <v>0.40595867461082819</v>
      </c>
      <c r="U75">
        <v>73</v>
      </c>
      <c r="V75">
        <f t="shared" si="21"/>
        <v>2.5000000000000001E-2</v>
      </c>
      <c r="W75">
        <v>0.5</v>
      </c>
      <c r="X75">
        <f t="shared" si="27"/>
        <v>0.15752045079108262</v>
      </c>
      <c r="Y75">
        <f t="shared" si="22"/>
        <v>3.9380112697770661E-3</v>
      </c>
      <c r="Z75">
        <f t="shared" si="23"/>
        <v>0.1555514451561941</v>
      </c>
      <c r="AA75">
        <f>SUM(Z75:Z$101)</f>
        <v>3.0811248567054159</v>
      </c>
      <c r="AB75">
        <f t="shared" si="24"/>
        <v>19.560157688933185</v>
      </c>
    </row>
    <row r="76" spans="1:28" x14ac:dyDescent="0.2">
      <c r="A76">
        <v>74</v>
      </c>
      <c r="B76">
        <v>0.01</v>
      </c>
      <c r="C76">
        <v>0.5</v>
      </c>
      <c r="D76">
        <f t="shared" si="25"/>
        <v>0.23767002100285367</v>
      </c>
      <c r="E76">
        <f t="shared" si="14"/>
        <v>2.3767002100285369E-3</v>
      </c>
      <c r="F76">
        <f t="shared" si="15"/>
        <v>0.23648167089783942</v>
      </c>
      <c r="G76">
        <f>SUM(F76:F$101)</f>
        <v>5.4380581114407702</v>
      </c>
      <c r="H76">
        <f t="shared" si="16"/>
        <v>22.880706992387047</v>
      </c>
      <c r="J76">
        <v>74</v>
      </c>
      <c r="K76">
        <v>1.4999999999999999E-2</v>
      </c>
      <c r="L76">
        <v>0.5</v>
      </c>
      <c r="M76">
        <f t="shared" si="26"/>
        <v>0.16339962713024064</v>
      </c>
      <c r="N76">
        <f t="shared" si="17"/>
        <v>2.4509944069536094E-3</v>
      </c>
      <c r="O76">
        <f t="shared" si="18"/>
        <v>0.16217412992676383</v>
      </c>
      <c r="P76">
        <f>SUM(O76:O$101)</f>
        <v>3.5131305404220163</v>
      </c>
      <c r="Q76">
        <f t="shared" si="19"/>
        <v>21.500235968236399</v>
      </c>
      <c r="S76">
        <f t="shared" si="20"/>
        <v>0.40106964813309431</v>
      </c>
      <c r="U76">
        <v>74</v>
      </c>
      <c r="V76">
        <f t="shared" si="21"/>
        <v>2.5000000000000001E-2</v>
      </c>
      <c r="W76">
        <v>0.5</v>
      </c>
      <c r="X76">
        <f t="shared" si="27"/>
        <v>0.15358243952130557</v>
      </c>
      <c r="Y76">
        <f t="shared" si="22"/>
        <v>3.8395609880326393E-3</v>
      </c>
      <c r="Z76">
        <f t="shared" si="23"/>
        <v>0.15166265902728923</v>
      </c>
      <c r="AA76">
        <f>SUM(Z76:Z$101)</f>
        <v>2.9255734115492218</v>
      </c>
      <c r="AB76">
        <f t="shared" si="24"/>
        <v>19.048879680957111</v>
      </c>
    </row>
    <row r="77" spans="1:28" x14ac:dyDescent="0.2">
      <c r="A77">
        <v>75</v>
      </c>
      <c r="B77">
        <v>0.01</v>
      </c>
      <c r="C77">
        <v>0.5</v>
      </c>
      <c r="D77">
        <f t="shared" si="25"/>
        <v>0.23529332079282514</v>
      </c>
      <c r="E77">
        <f t="shared" si="14"/>
        <v>2.3529332079282516E-3</v>
      </c>
      <c r="F77">
        <f t="shared" si="15"/>
        <v>0.234116854188861</v>
      </c>
      <c r="G77">
        <f>SUM(F77:F$101)</f>
        <v>5.2015764405429312</v>
      </c>
      <c r="H77">
        <f t="shared" si="16"/>
        <v>22.106774739784896</v>
      </c>
      <c r="J77">
        <v>75</v>
      </c>
      <c r="K77">
        <v>1.4999999999999999E-2</v>
      </c>
      <c r="L77">
        <v>0.5</v>
      </c>
      <c r="M77">
        <f t="shared" si="26"/>
        <v>0.16094863272328702</v>
      </c>
      <c r="N77">
        <f t="shared" si="17"/>
        <v>2.4142294908493052E-3</v>
      </c>
      <c r="O77">
        <f t="shared" si="18"/>
        <v>0.15974151797786237</v>
      </c>
      <c r="P77">
        <f>SUM(O77:O$101)</f>
        <v>3.3509564104952529</v>
      </c>
      <c r="Q77">
        <f t="shared" si="19"/>
        <v>20.820036515976046</v>
      </c>
      <c r="S77">
        <f t="shared" si="20"/>
        <v>0.39624195351611213</v>
      </c>
      <c r="U77">
        <v>75</v>
      </c>
      <c r="V77">
        <f t="shared" si="21"/>
        <v>2.5000000000000001E-2</v>
      </c>
      <c r="W77">
        <v>0.5</v>
      </c>
      <c r="X77">
        <f t="shared" si="27"/>
        <v>0.14974287853327292</v>
      </c>
      <c r="Y77">
        <f t="shared" si="22"/>
        <v>3.7435719633318234E-3</v>
      </c>
      <c r="Z77">
        <f t="shared" si="23"/>
        <v>0.14787109255160699</v>
      </c>
      <c r="AA77">
        <f>SUM(Z77:Z$101)</f>
        <v>2.7739107525219326</v>
      </c>
      <c r="AB77">
        <f t="shared" si="24"/>
        <v>18.524491980468831</v>
      </c>
    </row>
    <row r="78" spans="1:28" x14ac:dyDescent="0.2">
      <c r="A78">
        <v>76</v>
      </c>
      <c r="B78">
        <v>0.01</v>
      </c>
      <c r="C78">
        <v>0.5</v>
      </c>
      <c r="D78">
        <f t="shared" si="25"/>
        <v>0.23294038758489688</v>
      </c>
      <c r="E78">
        <f t="shared" si="14"/>
        <v>2.3294038758489687E-3</v>
      </c>
      <c r="F78">
        <f t="shared" si="15"/>
        <v>0.2317756856469724</v>
      </c>
      <c r="G78">
        <f>SUM(F78:F$101)</f>
        <v>4.96745958635407</v>
      </c>
      <c r="H78">
        <f t="shared" si="16"/>
        <v>21.325024989681715</v>
      </c>
      <c r="J78">
        <v>76</v>
      </c>
      <c r="K78">
        <v>1.4999999999999999E-2</v>
      </c>
      <c r="L78">
        <v>0.5</v>
      </c>
      <c r="M78">
        <f t="shared" si="26"/>
        <v>0.15853440323243773</v>
      </c>
      <c r="N78">
        <f t="shared" si="17"/>
        <v>2.3780160484865656E-3</v>
      </c>
      <c r="O78">
        <f t="shared" si="18"/>
        <v>0.15734539520819446</v>
      </c>
      <c r="P78">
        <f>SUM(O78:O$101)</f>
        <v>3.1912148925173907</v>
      </c>
      <c r="Q78">
        <f t="shared" si="19"/>
        <v>20.129478696422382</v>
      </c>
      <c r="S78">
        <f t="shared" si="20"/>
        <v>0.39147479081733461</v>
      </c>
      <c r="U78">
        <v>76</v>
      </c>
      <c r="V78">
        <f t="shared" si="21"/>
        <v>2.5000000000000001E-2</v>
      </c>
      <c r="W78">
        <v>0.5</v>
      </c>
      <c r="X78">
        <f t="shared" si="27"/>
        <v>0.14599930656994109</v>
      </c>
      <c r="Y78">
        <f t="shared" si="22"/>
        <v>3.6499826642485272E-3</v>
      </c>
      <c r="Z78">
        <f t="shared" si="23"/>
        <v>0.14417431523781682</v>
      </c>
      <c r="AA78">
        <f>SUM(Z78:Z$101)</f>
        <v>2.626039659970326</v>
      </c>
      <c r="AB78">
        <f t="shared" si="24"/>
        <v>17.986658441506499</v>
      </c>
    </row>
    <row r="79" spans="1:28" x14ac:dyDescent="0.2">
      <c r="A79">
        <v>77</v>
      </c>
      <c r="B79">
        <v>0.01</v>
      </c>
      <c r="C79">
        <v>0.5</v>
      </c>
      <c r="D79">
        <f t="shared" si="25"/>
        <v>0.23061098370904792</v>
      </c>
      <c r="E79">
        <f t="shared" si="14"/>
        <v>2.3061098370904792E-3</v>
      </c>
      <c r="F79">
        <f t="shared" si="15"/>
        <v>0.22945792879050267</v>
      </c>
      <c r="G79">
        <f>SUM(F79:F$101)</f>
        <v>4.735683900707099</v>
      </c>
      <c r="H79">
        <f t="shared" si="16"/>
        <v>20.53537877745628</v>
      </c>
      <c r="J79">
        <v>77</v>
      </c>
      <c r="K79">
        <v>1.4999999999999999E-2</v>
      </c>
      <c r="L79">
        <v>0.5</v>
      </c>
      <c r="M79">
        <f t="shared" si="26"/>
        <v>0.15615638718395117</v>
      </c>
      <c r="N79">
        <f t="shared" si="17"/>
        <v>2.3423458077592675E-3</v>
      </c>
      <c r="O79">
        <f t="shared" si="18"/>
        <v>0.15498521428007153</v>
      </c>
      <c r="P79">
        <f>SUM(O79:O$101)</f>
        <v>3.0338694973091966</v>
      </c>
      <c r="Q79">
        <f t="shared" si="19"/>
        <v>19.428404767941505</v>
      </c>
      <c r="S79">
        <f t="shared" si="20"/>
        <v>0.38676737089299906</v>
      </c>
      <c r="U79">
        <v>77</v>
      </c>
      <c r="V79">
        <f t="shared" si="21"/>
        <v>2.5000000000000001E-2</v>
      </c>
      <c r="W79">
        <v>0.5</v>
      </c>
      <c r="X79">
        <f t="shared" si="27"/>
        <v>0.14234932390569255</v>
      </c>
      <c r="Y79">
        <f t="shared" si="22"/>
        <v>3.5587330976423141E-3</v>
      </c>
      <c r="Z79">
        <f t="shared" si="23"/>
        <v>0.14056995735687139</v>
      </c>
      <c r="AA79">
        <f>SUM(Z79:Z$101)</f>
        <v>2.4818653447325092</v>
      </c>
      <c r="AB79">
        <f t="shared" si="24"/>
        <v>17.435034298981027</v>
      </c>
    </row>
    <row r="80" spans="1:28" x14ac:dyDescent="0.2">
      <c r="A80">
        <v>78</v>
      </c>
      <c r="B80">
        <v>0.01</v>
      </c>
      <c r="C80">
        <v>0.5</v>
      </c>
      <c r="D80">
        <f t="shared" si="25"/>
        <v>0.22830487387195744</v>
      </c>
      <c r="E80">
        <f t="shared" si="14"/>
        <v>2.2830487387195744E-3</v>
      </c>
      <c r="F80">
        <f t="shared" si="15"/>
        <v>0.22716334950259767</v>
      </c>
      <c r="G80">
        <f>SUM(F80:F$101)</f>
        <v>4.5062259719165967</v>
      </c>
      <c r="H80">
        <f t="shared" si="16"/>
        <v>19.737756340864934</v>
      </c>
      <c r="J80">
        <v>78</v>
      </c>
      <c r="K80">
        <v>1.4999999999999999E-2</v>
      </c>
      <c r="L80">
        <v>0.5</v>
      </c>
      <c r="M80">
        <f t="shared" si="26"/>
        <v>0.1538140413761919</v>
      </c>
      <c r="N80">
        <f t="shared" si="17"/>
        <v>2.3072106206428783E-3</v>
      </c>
      <c r="O80">
        <f t="shared" si="18"/>
        <v>0.15266043606587046</v>
      </c>
      <c r="P80">
        <f>SUM(O80:O$101)</f>
        <v>2.8788842830291248</v>
      </c>
      <c r="Q80">
        <f t="shared" si="19"/>
        <v>18.716654586742642</v>
      </c>
      <c r="S80">
        <f t="shared" si="20"/>
        <v>0.38211891524814934</v>
      </c>
      <c r="U80">
        <v>78</v>
      </c>
      <c r="V80">
        <f t="shared" si="21"/>
        <v>2.5000000000000001E-2</v>
      </c>
      <c r="W80">
        <v>0.5</v>
      </c>
      <c r="X80">
        <f t="shared" si="27"/>
        <v>0.13879059080805023</v>
      </c>
      <c r="Y80">
        <f t="shared" si="22"/>
        <v>3.4697647702012558E-3</v>
      </c>
      <c r="Z80">
        <f t="shared" si="23"/>
        <v>0.13705570842294962</v>
      </c>
      <c r="AA80">
        <f>SUM(Z80:Z$101)</f>
        <v>2.3412953873756379</v>
      </c>
      <c r="AB80">
        <f t="shared" si="24"/>
        <v>16.869265947672847</v>
      </c>
    </row>
    <row r="81" spans="1:28" x14ac:dyDescent="0.2">
      <c r="A81">
        <v>79</v>
      </c>
      <c r="B81">
        <v>0.01</v>
      </c>
      <c r="C81">
        <v>0.5</v>
      </c>
      <c r="D81">
        <f t="shared" si="25"/>
        <v>0.22602182513323787</v>
      </c>
      <c r="E81">
        <f t="shared" si="14"/>
        <v>2.260218251332379E-3</v>
      </c>
      <c r="F81">
        <f t="shared" si="15"/>
        <v>0.22489171600757168</v>
      </c>
      <c r="G81">
        <f>SUM(F81:F$101)</f>
        <v>4.2790626224139983</v>
      </c>
      <c r="H81">
        <f t="shared" si="16"/>
        <v>18.932077111984775</v>
      </c>
      <c r="J81">
        <v>79</v>
      </c>
      <c r="K81">
        <v>1.4999999999999999E-2</v>
      </c>
      <c r="L81">
        <v>0.5</v>
      </c>
      <c r="M81">
        <f t="shared" si="26"/>
        <v>0.15150683075554902</v>
      </c>
      <c r="N81">
        <f t="shared" si="17"/>
        <v>2.2726024613332354E-3</v>
      </c>
      <c r="O81">
        <f t="shared" si="18"/>
        <v>0.15037052952488242</v>
      </c>
      <c r="P81">
        <f>SUM(O81:O$101)</f>
        <v>2.7262238469632547</v>
      </c>
      <c r="Q81">
        <f t="shared" si="19"/>
        <v>17.994065570297103</v>
      </c>
      <c r="S81">
        <f t="shared" si="20"/>
        <v>0.37752865588878692</v>
      </c>
      <c r="U81">
        <v>79</v>
      </c>
      <c r="V81">
        <f t="shared" si="21"/>
        <v>2.5000000000000001E-2</v>
      </c>
      <c r="W81">
        <v>0.5</v>
      </c>
      <c r="X81">
        <f t="shared" si="27"/>
        <v>0.13532082603784898</v>
      </c>
      <c r="Y81">
        <f t="shared" si="22"/>
        <v>3.3830206509462245E-3</v>
      </c>
      <c r="Z81">
        <f t="shared" si="23"/>
        <v>0.13362931571237585</v>
      </c>
      <c r="AA81">
        <f>SUM(Z81:Z$101)</f>
        <v>2.2042396789526881</v>
      </c>
      <c r="AB81">
        <f t="shared" si="24"/>
        <v>16.288990715561894</v>
      </c>
    </row>
    <row r="82" spans="1:28" x14ac:dyDescent="0.2">
      <c r="A82">
        <v>80</v>
      </c>
      <c r="B82">
        <v>0.01</v>
      </c>
      <c r="C82">
        <v>0.5</v>
      </c>
      <c r="D82">
        <f t="shared" si="25"/>
        <v>0.22376160688190549</v>
      </c>
      <c r="E82">
        <f t="shared" si="14"/>
        <v>2.2376160688190551E-3</v>
      </c>
      <c r="F82">
        <f t="shared" si="15"/>
        <v>0.22264279884749597</v>
      </c>
      <c r="G82">
        <f>SUM(F82:F$101)</f>
        <v>4.0541709064064264</v>
      </c>
      <c r="H82">
        <f t="shared" si="16"/>
        <v>18.118259709075531</v>
      </c>
      <c r="J82">
        <v>80</v>
      </c>
      <c r="K82">
        <v>1.4999999999999999E-2</v>
      </c>
      <c r="L82">
        <v>0.5</v>
      </c>
      <c r="M82">
        <f t="shared" si="26"/>
        <v>0.14923422829421579</v>
      </c>
      <c r="N82">
        <f t="shared" si="17"/>
        <v>2.2385134244132369E-3</v>
      </c>
      <c r="O82">
        <f t="shared" si="18"/>
        <v>0.14811497158200918</v>
      </c>
      <c r="P82">
        <f>SUM(O82:O$101)</f>
        <v>2.5758533174383724</v>
      </c>
      <c r="Q82">
        <f t="shared" si="19"/>
        <v>17.260472660200104</v>
      </c>
      <c r="S82">
        <f t="shared" si="20"/>
        <v>0.37299583517612128</v>
      </c>
      <c r="U82">
        <v>80</v>
      </c>
      <c r="V82">
        <f t="shared" si="21"/>
        <v>2.5000000000000001E-2</v>
      </c>
      <c r="W82">
        <v>0.5</v>
      </c>
      <c r="X82">
        <f t="shared" si="27"/>
        <v>0.13193780538690275</v>
      </c>
      <c r="Y82">
        <f t="shared" si="22"/>
        <v>3.2984451346725688E-3</v>
      </c>
      <c r="Z82">
        <f t="shared" si="23"/>
        <v>0.13028858281956648</v>
      </c>
      <c r="AA82">
        <f>SUM(Z82:Z$101)</f>
        <v>2.0706103632403123</v>
      </c>
      <c r="AB82">
        <f t="shared" si="24"/>
        <v>15.693836631345533</v>
      </c>
    </row>
    <row r="83" spans="1:28" x14ac:dyDescent="0.2">
      <c r="A83">
        <v>81</v>
      </c>
      <c r="B83">
        <v>0.01</v>
      </c>
      <c r="C83">
        <v>0.5</v>
      </c>
      <c r="D83">
        <f t="shared" si="25"/>
        <v>0.22152399081308644</v>
      </c>
      <c r="E83">
        <f t="shared" si="14"/>
        <v>2.2152399081308643E-3</v>
      </c>
      <c r="F83">
        <f t="shared" si="15"/>
        <v>0.22041637085902102</v>
      </c>
      <c r="G83">
        <f>SUM(F83:F$101)</f>
        <v>3.8315281075589311</v>
      </c>
      <c r="H83">
        <f t="shared" si="16"/>
        <v>17.296221928359127</v>
      </c>
      <c r="J83">
        <v>81</v>
      </c>
      <c r="K83">
        <v>1.4999999999999999E-2</v>
      </c>
      <c r="L83">
        <v>0.5</v>
      </c>
      <c r="M83">
        <f t="shared" si="26"/>
        <v>0.14699571486980256</v>
      </c>
      <c r="N83">
        <f t="shared" si="17"/>
        <v>2.2049357230470384E-3</v>
      </c>
      <c r="O83">
        <f t="shared" si="18"/>
        <v>0.14589324700827905</v>
      </c>
      <c r="P83">
        <f>SUM(O83:O$101)</f>
        <v>2.4277383458563633</v>
      </c>
      <c r="Q83">
        <f t="shared" si="19"/>
        <v>16.515708284467109</v>
      </c>
      <c r="S83">
        <f t="shared" si="20"/>
        <v>0.368519705682889</v>
      </c>
      <c r="U83">
        <v>81</v>
      </c>
      <c r="V83">
        <f t="shared" si="21"/>
        <v>2.5000000000000001E-2</v>
      </c>
      <c r="W83">
        <v>0.5</v>
      </c>
      <c r="X83">
        <f t="shared" si="27"/>
        <v>0.12863936025223019</v>
      </c>
      <c r="Y83">
        <f t="shared" si="22"/>
        <v>3.2159840063057548E-3</v>
      </c>
      <c r="Z83">
        <f t="shared" si="23"/>
        <v>0.12703136824907729</v>
      </c>
      <c r="AA83">
        <f>SUM(Z83:Z$101)</f>
        <v>1.9403217804207458</v>
      </c>
      <c r="AB83">
        <f t="shared" si="24"/>
        <v>15.083422185995417</v>
      </c>
    </row>
    <row r="84" spans="1:28" x14ac:dyDescent="0.2">
      <c r="A84">
        <v>82</v>
      </c>
      <c r="B84">
        <v>0.01</v>
      </c>
      <c r="C84">
        <v>0.5</v>
      </c>
      <c r="D84">
        <f t="shared" si="25"/>
        <v>0.21930875090495558</v>
      </c>
      <c r="E84">
        <f t="shared" si="14"/>
        <v>2.1930875090495558E-3</v>
      </c>
      <c r="F84">
        <f t="shared" si="15"/>
        <v>0.2182122071504308</v>
      </c>
      <c r="G84">
        <f>SUM(F84:F$101)</f>
        <v>3.6111117366999101</v>
      </c>
      <c r="H84">
        <f t="shared" si="16"/>
        <v>16.465880735716286</v>
      </c>
      <c r="J84">
        <v>82</v>
      </c>
      <c r="K84">
        <v>1.4999999999999999E-2</v>
      </c>
      <c r="L84">
        <v>0.5</v>
      </c>
      <c r="M84">
        <f t="shared" si="26"/>
        <v>0.14479077914675553</v>
      </c>
      <c r="N84">
        <f t="shared" si="17"/>
        <v>2.1718616872013329E-3</v>
      </c>
      <c r="O84">
        <f t="shared" si="18"/>
        <v>0.14370484830315489</v>
      </c>
      <c r="P84">
        <f>SUM(O84:O$101)</f>
        <v>2.2818450988480841</v>
      </c>
      <c r="Q84">
        <f t="shared" si="19"/>
        <v>15.759602319255947</v>
      </c>
      <c r="S84">
        <f t="shared" si="20"/>
        <v>0.36409953005171114</v>
      </c>
      <c r="U84">
        <v>82</v>
      </c>
      <c r="V84">
        <f t="shared" si="21"/>
        <v>2.5000000000000001E-2</v>
      </c>
      <c r="W84">
        <v>0.5</v>
      </c>
      <c r="X84">
        <f t="shared" si="27"/>
        <v>0.12542337624592442</v>
      </c>
      <c r="Y84">
        <f t="shared" si="22"/>
        <v>3.1355844061481107E-3</v>
      </c>
      <c r="Z84">
        <f t="shared" si="23"/>
        <v>0.12385558404285037</v>
      </c>
      <c r="AA84">
        <f>SUM(Z84:Z$101)</f>
        <v>1.8132904121716684</v>
      </c>
      <c r="AB84">
        <f t="shared" si="24"/>
        <v>14.457356088200429</v>
      </c>
    </row>
    <row r="85" spans="1:28" x14ac:dyDescent="0.2">
      <c r="A85">
        <v>83</v>
      </c>
      <c r="B85">
        <v>0.01</v>
      </c>
      <c r="C85">
        <v>0.5</v>
      </c>
      <c r="D85">
        <f t="shared" si="25"/>
        <v>0.21711566339590602</v>
      </c>
      <c r="E85">
        <f t="shared" si="14"/>
        <v>2.1711566339590602E-3</v>
      </c>
      <c r="F85">
        <f t="shared" si="15"/>
        <v>0.21603008507892649</v>
      </c>
      <c r="G85">
        <f>SUM(F85:F$101)</f>
        <v>3.3928995295494788</v>
      </c>
      <c r="H85">
        <f t="shared" si="16"/>
        <v>15.627152258299279</v>
      </c>
      <c r="J85">
        <v>83</v>
      </c>
      <c r="K85">
        <v>1.4999999999999999E-2</v>
      </c>
      <c r="L85">
        <v>0.5</v>
      </c>
      <c r="M85">
        <f t="shared" si="26"/>
        <v>0.14261891745955421</v>
      </c>
      <c r="N85">
        <f t="shared" si="17"/>
        <v>2.1392837618933133E-3</v>
      </c>
      <c r="O85">
        <f t="shared" si="18"/>
        <v>0.14154927557860755</v>
      </c>
      <c r="P85">
        <f>SUM(O85:O$101)</f>
        <v>2.1381402505449296</v>
      </c>
      <c r="Q85">
        <f t="shared" si="19"/>
        <v>14.991982050006039</v>
      </c>
      <c r="S85">
        <f t="shared" si="20"/>
        <v>0.35973458085546023</v>
      </c>
      <c r="U85">
        <v>83</v>
      </c>
      <c r="V85">
        <f t="shared" si="21"/>
        <v>2.5000000000000001E-2</v>
      </c>
      <c r="W85">
        <v>0.5</v>
      </c>
      <c r="X85">
        <f t="shared" si="27"/>
        <v>0.12228779183977631</v>
      </c>
      <c r="Y85">
        <f t="shared" si="22"/>
        <v>3.057194795994408E-3</v>
      </c>
      <c r="Z85">
        <f t="shared" si="23"/>
        <v>0.1207591944417791</v>
      </c>
      <c r="AA85">
        <f>SUM(Z85:Z$101)</f>
        <v>1.6894348281288181</v>
      </c>
      <c r="AB85">
        <f t="shared" si="24"/>
        <v>13.815237013538901</v>
      </c>
    </row>
    <row r="86" spans="1:28" x14ac:dyDescent="0.2">
      <c r="A86">
        <v>84</v>
      </c>
      <c r="B86">
        <v>0.01</v>
      </c>
      <c r="C86">
        <v>0.5</v>
      </c>
      <c r="D86">
        <f t="shared" si="25"/>
        <v>0.21494450676194696</v>
      </c>
      <c r="E86">
        <f t="shared" si="14"/>
        <v>2.1494450676194697E-3</v>
      </c>
      <c r="F86">
        <f t="shared" si="15"/>
        <v>0.21386978422813724</v>
      </c>
      <c r="G86">
        <f>SUM(F86:F$101)</f>
        <v>3.1768694444705528</v>
      </c>
      <c r="H86">
        <f t="shared" si="16"/>
        <v>14.77995177605988</v>
      </c>
      <c r="J86">
        <v>84</v>
      </c>
      <c r="K86">
        <v>1.4999999999999999E-2</v>
      </c>
      <c r="L86">
        <v>0.5</v>
      </c>
      <c r="M86">
        <f t="shared" si="26"/>
        <v>0.14047963369766089</v>
      </c>
      <c r="N86">
        <f t="shared" si="17"/>
        <v>2.1071945054649131E-3</v>
      </c>
      <c r="O86">
        <f t="shared" si="18"/>
        <v>0.13942603644492843</v>
      </c>
      <c r="P86">
        <f>SUM(O86:O$101)</f>
        <v>1.9965909749663222</v>
      </c>
      <c r="Q86">
        <f t="shared" si="19"/>
        <v>14.212672131985828</v>
      </c>
      <c r="S86">
        <f t="shared" si="20"/>
        <v>0.35542414045960785</v>
      </c>
      <c r="U86">
        <v>84</v>
      </c>
      <c r="V86">
        <f t="shared" si="21"/>
        <v>2.5000000000000001E-2</v>
      </c>
      <c r="W86">
        <v>0.5</v>
      </c>
      <c r="X86">
        <f t="shared" si="27"/>
        <v>0.1192305970437819</v>
      </c>
      <c r="Y86">
        <f t="shared" si="22"/>
        <v>2.9807649260945477E-3</v>
      </c>
      <c r="Z86">
        <f t="shared" si="23"/>
        <v>0.11774021458073464</v>
      </c>
      <c r="AA86">
        <f>SUM(Z86:Z$101)</f>
        <v>1.5686756336870389</v>
      </c>
      <c r="AB86">
        <f t="shared" si="24"/>
        <v>13.156653347219384</v>
      </c>
    </row>
    <row r="87" spans="1:28" x14ac:dyDescent="0.2">
      <c r="A87">
        <v>85</v>
      </c>
      <c r="B87">
        <v>0.01</v>
      </c>
      <c r="C87">
        <v>0.5</v>
      </c>
      <c r="D87">
        <f t="shared" si="25"/>
        <v>0.21279506169432749</v>
      </c>
      <c r="E87">
        <f t="shared" si="14"/>
        <v>2.1279506169432751E-3</v>
      </c>
      <c r="F87">
        <f t="shared" si="15"/>
        <v>0.21173108638585586</v>
      </c>
      <c r="G87">
        <f>SUM(F87:F$101)</f>
        <v>2.9629996602424153</v>
      </c>
      <c r="H87">
        <f t="shared" si="16"/>
        <v>13.924193713191796</v>
      </c>
      <c r="J87">
        <v>85</v>
      </c>
      <c r="K87">
        <v>1.4999999999999999E-2</v>
      </c>
      <c r="L87">
        <v>0.5</v>
      </c>
      <c r="M87">
        <f t="shared" si="26"/>
        <v>0.13837243919219597</v>
      </c>
      <c r="N87">
        <f t="shared" si="17"/>
        <v>2.0755865878829393E-3</v>
      </c>
      <c r="O87">
        <f t="shared" si="18"/>
        <v>0.1373346458982545</v>
      </c>
      <c r="P87">
        <f>SUM(O87:O$101)</f>
        <v>1.8571649385213935</v>
      </c>
      <c r="Q87">
        <f t="shared" si="19"/>
        <v>13.421494550239419</v>
      </c>
      <c r="S87">
        <f t="shared" si="20"/>
        <v>0.35116750088652349</v>
      </c>
      <c r="U87">
        <v>85</v>
      </c>
      <c r="V87">
        <f t="shared" si="21"/>
        <v>2.5000000000000001E-2</v>
      </c>
      <c r="W87">
        <v>0.5</v>
      </c>
      <c r="X87">
        <f t="shared" si="27"/>
        <v>0.11624983211768736</v>
      </c>
      <c r="Y87">
        <f t="shared" si="22"/>
        <v>2.9062458029421841E-3</v>
      </c>
      <c r="Z87">
        <f t="shared" si="23"/>
        <v>0.11479670921621626</v>
      </c>
      <c r="AA87">
        <f>SUM(Z87:Z$101)</f>
        <v>1.4509354191063044</v>
      </c>
      <c r="AB87">
        <f t="shared" si="24"/>
        <v>12.481182920225011</v>
      </c>
    </row>
    <row r="88" spans="1:28" x14ac:dyDescent="0.2">
      <c r="A88">
        <v>86</v>
      </c>
      <c r="B88">
        <v>0.01</v>
      </c>
      <c r="C88">
        <v>0.5</v>
      </c>
      <c r="D88">
        <f t="shared" si="25"/>
        <v>0.21066711107738423</v>
      </c>
      <c r="E88">
        <f t="shared" si="14"/>
        <v>2.1066711107738424E-3</v>
      </c>
      <c r="F88">
        <f t="shared" si="15"/>
        <v>0.20961377552199731</v>
      </c>
      <c r="G88">
        <f>SUM(F88:F$101)</f>
        <v>2.7512685738565592</v>
      </c>
      <c r="H88">
        <f t="shared" si="16"/>
        <v>13.059791629486661</v>
      </c>
      <c r="J88">
        <v>86</v>
      </c>
      <c r="K88">
        <v>1.4999999999999999E-2</v>
      </c>
      <c r="L88">
        <v>0.5</v>
      </c>
      <c r="M88">
        <f t="shared" si="26"/>
        <v>0.13629685260431304</v>
      </c>
      <c r="N88">
        <f t="shared" si="17"/>
        <v>2.0444527890646955E-3</v>
      </c>
      <c r="O88">
        <f t="shared" si="18"/>
        <v>0.13527462620978067</v>
      </c>
      <c r="P88">
        <f>SUM(O88:O$101)</f>
        <v>1.719830292623139</v>
      </c>
      <c r="Q88">
        <f t="shared" si="19"/>
        <v>12.618268578923267</v>
      </c>
      <c r="S88">
        <f t="shared" si="20"/>
        <v>0.34696396368169724</v>
      </c>
      <c r="U88">
        <v>86</v>
      </c>
      <c r="V88">
        <f t="shared" si="21"/>
        <v>2.5000000000000001E-2</v>
      </c>
      <c r="W88">
        <v>0.5</v>
      </c>
      <c r="X88">
        <f t="shared" si="27"/>
        <v>0.11334358631474517</v>
      </c>
      <c r="Y88">
        <f t="shared" si="22"/>
        <v>2.8335896578686294E-3</v>
      </c>
      <c r="Z88">
        <f t="shared" si="23"/>
        <v>0.11192679148581085</v>
      </c>
      <c r="AA88">
        <f>SUM(Z88:Z$101)</f>
        <v>1.3361387098900879</v>
      </c>
      <c r="AB88">
        <f t="shared" si="24"/>
        <v>11.788392738692318</v>
      </c>
    </row>
    <row r="89" spans="1:28" x14ac:dyDescent="0.2">
      <c r="A89">
        <v>87</v>
      </c>
      <c r="B89">
        <v>0.01</v>
      </c>
      <c r="C89">
        <v>0.5</v>
      </c>
      <c r="D89">
        <f t="shared" si="25"/>
        <v>0.20856043996661039</v>
      </c>
      <c r="E89">
        <f t="shared" si="14"/>
        <v>2.085604399666104E-3</v>
      </c>
      <c r="F89">
        <f t="shared" si="15"/>
        <v>0.20751763776677734</v>
      </c>
      <c r="G89">
        <f>SUM(F89:F$101)</f>
        <v>2.5416547983345614</v>
      </c>
      <c r="H89">
        <f t="shared" si="16"/>
        <v>12.186658211602685</v>
      </c>
      <c r="J89">
        <v>87</v>
      </c>
      <c r="K89">
        <v>1.4999999999999999E-2</v>
      </c>
      <c r="L89">
        <v>0.5</v>
      </c>
      <c r="M89">
        <f t="shared" si="26"/>
        <v>0.13425239981524834</v>
      </c>
      <c r="N89">
        <f t="shared" si="17"/>
        <v>2.0137859972287251E-3</v>
      </c>
      <c r="O89">
        <f t="shared" si="18"/>
        <v>0.13324550681663397</v>
      </c>
      <c r="P89">
        <f>SUM(O89:O$101)</f>
        <v>1.5845556664133582</v>
      </c>
      <c r="Q89">
        <f t="shared" si="19"/>
        <v>11.80281074002362</v>
      </c>
      <c r="S89">
        <f t="shared" si="20"/>
        <v>0.34281283978185872</v>
      </c>
      <c r="U89">
        <v>87</v>
      </c>
      <c r="V89">
        <f t="shared" si="21"/>
        <v>2.5000000000000001E-2</v>
      </c>
      <c r="W89">
        <v>0.5</v>
      </c>
      <c r="X89">
        <f t="shared" si="27"/>
        <v>0.11050999665687654</v>
      </c>
      <c r="Y89">
        <f t="shared" si="22"/>
        <v>2.7627499164219137E-3</v>
      </c>
      <c r="Z89">
        <f t="shared" si="23"/>
        <v>0.10912862169866558</v>
      </c>
      <c r="AA89">
        <f>SUM(Z89:Z$101)</f>
        <v>1.2242119184042772</v>
      </c>
      <c r="AB89">
        <f t="shared" si="24"/>
        <v>11.077838706351097</v>
      </c>
    </row>
    <row r="90" spans="1:28" x14ac:dyDescent="0.2">
      <c r="A90">
        <v>88</v>
      </c>
      <c r="B90">
        <v>0.01</v>
      </c>
      <c r="C90">
        <v>0.5</v>
      </c>
      <c r="D90">
        <f t="shared" si="25"/>
        <v>0.20647483556694429</v>
      </c>
      <c r="E90">
        <f t="shared" si="14"/>
        <v>2.064748355669443E-3</v>
      </c>
      <c r="F90">
        <f t="shared" si="15"/>
        <v>0.20544246138910957</v>
      </c>
      <c r="G90">
        <f>SUM(F90:F$101)</f>
        <v>2.3341371605677841</v>
      </c>
      <c r="H90">
        <f t="shared" si="16"/>
        <v>11.304705264245136</v>
      </c>
      <c r="J90">
        <v>88</v>
      </c>
      <c r="K90">
        <v>1.4999999999999999E-2</v>
      </c>
      <c r="L90">
        <v>0.5</v>
      </c>
      <c r="M90">
        <f t="shared" si="26"/>
        <v>0.1322386138180196</v>
      </c>
      <c r="N90">
        <f t="shared" si="17"/>
        <v>1.9835792072702939E-3</v>
      </c>
      <c r="O90">
        <f t="shared" si="18"/>
        <v>0.13124682421438444</v>
      </c>
      <c r="P90">
        <f>SUM(O90:O$101)</f>
        <v>1.4513101595967242</v>
      </c>
      <c r="Q90">
        <f t="shared" si="19"/>
        <v>10.974934761445301</v>
      </c>
      <c r="S90">
        <f t="shared" si="20"/>
        <v>0.33871344938496389</v>
      </c>
      <c r="U90">
        <v>88</v>
      </c>
      <c r="V90">
        <f t="shared" si="21"/>
        <v>2.5000000000000001E-2</v>
      </c>
      <c r="W90">
        <v>0.5</v>
      </c>
      <c r="X90">
        <f t="shared" si="27"/>
        <v>0.10774724674045462</v>
      </c>
      <c r="Y90">
        <f t="shared" si="22"/>
        <v>2.6936811685113657E-3</v>
      </c>
      <c r="Z90">
        <f t="shared" si="23"/>
        <v>0.10640040615619895</v>
      </c>
      <c r="AA90">
        <f>SUM(Z90:Z$101)</f>
        <v>1.1150832967056117</v>
      </c>
      <c r="AB90">
        <f t="shared" si="24"/>
        <v>10.34906533984728</v>
      </c>
    </row>
    <row r="91" spans="1:28" x14ac:dyDescent="0.2">
      <c r="A91">
        <v>89</v>
      </c>
      <c r="B91">
        <v>0.01</v>
      </c>
      <c r="C91">
        <v>0.5</v>
      </c>
      <c r="D91">
        <f t="shared" si="25"/>
        <v>0.20441008721127485</v>
      </c>
      <c r="E91">
        <f t="shared" si="14"/>
        <v>2.0441008721127484E-3</v>
      </c>
      <c r="F91">
        <f t="shared" si="15"/>
        <v>0.20338803677521849</v>
      </c>
      <c r="G91">
        <f>SUM(F91:F$101)</f>
        <v>2.1286946991786748</v>
      </c>
      <c r="H91">
        <f t="shared" si="16"/>
        <v>10.413843701257715</v>
      </c>
      <c r="J91">
        <v>89</v>
      </c>
      <c r="K91">
        <v>1.4999999999999999E-2</v>
      </c>
      <c r="L91">
        <v>0.5</v>
      </c>
      <c r="M91">
        <f t="shared" si="26"/>
        <v>0.1302550346107493</v>
      </c>
      <c r="N91">
        <f t="shared" si="17"/>
        <v>1.9538255191612394E-3</v>
      </c>
      <c r="O91">
        <f t="shared" si="18"/>
        <v>0.12927812185116869</v>
      </c>
      <c r="P91">
        <f>SUM(O91:O$101)</f>
        <v>1.3200633353823394</v>
      </c>
      <c r="Q91">
        <f t="shared" si="19"/>
        <v>10.134451534462233</v>
      </c>
      <c r="S91">
        <f t="shared" si="20"/>
        <v>0.33466512182202413</v>
      </c>
      <c r="U91">
        <v>89</v>
      </c>
      <c r="V91">
        <f t="shared" si="21"/>
        <v>2.5000000000000001E-2</v>
      </c>
      <c r="W91">
        <v>0.5</v>
      </c>
      <c r="X91">
        <f t="shared" si="27"/>
        <v>0.10505356557194326</v>
      </c>
      <c r="Y91">
        <f t="shared" si="22"/>
        <v>2.6263391392985815E-3</v>
      </c>
      <c r="Z91">
        <f t="shared" si="23"/>
        <v>0.10374039600229397</v>
      </c>
      <c r="AA91">
        <f>SUM(Z91:Z$101)</f>
        <v>1.0086828905494127</v>
      </c>
      <c r="AB91">
        <f t="shared" si="24"/>
        <v>9.6016054767664407</v>
      </c>
    </row>
    <row r="92" spans="1:28" x14ac:dyDescent="0.2">
      <c r="A92">
        <v>90</v>
      </c>
      <c r="B92">
        <v>0.01</v>
      </c>
      <c r="C92">
        <v>0.5</v>
      </c>
      <c r="D92">
        <f t="shared" si="25"/>
        <v>0.20236598633916211</v>
      </c>
      <c r="E92">
        <f t="shared" si="14"/>
        <v>2.0236598633916214E-3</v>
      </c>
      <c r="F92">
        <f t="shared" si="15"/>
        <v>0.20135415640746632</v>
      </c>
      <c r="G92">
        <f>SUM(F92:F$101)</f>
        <v>1.9253066624034558</v>
      </c>
      <c r="H92">
        <f t="shared" si="16"/>
        <v>9.513983536623952</v>
      </c>
      <c r="J92">
        <v>90</v>
      </c>
      <c r="K92">
        <v>1.4999999999999999E-2</v>
      </c>
      <c r="L92">
        <v>0.5</v>
      </c>
      <c r="M92">
        <f t="shared" si="26"/>
        <v>0.12830120909158807</v>
      </c>
      <c r="N92">
        <f t="shared" si="17"/>
        <v>1.9245181363738209E-3</v>
      </c>
      <c r="O92">
        <f t="shared" si="18"/>
        <v>0.12733895002340118</v>
      </c>
      <c r="P92">
        <f>SUM(O92:O$101)</f>
        <v>1.1907852135311709</v>
      </c>
      <c r="Q92">
        <f t="shared" si="19"/>
        <v>9.2811690705200345</v>
      </c>
      <c r="S92">
        <f t="shared" si="20"/>
        <v>0.33066719543075018</v>
      </c>
      <c r="U92">
        <v>90</v>
      </c>
      <c r="V92">
        <f t="shared" si="21"/>
        <v>2.5000000000000001E-2</v>
      </c>
      <c r="W92">
        <v>0.5</v>
      </c>
      <c r="X92">
        <f t="shared" si="27"/>
        <v>0.10242722643264468</v>
      </c>
      <c r="Y92">
        <f t="shared" si="22"/>
        <v>2.5606806608161172E-3</v>
      </c>
      <c r="Z92">
        <f t="shared" si="23"/>
        <v>0.10114688610223661</v>
      </c>
      <c r="AA92">
        <f>SUM(Z92:Z$101)</f>
        <v>0.90494249454711895</v>
      </c>
      <c r="AB92">
        <f t="shared" si="24"/>
        <v>8.8349799761707093</v>
      </c>
    </row>
    <row r="93" spans="1:28" x14ac:dyDescent="0.2">
      <c r="A93">
        <v>91</v>
      </c>
      <c r="B93">
        <v>0.01</v>
      </c>
      <c r="C93">
        <v>0.5</v>
      </c>
      <c r="D93">
        <f t="shared" si="25"/>
        <v>0.20034232647577049</v>
      </c>
      <c r="E93">
        <f t="shared" si="14"/>
        <v>2.0034232647577052E-3</v>
      </c>
      <c r="F93">
        <f t="shared" si="15"/>
        <v>0.19934061484339166</v>
      </c>
      <c r="G93">
        <f>SUM(F93:F$101)</f>
        <v>1.7239525059959899</v>
      </c>
      <c r="H93">
        <f t="shared" si="16"/>
        <v>8.60503387537773</v>
      </c>
      <c r="J93">
        <v>91</v>
      </c>
      <c r="K93">
        <v>1.4999999999999999E-2</v>
      </c>
      <c r="L93">
        <v>0.5</v>
      </c>
      <c r="M93">
        <f t="shared" si="26"/>
        <v>0.12637669095521425</v>
      </c>
      <c r="N93">
        <f t="shared" si="17"/>
        <v>1.8956503643282137E-3</v>
      </c>
      <c r="O93">
        <f t="shared" si="18"/>
        <v>0.12542886577305015</v>
      </c>
      <c r="P93">
        <f>SUM(O93:O$101)</f>
        <v>1.0634462635077697</v>
      </c>
      <c r="Q93">
        <f t="shared" si="19"/>
        <v>8.4148924573807431</v>
      </c>
      <c r="S93">
        <f t="shared" si="20"/>
        <v>0.32671901743098475</v>
      </c>
      <c r="U93">
        <v>91</v>
      </c>
      <c r="V93">
        <f t="shared" si="21"/>
        <v>2.5000000000000001E-2</v>
      </c>
      <c r="W93">
        <v>0.5</v>
      </c>
      <c r="X93">
        <f t="shared" si="27"/>
        <v>9.986654577182856E-2</v>
      </c>
      <c r="Y93">
        <f t="shared" si="22"/>
        <v>2.4966636442957141E-3</v>
      </c>
      <c r="Z93">
        <f t="shared" si="23"/>
        <v>9.8618213949680705E-2</v>
      </c>
      <c r="AA93">
        <f>SUM(Z93:Z$101)</f>
        <v>0.80379560844488229</v>
      </c>
      <c r="AB93">
        <f t="shared" si="24"/>
        <v>8.0486974114571375</v>
      </c>
    </row>
    <row r="94" spans="1:28" x14ac:dyDescent="0.2">
      <c r="A94">
        <v>92</v>
      </c>
      <c r="B94">
        <v>0.01</v>
      </c>
      <c r="C94">
        <v>0.5</v>
      </c>
      <c r="D94">
        <f t="shared" si="25"/>
        <v>0.1983389032110128</v>
      </c>
      <c r="E94">
        <f t="shared" si="14"/>
        <v>1.9833890321101283E-3</v>
      </c>
      <c r="F94">
        <f t="shared" si="15"/>
        <v>0.19734720869495775</v>
      </c>
      <c r="G94">
        <f>SUM(F94:F$101)</f>
        <v>1.5246118911525981</v>
      </c>
      <c r="H94">
        <f t="shared" si="16"/>
        <v>7.6869029044219488</v>
      </c>
      <c r="J94">
        <v>92</v>
      </c>
      <c r="K94">
        <v>1.4999999999999999E-2</v>
      </c>
      <c r="L94">
        <v>0.5</v>
      </c>
      <c r="M94">
        <f t="shared" si="26"/>
        <v>0.12448104059088604</v>
      </c>
      <c r="N94">
        <f t="shared" si="17"/>
        <v>1.8672156088632905E-3</v>
      </c>
      <c r="O94">
        <f t="shared" si="18"/>
        <v>0.1235474327864544</v>
      </c>
      <c r="P94">
        <f>SUM(O94:O$101)</f>
        <v>0.93801739773471959</v>
      </c>
      <c r="Q94">
        <f t="shared" si="19"/>
        <v>7.5354238145997403</v>
      </c>
      <c r="S94">
        <f t="shared" si="20"/>
        <v>0.32281994380189882</v>
      </c>
      <c r="U94">
        <v>92</v>
      </c>
      <c r="V94">
        <f t="shared" si="21"/>
        <v>2.5000000000000001E-2</v>
      </c>
      <c r="W94">
        <v>0.5</v>
      </c>
      <c r="X94">
        <f t="shared" si="27"/>
        <v>9.736988212753285E-2</v>
      </c>
      <c r="Y94">
        <f t="shared" si="22"/>
        <v>2.4342470531883214E-3</v>
      </c>
      <c r="Z94">
        <f t="shared" si="23"/>
        <v>9.6152758600938693E-2</v>
      </c>
      <c r="AA94">
        <f>SUM(Z94:Z$101)</f>
        <v>0.70517739449520156</v>
      </c>
      <c r="AB94">
        <f t="shared" si="24"/>
        <v>7.2422537553406539</v>
      </c>
    </row>
    <row r="95" spans="1:28" x14ac:dyDescent="0.2">
      <c r="A95">
        <v>93</v>
      </c>
      <c r="B95">
        <v>0.01</v>
      </c>
      <c r="C95">
        <v>0.5</v>
      </c>
      <c r="D95">
        <f t="shared" si="25"/>
        <v>0.19635551417890268</v>
      </c>
      <c r="E95">
        <f t="shared" si="14"/>
        <v>1.9635551417890268E-3</v>
      </c>
      <c r="F95">
        <f t="shared" si="15"/>
        <v>0.19537373660800816</v>
      </c>
      <c r="G95">
        <f>SUM(F95:F$101)</f>
        <v>1.3272646824576404</v>
      </c>
      <c r="H95">
        <f t="shared" si="16"/>
        <v>6.7594978832544941</v>
      </c>
      <c r="J95">
        <v>93</v>
      </c>
      <c r="K95">
        <v>1.4999999999999999E-2</v>
      </c>
      <c r="L95">
        <v>0.5</v>
      </c>
      <c r="M95">
        <f t="shared" si="26"/>
        <v>0.12261382498202275</v>
      </c>
      <c r="N95">
        <f t="shared" si="17"/>
        <v>1.8392073747303412E-3</v>
      </c>
      <c r="O95">
        <f t="shared" si="18"/>
        <v>0.12169422129465758</v>
      </c>
      <c r="P95">
        <f>SUM(O95:O$101)</f>
        <v>0.81446996494826529</v>
      </c>
      <c r="Q95">
        <f t="shared" si="19"/>
        <v>6.6425622483246105</v>
      </c>
      <c r="S95">
        <f t="shared" si="20"/>
        <v>0.3189693391609254</v>
      </c>
      <c r="U95">
        <v>93</v>
      </c>
      <c r="V95">
        <f t="shared" si="21"/>
        <v>2.5000000000000001E-2</v>
      </c>
      <c r="W95">
        <v>0.5</v>
      </c>
      <c r="X95">
        <f t="shared" si="27"/>
        <v>9.4935635074344535E-2</v>
      </c>
      <c r="Y95">
        <f t="shared" si="22"/>
        <v>2.3733908768586135E-3</v>
      </c>
      <c r="Z95">
        <f t="shared" si="23"/>
        <v>9.3748939635915227E-2</v>
      </c>
      <c r="AA95">
        <f>SUM(Z95:Z$101)</f>
        <v>0.60902463589426281</v>
      </c>
      <c r="AB95">
        <f t="shared" si="24"/>
        <v>6.4151320567596439</v>
      </c>
    </row>
    <row r="96" spans="1:28" x14ac:dyDescent="0.2">
      <c r="A96">
        <v>94</v>
      </c>
      <c r="B96">
        <v>0.01</v>
      </c>
      <c r="C96">
        <v>0.5</v>
      </c>
      <c r="D96">
        <f t="shared" si="25"/>
        <v>0.19439195903711365</v>
      </c>
      <c r="E96">
        <f t="shared" si="14"/>
        <v>1.9439195903711364E-3</v>
      </c>
      <c r="F96">
        <f t="shared" si="15"/>
        <v>0.1934199992419281</v>
      </c>
      <c r="G96">
        <f>SUM(F96:F$101)</f>
        <v>1.1318909458496325</v>
      </c>
      <c r="H96">
        <f t="shared" si="16"/>
        <v>5.8227251346004998</v>
      </c>
      <c r="J96">
        <v>94</v>
      </c>
      <c r="K96">
        <v>1.4999999999999999E-2</v>
      </c>
      <c r="L96">
        <v>0.5</v>
      </c>
      <c r="M96">
        <f t="shared" si="26"/>
        <v>0.12077461760729241</v>
      </c>
      <c r="N96">
        <f t="shared" si="17"/>
        <v>1.811619264109386E-3</v>
      </c>
      <c r="O96">
        <f t="shared" si="18"/>
        <v>0.11986880797523772</v>
      </c>
      <c r="P96">
        <f>SUM(O96:O$101)</f>
        <v>0.69277574365360761</v>
      </c>
      <c r="Q96">
        <f t="shared" si="19"/>
        <v>5.736103805405695</v>
      </c>
      <c r="S96">
        <f t="shared" si="20"/>
        <v>0.31516657664440606</v>
      </c>
      <c r="U96">
        <v>94</v>
      </c>
      <c r="V96">
        <f t="shared" si="21"/>
        <v>2.5000000000000001E-2</v>
      </c>
      <c r="W96">
        <v>0.5</v>
      </c>
      <c r="X96">
        <f t="shared" si="27"/>
        <v>9.2562244197485918E-2</v>
      </c>
      <c r="Y96">
        <f t="shared" si="22"/>
        <v>2.314056104937148E-3</v>
      </c>
      <c r="Z96">
        <f t="shared" si="23"/>
        <v>9.1405216145017343E-2</v>
      </c>
      <c r="AA96">
        <f>SUM(Z96:Z$101)</f>
        <v>0.51527569625834757</v>
      </c>
      <c r="AB96">
        <f t="shared" si="24"/>
        <v>5.5668021094970701</v>
      </c>
    </row>
    <row r="97" spans="1:28" x14ac:dyDescent="0.2">
      <c r="A97">
        <v>95</v>
      </c>
      <c r="B97">
        <v>0.01</v>
      </c>
      <c r="C97">
        <v>0.5</v>
      </c>
      <c r="D97">
        <f t="shared" si="25"/>
        <v>0.19244803944674252</v>
      </c>
      <c r="E97">
        <f t="shared" si="14"/>
        <v>1.9244803944674252E-3</v>
      </c>
      <c r="F97">
        <f t="shared" si="15"/>
        <v>0.19148579924950879</v>
      </c>
      <c r="G97">
        <f>SUM(F97:F$101)</f>
        <v>0.93847094660770436</v>
      </c>
      <c r="H97">
        <f t="shared" si="16"/>
        <v>4.8764900349499998</v>
      </c>
      <c r="J97">
        <v>95</v>
      </c>
      <c r="K97">
        <v>1.4999999999999999E-2</v>
      </c>
      <c r="L97">
        <v>0.5</v>
      </c>
      <c r="M97">
        <f t="shared" si="26"/>
        <v>0.11896299834318302</v>
      </c>
      <c r="N97">
        <f t="shared" si="17"/>
        <v>1.7844449751477454E-3</v>
      </c>
      <c r="O97">
        <f t="shared" si="18"/>
        <v>0.11807077585560914</v>
      </c>
      <c r="P97">
        <f>SUM(O97:O$101)</f>
        <v>0.57290693567837003</v>
      </c>
      <c r="Q97">
        <f t="shared" si="19"/>
        <v>4.8158414268078129</v>
      </c>
      <c r="S97">
        <f t="shared" si="20"/>
        <v>0.31141103778992552</v>
      </c>
      <c r="U97">
        <v>95</v>
      </c>
      <c r="V97">
        <f t="shared" si="21"/>
        <v>2.5000000000000001E-2</v>
      </c>
      <c r="W97">
        <v>0.5</v>
      </c>
      <c r="X97">
        <f t="shared" si="27"/>
        <v>9.0248188092548767E-2</v>
      </c>
      <c r="Y97">
        <f t="shared" si="22"/>
        <v>2.2562047023137193E-3</v>
      </c>
      <c r="Z97">
        <f t="shared" si="23"/>
        <v>8.9120085741391908E-2</v>
      </c>
      <c r="AA97">
        <f>SUM(Z97:Z$101)</f>
        <v>0.42387048011333023</v>
      </c>
      <c r="AB97">
        <f t="shared" si="24"/>
        <v>4.6967201123046873</v>
      </c>
    </row>
    <row r="98" spans="1:28" x14ac:dyDescent="0.2">
      <c r="A98">
        <v>96</v>
      </c>
      <c r="B98">
        <v>0.01</v>
      </c>
      <c r="C98">
        <v>0.5</v>
      </c>
      <c r="D98">
        <f t="shared" si="25"/>
        <v>0.19052355905227508</v>
      </c>
      <c r="E98">
        <f t="shared" si="14"/>
        <v>1.9052355905227508E-3</v>
      </c>
      <c r="F98">
        <f t="shared" si="15"/>
        <v>0.18957094125701371</v>
      </c>
      <c r="G98">
        <f>SUM(F98:F$101)</f>
        <v>0.74698514735819554</v>
      </c>
      <c r="H98">
        <f t="shared" si="16"/>
        <v>3.9206970050000001</v>
      </c>
      <c r="J98">
        <v>96</v>
      </c>
      <c r="K98">
        <v>1.4999999999999999E-2</v>
      </c>
      <c r="L98">
        <v>0.5</v>
      </c>
      <c r="M98">
        <f t="shared" si="26"/>
        <v>0.11717855336803527</v>
      </c>
      <c r="N98">
        <f t="shared" si="17"/>
        <v>1.757678300520529E-3</v>
      </c>
      <c r="O98">
        <f t="shared" si="18"/>
        <v>0.11629971421777502</v>
      </c>
      <c r="P98">
        <f>SUM(O98:O$101)</f>
        <v>0.45483615982276082</v>
      </c>
      <c r="Q98">
        <f t="shared" si="19"/>
        <v>3.8815649003125001</v>
      </c>
      <c r="S98">
        <f t="shared" si="20"/>
        <v>0.30770211242031037</v>
      </c>
      <c r="U98">
        <v>96</v>
      </c>
      <c r="V98">
        <f t="shared" si="21"/>
        <v>2.5000000000000001E-2</v>
      </c>
      <c r="W98">
        <v>0.5</v>
      </c>
      <c r="X98">
        <f t="shared" si="27"/>
        <v>8.7991983390235048E-2</v>
      </c>
      <c r="Y98">
        <f t="shared" si="22"/>
        <v>2.1997995847558762E-3</v>
      </c>
      <c r="Z98">
        <f t="shared" si="23"/>
        <v>8.689208359785712E-2</v>
      </c>
      <c r="AA98">
        <f>SUM(Z98:Z$101)</f>
        <v>0.33475039437193832</v>
      </c>
      <c r="AB98">
        <f t="shared" si="24"/>
        <v>3.8043283203125</v>
      </c>
    </row>
    <row r="99" spans="1:28" x14ac:dyDescent="0.2">
      <c r="A99">
        <v>97</v>
      </c>
      <c r="B99">
        <v>0.01</v>
      </c>
      <c r="C99">
        <v>0.5</v>
      </c>
      <c r="D99">
        <f t="shared" si="25"/>
        <v>0.18861832346175234</v>
      </c>
      <c r="E99">
        <f t="shared" si="14"/>
        <v>1.8861832346175234E-3</v>
      </c>
      <c r="F99">
        <f t="shared" si="15"/>
        <v>0.18767523184444357</v>
      </c>
      <c r="G99">
        <f>SUM(F99:F$101)</f>
        <v>0.55741420610118186</v>
      </c>
      <c r="H99">
        <f t="shared" si="16"/>
        <v>2.9552494999999999</v>
      </c>
      <c r="J99">
        <v>97</v>
      </c>
      <c r="K99">
        <v>1.4999999999999999E-2</v>
      </c>
      <c r="L99">
        <v>0.5</v>
      </c>
      <c r="M99">
        <f t="shared" si="26"/>
        <v>0.11542087506751475</v>
      </c>
      <c r="N99">
        <f t="shared" si="17"/>
        <v>1.7313131260127213E-3</v>
      </c>
      <c r="O99">
        <f t="shared" si="18"/>
        <v>0.11455521850450838</v>
      </c>
      <c r="P99">
        <f>SUM(O99:O$101)</f>
        <v>0.3385364456049858</v>
      </c>
      <c r="Q99">
        <f t="shared" si="19"/>
        <v>2.9330608124999999</v>
      </c>
      <c r="S99">
        <f t="shared" si="20"/>
        <v>0.30403919852926709</v>
      </c>
      <c r="U99">
        <v>97</v>
      </c>
      <c r="V99">
        <f t="shared" si="21"/>
        <v>2.5000000000000001E-2</v>
      </c>
      <c r="W99">
        <v>0.5</v>
      </c>
      <c r="X99">
        <f t="shared" si="27"/>
        <v>8.5792183805479177E-2</v>
      </c>
      <c r="Y99">
        <f t="shared" si="22"/>
        <v>2.1448045951369793E-3</v>
      </c>
      <c r="Z99">
        <f t="shared" si="23"/>
        <v>8.471978150791068E-2</v>
      </c>
      <c r="AA99">
        <f>SUM(Z99:Z$101)</f>
        <v>0.24785831077408121</v>
      </c>
      <c r="AB99">
        <f t="shared" si="24"/>
        <v>2.8890546875000003</v>
      </c>
    </row>
    <row r="100" spans="1:28" x14ac:dyDescent="0.2">
      <c r="A100">
        <v>98</v>
      </c>
      <c r="B100">
        <v>0.01</v>
      </c>
      <c r="C100">
        <v>0.5</v>
      </c>
      <c r="D100">
        <f t="shared" si="25"/>
        <v>0.1867321402271348</v>
      </c>
      <c r="E100">
        <f t="shared" si="14"/>
        <v>1.8673214022713481E-3</v>
      </c>
      <c r="F100">
        <f t="shared" si="15"/>
        <v>0.18579847952599912</v>
      </c>
      <c r="G100">
        <f>SUM(F100:F$101)</f>
        <v>0.36973897425673824</v>
      </c>
      <c r="H100">
        <f t="shared" si="16"/>
        <v>1.9800499999999999</v>
      </c>
      <c r="J100">
        <v>98</v>
      </c>
      <c r="K100">
        <v>1.4999999999999999E-2</v>
      </c>
      <c r="L100">
        <v>0.5</v>
      </c>
      <c r="M100">
        <f t="shared" si="26"/>
        <v>0.11368956194150202</v>
      </c>
      <c r="N100">
        <f t="shared" si="17"/>
        <v>1.7053434291225303E-3</v>
      </c>
      <c r="O100">
        <f t="shared" si="18"/>
        <v>0.11283689022694077</v>
      </c>
      <c r="P100">
        <f>SUM(O100:O$101)</f>
        <v>0.22398122710047741</v>
      </c>
      <c r="Q100">
        <f t="shared" si="19"/>
        <v>1.9701124999999999</v>
      </c>
      <c r="S100">
        <f t="shared" si="20"/>
        <v>0.30042170216863684</v>
      </c>
      <c r="U100">
        <v>98</v>
      </c>
      <c r="V100">
        <f t="shared" si="21"/>
        <v>2.5000000000000001E-2</v>
      </c>
      <c r="W100">
        <v>0.5</v>
      </c>
      <c r="X100">
        <f t="shared" si="27"/>
        <v>8.3647379210342196E-2</v>
      </c>
      <c r="Y100">
        <f t="shared" si="22"/>
        <v>2.091184480258555E-3</v>
      </c>
      <c r="Z100">
        <f t="shared" si="23"/>
        <v>8.260178697021292E-2</v>
      </c>
      <c r="AA100">
        <f>SUM(Z100:Z$101)</f>
        <v>0.16313852926617051</v>
      </c>
      <c r="AB100">
        <f t="shared" si="24"/>
        <v>1.9503124999999999</v>
      </c>
    </row>
    <row r="101" spans="1:28" x14ac:dyDescent="0.2">
      <c r="A101">
        <v>99</v>
      </c>
      <c r="B101">
        <v>0.01</v>
      </c>
      <c r="C101">
        <v>0.5</v>
      </c>
      <c r="D101">
        <f t="shared" si="25"/>
        <v>0.18486481882486344</v>
      </c>
      <c r="E101">
        <f t="shared" si="14"/>
        <v>1.8486481882486344E-3</v>
      </c>
      <c r="F101">
        <f t="shared" si="15"/>
        <v>0.18394049473073912</v>
      </c>
      <c r="G101">
        <f>SUM(F101:F$101)</f>
        <v>0.18394049473073912</v>
      </c>
      <c r="H101">
        <f t="shared" si="16"/>
        <v>0.995</v>
      </c>
      <c r="J101">
        <v>99</v>
      </c>
      <c r="K101">
        <v>1.4999999999999999E-2</v>
      </c>
      <c r="L101">
        <v>0.5</v>
      </c>
      <c r="M101">
        <f t="shared" si="26"/>
        <v>0.1119842185123795</v>
      </c>
      <c r="N101">
        <f t="shared" si="17"/>
        <v>1.6797632776856923E-3</v>
      </c>
      <c r="O101">
        <f t="shared" si="18"/>
        <v>0.11114433687353664</v>
      </c>
      <c r="P101">
        <f>SUM(O101:O$101)</f>
        <v>0.11114433687353664</v>
      </c>
      <c r="Q101">
        <f t="shared" si="19"/>
        <v>0.99249999999999994</v>
      </c>
      <c r="S101">
        <f t="shared" si="20"/>
        <v>0.29684903733724294</v>
      </c>
      <c r="U101">
        <v>99</v>
      </c>
      <c r="V101">
        <f t="shared" si="21"/>
        <v>2.5000000000000001E-2</v>
      </c>
      <c r="W101">
        <v>0.5</v>
      </c>
      <c r="X101">
        <f t="shared" si="27"/>
        <v>8.1556194730083645E-2</v>
      </c>
      <c r="Y101">
        <f t="shared" si="22"/>
        <v>2.0389048682520911E-3</v>
      </c>
      <c r="Z101">
        <f t="shared" si="23"/>
        <v>8.05367422959576E-2</v>
      </c>
      <c r="AA101">
        <f>SUM(Z101:Z$101)</f>
        <v>8.05367422959576E-2</v>
      </c>
      <c r="AB101">
        <f t="shared" si="24"/>
        <v>0.98750000000000004</v>
      </c>
    </row>
    <row r="102" spans="1:28" x14ac:dyDescent="0.2">
      <c r="A102">
        <v>100</v>
      </c>
      <c r="B102">
        <v>0.01</v>
      </c>
      <c r="C102">
        <v>0.5</v>
      </c>
      <c r="D102">
        <f t="shared" si="25"/>
        <v>0.18301617063661479</v>
      </c>
      <c r="E102">
        <f t="shared" si="14"/>
        <v>1.8301617063661479E-3</v>
      </c>
      <c r="F102">
        <f t="shared" si="15"/>
        <v>9.1508085318307397E-4</v>
      </c>
      <c r="G102">
        <f>SUM(F$101:F102)</f>
        <v>0.18485557558392218</v>
      </c>
      <c r="H102">
        <f t="shared" si="16"/>
        <v>1.0100505050505051</v>
      </c>
      <c r="J102">
        <v>100</v>
      </c>
      <c r="K102">
        <v>1.4999999999999999E-2</v>
      </c>
      <c r="L102">
        <v>0.5</v>
      </c>
      <c r="M102">
        <f t="shared" si="26"/>
        <v>0.1103044552346938</v>
      </c>
      <c r="N102">
        <f t="shared" si="17"/>
        <v>1.6545668285204069E-3</v>
      </c>
      <c r="O102">
        <f t="shared" si="18"/>
        <v>8.2728341426020345E-4</v>
      </c>
      <c r="P102">
        <f>SUM(O$101:O102)</f>
        <v>0.11197162028779685</v>
      </c>
      <c r="Q102">
        <f t="shared" si="19"/>
        <v>1.0151142131979696</v>
      </c>
      <c r="S102">
        <f t="shared" si="20"/>
        <v>0.29332062587130858</v>
      </c>
      <c r="U102">
        <v>100</v>
      </c>
      <c r="V102">
        <f t="shared" si="21"/>
        <v>2.5000000000000001E-2</v>
      </c>
      <c r="W102">
        <v>0.5</v>
      </c>
      <c r="X102">
        <f t="shared" si="27"/>
        <v>7.9517289861831555E-2</v>
      </c>
      <c r="Y102">
        <f t="shared" si="22"/>
        <v>1.987932246545789E-3</v>
      </c>
      <c r="Z102">
        <f t="shared" si="23"/>
        <v>9.9396612327289449E-4</v>
      </c>
      <c r="AA102">
        <f>SUM(Z$101:Z102)</f>
        <v>8.1530708419230491E-2</v>
      </c>
      <c r="AB102">
        <f t="shared" si="24"/>
        <v>1.0253205128205127</v>
      </c>
    </row>
    <row r="103" spans="1:28" x14ac:dyDescent="0.2">
      <c r="S103">
        <f>SUM(S2:S102)</f>
        <v>57.971406546563585</v>
      </c>
    </row>
    <row r="106" spans="1:28" x14ac:dyDescent="0.2">
      <c r="S106">
        <f>(Q2+H2)/2</f>
        <v>57.324746233627927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2016-01-19T15:17:20Z</dcterms:created>
  <dcterms:modified xsi:type="dcterms:W3CDTF">2016-01-25T18:59:28Z</dcterms:modified>
</cp:coreProperties>
</file>