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  <sheet state="visible" name="Batchdata" sheetId="2" r:id="rId5"/>
  </sheets>
  <definedNames>
    <definedName name="NamedRange1">Result!$B$1:$B$2</definedName>
  </definedNames>
  <calcPr/>
</workbook>
</file>

<file path=xl/sharedStrings.xml><?xml version="1.0" encoding="utf-8"?>
<sst xmlns="http://schemas.openxmlformats.org/spreadsheetml/2006/main" count="33" uniqueCount="33">
  <si>
    <t>Result</t>
  </si>
  <si>
    <t>উপরে আইডি দিন</t>
  </si>
  <si>
    <t>Batch</t>
  </si>
  <si>
    <t xml:space="preserve">BCS Administration Start </t>
  </si>
  <si>
    <t>BCS Administration End</t>
  </si>
  <si>
    <t>Ex-Economic Start</t>
  </si>
  <si>
    <t>Ex-Economic End</t>
  </si>
  <si>
    <t>9th(Admin)</t>
  </si>
  <si>
    <t xml:space="preserve">9th (Secretariet) </t>
  </si>
  <si>
    <t>10th(Admin)</t>
  </si>
  <si>
    <t>10th (Secretariet)</t>
  </si>
  <si>
    <t>11th</t>
  </si>
  <si>
    <t>13th</t>
  </si>
  <si>
    <t>15th</t>
  </si>
  <si>
    <t>17th</t>
  </si>
  <si>
    <t>18th</t>
  </si>
  <si>
    <t>20th</t>
  </si>
  <si>
    <t>21st</t>
  </si>
  <si>
    <t>22nd</t>
  </si>
  <si>
    <t>24th</t>
  </si>
  <si>
    <t>25th</t>
  </si>
  <si>
    <t>27th</t>
  </si>
  <si>
    <t>28th</t>
  </si>
  <si>
    <t>29th</t>
  </si>
  <si>
    <t>30th</t>
  </si>
  <si>
    <t>31st</t>
  </si>
  <si>
    <t>33rd</t>
  </si>
  <si>
    <t>34th</t>
  </si>
  <si>
    <t>35th</t>
  </si>
  <si>
    <t>36th</t>
  </si>
  <si>
    <t>37th</t>
  </si>
  <si>
    <t>38th</t>
  </si>
  <si>
    <t>40th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</si>
</sst>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b/>
      <sz val="18.0"/>
      <color theme="1"/>
      <name val="Times New Roman"/>
    </font>
    <font>
      <color theme="1"/>
      <name val="Times New Roman"/>
    </font>
    <font>
      <b/>
      <sz val="33.0"/>
      <color theme="1"/>
      <name val="Times New Roman"/>
    </font>
    <font>
      <sz val="33.0"/>
      <color theme="1"/>
      <name val="Times New Roman"/>
    </font>
    <font>
      <sz val="15.0"/>
      <color theme="1"/>
      <name val="Tiro Bangla"/>
    </font>
    <font>
      <b/>
      <sz val="14.0"/>
      <color theme="1"/>
      <name val="Calibri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Font="1"/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0" fillId="3" fontId="5" numFmtId="0" xfId="0" applyAlignment="1" applyFill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top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75"/>
    <col customWidth="1" min="2" max="2" width="61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19230.0</v>
      </c>
      <c r="B2" s="5" t="str">
        <f t="array" ref="B2">IF(
  ISNUMBER(A2),
  IF(
    SUMPRODUCT((A2 &gt;= Batchdata!B2:B999) * (A2 &lt;= Batchdata!C2:C999)),
    INDEX(Batchdata!A2:A999, MATCH(1, (A2 &gt;= Batchdata!B2:B999) * (A2 &lt;= Batchdata!C2:C999), 0)) &amp; " - Admin",
    IF(
      SUMPRODUCT((A2 &gt;= Batchdata!D2:D999) * (A2 &lt;= Batchdata!E2:E999)),
      INDEX(Batchdata!A2:A999, MATCH(1, (A2 &gt;= Batchdata!D2:D999) * (A2 &lt;= Batchdata!E2:E999), 0)) &amp; " - Ex-Economic",
      "Not Found"
    )
  ),
  "Enter a valid number"
)</f>
        <v>40th - Admin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7.75"/>
    <col customWidth="1" min="3" max="3" width="28.5"/>
    <col customWidth="1" min="4" max="4" width="22.63"/>
    <col customWidth="1" min="5" max="5" width="22.38"/>
    <col customWidth="1" min="6" max="6" width="8.75"/>
    <col customWidth="1" min="7" max="26" width="14.38"/>
  </cols>
  <sheetData>
    <row r="1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7</v>
      </c>
      <c r="B2" s="9">
        <v>5428.0</v>
      </c>
      <c r="C2" s="9">
        <v>5477.0</v>
      </c>
      <c r="D2" s="9">
        <v>20166.0</v>
      </c>
      <c r="E2" s="9">
        <v>20170.0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8</v>
      </c>
      <c r="B3" s="9">
        <v>4121.0</v>
      </c>
      <c r="C3" s="9">
        <v>4191.0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9</v>
      </c>
      <c r="B4" s="9">
        <v>5482.0</v>
      </c>
      <c r="C4" s="9">
        <v>5636.0</v>
      </c>
      <c r="D4" s="9">
        <v>20171.0</v>
      </c>
      <c r="E4" s="9">
        <v>20181.0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10</v>
      </c>
      <c r="B5" s="9">
        <v>4219.0</v>
      </c>
      <c r="C5" s="9">
        <v>4255.0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11</v>
      </c>
      <c r="B6" s="9">
        <v>5639.0</v>
      </c>
      <c r="C6" s="9">
        <v>5860.0</v>
      </c>
      <c r="D6" s="9">
        <v>20182.0</v>
      </c>
      <c r="E6" s="9">
        <v>20197.0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12</v>
      </c>
      <c r="B7" s="9">
        <v>5886.0</v>
      </c>
      <c r="C7" s="9">
        <v>6119.0</v>
      </c>
      <c r="D7" s="9">
        <v>20198.0</v>
      </c>
      <c r="E7" s="9">
        <v>20231.0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13</v>
      </c>
      <c r="B8" s="9">
        <v>6251.0</v>
      </c>
      <c r="C8" s="9">
        <v>6375.0</v>
      </c>
      <c r="D8" s="9">
        <v>20232.0</v>
      </c>
      <c r="E8" s="9">
        <v>20260.0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14</v>
      </c>
      <c r="B9" s="9">
        <v>6391.0</v>
      </c>
      <c r="C9" s="9">
        <v>6466.0</v>
      </c>
      <c r="D9" s="9">
        <v>20261.0</v>
      </c>
      <c r="E9" s="9">
        <v>20306.0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15</v>
      </c>
      <c r="B10" s="9">
        <v>6482.0</v>
      </c>
      <c r="C10" s="9">
        <v>6581.0</v>
      </c>
      <c r="D10" s="9">
        <v>20307.0</v>
      </c>
      <c r="E10" s="9">
        <v>20357.0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16</v>
      </c>
      <c r="B11" s="9">
        <v>6629.0</v>
      </c>
      <c r="C11" s="9">
        <v>6928.0</v>
      </c>
      <c r="D11" s="9">
        <v>20358.0</v>
      </c>
      <c r="E11" s="9">
        <v>20396.0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17</v>
      </c>
      <c r="B12" s="9">
        <v>15001.0</v>
      </c>
      <c r="C12" s="9">
        <v>15200.0</v>
      </c>
      <c r="D12" s="9">
        <v>20397.0</v>
      </c>
      <c r="E12" s="9">
        <v>20408.0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18</v>
      </c>
      <c r="B13" s="9">
        <v>15202.0</v>
      </c>
      <c r="C13" s="9">
        <v>15500.0</v>
      </c>
      <c r="D13" s="9">
        <v>20410.0</v>
      </c>
      <c r="E13" s="9">
        <v>20415.0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19</v>
      </c>
      <c r="B14" s="9">
        <v>15502.0</v>
      </c>
      <c r="C14" s="9">
        <v>15850.0</v>
      </c>
      <c r="D14" s="9">
        <v>20416.0</v>
      </c>
      <c r="E14" s="9">
        <v>20437.0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20</v>
      </c>
      <c r="B15" s="9">
        <v>15851.0</v>
      </c>
      <c r="C15" s="9">
        <v>16049.0</v>
      </c>
      <c r="D15" s="9">
        <v>20439.0</v>
      </c>
      <c r="E15" s="9">
        <v>20466.0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21</v>
      </c>
      <c r="B16" s="9">
        <v>16050.0</v>
      </c>
      <c r="C16" s="9">
        <v>16338.0</v>
      </c>
      <c r="D16" s="9">
        <v>20467.0</v>
      </c>
      <c r="E16" s="9">
        <v>20508.0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22</v>
      </c>
      <c r="B17" s="9">
        <v>16349.0</v>
      </c>
      <c r="C17" s="9">
        <v>16530.0</v>
      </c>
      <c r="D17" s="9">
        <v>20510.0</v>
      </c>
      <c r="E17" s="9">
        <v>20550.0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23</v>
      </c>
      <c r="B18" s="9">
        <v>16531.0</v>
      </c>
      <c r="C18" s="9">
        <v>16730.0</v>
      </c>
      <c r="D18" s="9">
        <v>20551.0</v>
      </c>
      <c r="E18" s="9">
        <v>20586.0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">
        <v>24</v>
      </c>
      <c r="B19" s="9">
        <v>16741.0</v>
      </c>
      <c r="C19" s="9">
        <v>17030.0</v>
      </c>
      <c r="D19" s="9">
        <v>20587.0</v>
      </c>
      <c r="E19" s="9">
        <v>20607.0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">
        <v>25</v>
      </c>
      <c r="B20" s="9">
        <v>17041.0</v>
      </c>
      <c r="C20" s="9">
        <v>17296.0</v>
      </c>
      <c r="D20" s="9">
        <v>20610.0</v>
      </c>
      <c r="E20" s="9">
        <v>20639.0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 t="s">
        <v>26</v>
      </c>
      <c r="B21" s="9">
        <v>17321.0</v>
      </c>
      <c r="C21" s="9">
        <v>17620.0</v>
      </c>
      <c r="D21" s="9">
        <v>20640.0</v>
      </c>
      <c r="E21" s="9">
        <v>20650.0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 t="s">
        <v>27</v>
      </c>
      <c r="B22" s="9">
        <v>17631.0</v>
      </c>
      <c r="C22" s="9">
        <v>17928.0</v>
      </c>
      <c r="D22" s="9">
        <v>20651.0</v>
      </c>
      <c r="E22" s="9">
        <v>20670.0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 t="s">
        <v>28</v>
      </c>
      <c r="B23" s="9">
        <v>17941.0</v>
      </c>
      <c r="C23" s="9">
        <v>18240.0</v>
      </c>
      <c r="D23" s="9">
        <v>20671.0</v>
      </c>
      <c r="E23" s="9">
        <v>20708.0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 t="s">
        <v>29</v>
      </c>
      <c r="B24" s="9">
        <v>18251.0</v>
      </c>
      <c r="C24" s="9">
        <v>18550.0</v>
      </c>
      <c r="D24" s="9">
        <v>20709.0</v>
      </c>
      <c r="E24" s="9">
        <v>20712.0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 t="s">
        <v>30</v>
      </c>
      <c r="B25" s="9">
        <v>18556.0</v>
      </c>
      <c r="C25" s="9">
        <v>18861.0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 t="s">
        <v>31</v>
      </c>
      <c r="B26" s="9">
        <v>18871.0</v>
      </c>
      <c r="C26" s="9">
        <v>19176.0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 t="s">
        <v>32</v>
      </c>
      <c r="B27" s="9">
        <v>19180.0</v>
      </c>
      <c r="C27" s="9">
        <v>19424.0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printOptions/>
  <pageMargins bottom="0.75" footer="0.0" header="0.0" left="0.7" right="0.7" top="0.75"/>
  <pageSetup orientation="landscape"/>
  <drawing r:id="rId1"/>
</worksheet>
</file>