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ami\OneDrive\Documents\flask_app\workbooks\"/>
    </mc:Choice>
  </mc:AlternateContent>
  <bookViews>
    <workbookView xWindow="0" yWindow="0" windowWidth="23040" windowHeight="9264" activeTab="1"/>
  </bookViews>
  <sheets>
    <sheet name="EMIII" sheetId="1" r:id="rId1"/>
    <sheet name="DLCOA" sheetId="2" r:id="rId2"/>
    <sheet name="DS" sheetId="3" r:id="rId3"/>
    <sheet name="CG" sheetId="4" r:id="rId4"/>
    <sheet name="DSGT" sheetId="5" r:id="rId5"/>
    <sheet name="OOPMLAB" sheetId="6" r:id="rId6"/>
    <sheet name="OOPM" sheetId="7" r:id="rId7"/>
    <sheet name="DSLAB" sheetId="8" r:id="rId8"/>
    <sheet name="CGLAB" sheetId="9" r:id="rId9"/>
    <sheet name="DLCOALAB" sheetId="10" r:id="rId10"/>
    <sheet name="Attendance" sheetId="11" r:id="rId11"/>
  </sheets>
  <calcPr calcId="152511"/>
</workbook>
</file>

<file path=xl/calcChain.xml><?xml version="1.0" encoding="utf-8"?>
<calcChain xmlns="http://schemas.openxmlformats.org/spreadsheetml/2006/main">
  <c r="N83" i="11" l="1"/>
  <c r="M83" i="11"/>
  <c r="L83" i="11"/>
  <c r="K83" i="11"/>
  <c r="J83" i="11"/>
  <c r="I83" i="11"/>
  <c r="H83" i="11"/>
  <c r="G83" i="11"/>
  <c r="F83" i="11"/>
  <c r="E83" i="11"/>
  <c r="O83" i="11" s="1"/>
  <c r="O82" i="11"/>
  <c r="N82" i="11"/>
  <c r="M82" i="11"/>
  <c r="L82" i="11"/>
  <c r="K82" i="11"/>
  <c r="J82" i="11"/>
  <c r="I82" i="11"/>
  <c r="H82" i="11"/>
  <c r="G82" i="11"/>
  <c r="F82" i="11"/>
  <c r="E82" i="11"/>
  <c r="N81" i="11"/>
  <c r="O81" i="11" s="1"/>
  <c r="M81" i="11"/>
  <c r="L81" i="11"/>
  <c r="K81" i="11"/>
  <c r="J81" i="11"/>
  <c r="I81" i="11"/>
  <c r="H81" i="11"/>
  <c r="G81" i="11"/>
  <c r="F81" i="11"/>
  <c r="E81" i="11"/>
  <c r="N80" i="11"/>
  <c r="M80" i="11"/>
  <c r="O80" i="11" s="1"/>
  <c r="L80" i="11"/>
  <c r="K80" i="11"/>
  <c r="J80" i="11"/>
  <c r="I80" i="11"/>
  <c r="H80" i="11"/>
  <c r="G80" i="11"/>
  <c r="F80" i="11"/>
  <c r="E80" i="11"/>
  <c r="N79" i="11"/>
  <c r="M79" i="11"/>
  <c r="L79" i="11"/>
  <c r="O79" i="11" s="1"/>
  <c r="K79" i="11"/>
  <c r="J79" i="11"/>
  <c r="I79" i="11"/>
  <c r="H79" i="11"/>
  <c r="G79" i="11"/>
  <c r="F79" i="11"/>
  <c r="E79" i="11"/>
  <c r="N78" i="11"/>
  <c r="M78" i="11"/>
  <c r="L78" i="11"/>
  <c r="K78" i="11"/>
  <c r="O78" i="11" s="1"/>
  <c r="J78" i="11"/>
  <c r="I78" i="11"/>
  <c r="H78" i="11"/>
  <c r="G78" i="11"/>
  <c r="F78" i="11"/>
  <c r="E78" i="11"/>
  <c r="N77" i="11"/>
  <c r="M77" i="11"/>
  <c r="L77" i="11"/>
  <c r="K77" i="11"/>
  <c r="J77" i="11"/>
  <c r="I77" i="11"/>
  <c r="H77" i="11"/>
  <c r="G77" i="11"/>
  <c r="F77" i="11"/>
  <c r="O77" i="11" s="1"/>
  <c r="E77" i="11"/>
  <c r="N76" i="11"/>
  <c r="M76" i="11"/>
  <c r="L76" i="11"/>
  <c r="K76" i="11"/>
  <c r="J76" i="11"/>
  <c r="I76" i="11"/>
  <c r="H76" i="11"/>
  <c r="G76" i="11"/>
  <c r="F76" i="11"/>
  <c r="E76" i="11"/>
  <c r="O76" i="11" s="1"/>
  <c r="N75" i="11"/>
  <c r="M75" i="11"/>
  <c r="L75" i="11"/>
  <c r="K75" i="11"/>
  <c r="J75" i="11"/>
  <c r="I75" i="11"/>
  <c r="H75" i="11"/>
  <c r="G75" i="11"/>
  <c r="F75" i="11"/>
  <c r="E75" i="11"/>
  <c r="O75" i="11" s="1"/>
  <c r="N74" i="11"/>
  <c r="M74" i="11"/>
  <c r="L74" i="11"/>
  <c r="K74" i="11"/>
  <c r="J74" i="11"/>
  <c r="I74" i="11"/>
  <c r="H74" i="11"/>
  <c r="G74" i="11"/>
  <c r="O74" i="11" s="1"/>
  <c r="F74" i="11"/>
  <c r="E74" i="11"/>
  <c r="N73" i="11"/>
  <c r="M73" i="11"/>
  <c r="L73" i="11"/>
  <c r="K73" i="11"/>
  <c r="J73" i="11"/>
  <c r="I73" i="11"/>
  <c r="H73" i="11"/>
  <c r="G73" i="11"/>
  <c r="F73" i="11"/>
  <c r="O73" i="11" s="1"/>
  <c r="E73" i="11"/>
  <c r="N72" i="11"/>
  <c r="M72" i="11"/>
  <c r="L72" i="11"/>
  <c r="K72" i="11"/>
  <c r="J72" i="11"/>
  <c r="I72" i="11"/>
  <c r="H72" i="11"/>
  <c r="G72" i="11"/>
  <c r="F72" i="11"/>
  <c r="E72" i="11"/>
  <c r="O72" i="11" s="1"/>
  <c r="N71" i="11"/>
  <c r="M71" i="11"/>
  <c r="L71" i="11"/>
  <c r="K71" i="11"/>
  <c r="J71" i="11"/>
  <c r="I71" i="11"/>
  <c r="H71" i="11"/>
  <c r="G71" i="11"/>
  <c r="F71" i="11"/>
  <c r="E71" i="11"/>
  <c r="O71" i="11" s="1"/>
  <c r="O70" i="11"/>
  <c r="N70" i="11"/>
  <c r="M70" i="11"/>
  <c r="L70" i="11"/>
  <c r="K70" i="11"/>
  <c r="J70" i="11"/>
  <c r="I70" i="11"/>
  <c r="H70" i="11"/>
  <c r="G70" i="11"/>
  <c r="F70" i="11"/>
  <c r="E70" i="11"/>
  <c r="N69" i="11"/>
  <c r="O69" i="11" s="1"/>
  <c r="M69" i="11"/>
  <c r="L69" i="11"/>
  <c r="K69" i="11"/>
  <c r="J69" i="11"/>
  <c r="I69" i="11"/>
  <c r="H69" i="11"/>
  <c r="G69" i="11"/>
  <c r="F69" i="11"/>
  <c r="E69" i="11"/>
  <c r="N68" i="11"/>
  <c r="M68" i="11"/>
  <c r="O68" i="11" s="1"/>
  <c r="L68" i="11"/>
  <c r="K68" i="11"/>
  <c r="J68" i="11"/>
  <c r="I68" i="11"/>
  <c r="H68" i="11"/>
  <c r="G68" i="11"/>
  <c r="F68" i="11"/>
  <c r="E68" i="11"/>
  <c r="N67" i="11"/>
  <c r="M67" i="11"/>
  <c r="L67" i="11"/>
  <c r="O67" i="11" s="1"/>
  <c r="K67" i="11"/>
  <c r="J67" i="11"/>
  <c r="I67" i="11"/>
  <c r="H67" i="11"/>
  <c r="G67" i="11"/>
  <c r="F67" i="11"/>
  <c r="E67" i="11"/>
  <c r="N66" i="11"/>
  <c r="M66" i="11"/>
  <c r="L66" i="11"/>
  <c r="K66" i="11"/>
  <c r="O66" i="11" s="1"/>
  <c r="J66" i="11"/>
  <c r="I66" i="11"/>
  <c r="H66" i="11"/>
  <c r="G66" i="11"/>
  <c r="F66" i="11"/>
  <c r="E66" i="11"/>
  <c r="N65" i="11"/>
  <c r="M65" i="11"/>
  <c r="L65" i="11"/>
  <c r="K65" i="11"/>
  <c r="J65" i="11"/>
  <c r="I65" i="11"/>
  <c r="H65" i="11"/>
  <c r="G65" i="11"/>
  <c r="F65" i="11"/>
  <c r="O65" i="11" s="1"/>
  <c r="E65" i="11"/>
  <c r="N64" i="11"/>
  <c r="M64" i="11"/>
  <c r="L64" i="11"/>
  <c r="K64" i="11"/>
  <c r="J64" i="11"/>
  <c r="I64" i="11"/>
  <c r="H64" i="11"/>
  <c r="G64" i="11"/>
  <c r="F64" i="11"/>
  <c r="E64" i="11"/>
  <c r="O64" i="11" s="1"/>
  <c r="N63" i="11"/>
  <c r="M63" i="11"/>
  <c r="L63" i="11"/>
  <c r="K63" i="11"/>
  <c r="J63" i="11"/>
  <c r="I63" i="11"/>
  <c r="H63" i="11"/>
  <c r="G63" i="11"/>
  <c r="F63" i="11"/>
  <c r="E63" i="11"/>
  <c r="O63" i="11" s="1"/>
  <c r="N62" i="11"/>
  <c r="M62" i="11"/>
  <c r="L62" i="11"/>
  <c r="K62" i="11"/>
  <c r="J62" i="11"/>
  <c r="I62" i="11"/>
  <c r="H62" i="11"/>
  <c r="G62" i="11"/>
  <c r="O62" i="11" s="1"/>
  <c r="F62" i="11"/>
  <c r="E62" i="11"/>
  <c r="N61" i="11"/>
  <c r="M61" i="11"/>
  <c r="L61" i="11"/>
  <c r="K61" i="11"/>
  <c r="J61" i="11"/>
  <c r="I61" i="11"/>
  <c r="H61" i="11"/>
  <c r="G61" i="11"/>
  <c r="F61" i="11"/>
  <c r="O61" i="11" s="1"/>
  <c r="E61" i="11"/>
  <c r="N60" i="11"/>
  <c r="M60" i="11"/>
  <c r="L60" i="11"/>
  <c r="K60" i="11"/>
  <c r="J60" i="11"/>
  <c r="I60" i="11"/>
  <c r="H60" i="11"/>
  <c r="G60" i="11"/>
  <c r="F60" i="11"/>
  <c r="E60" i="11"/>
  <c r="O60" i="11" s="1"/>
  <c r="N59" i="11"/>
  <c r="M59" i="11"/>
  <c r="L59" i="11"/>
  <c r="K59" i="11"/>
  <c r="J59" i="11"/>
  <c r="I59" i="11"/>
  <c r="H59" i="11"/>
  <c r="G59" i="11"/>
  <c r="F59" i="11"/>
  <c r="E59" i="11"/>
  <c r="O59" i="11" s="1"/>
  <c r="O58" i="11"/>
  <c r="N58" i="11"/>
  <c r="M58" i="11"/>
  <c r="L58" i="11"/>
  <c r="K58" i="11"/>
  <c r="J58" i="11"/>
  <c r="I58" i="11"/>
  <c r="H58" i="11"/>
  <c r="G58" i="11"/>
  <c r="F58" i="11"/>
  <c r="E58" i="11"/>
  <c r="N57" i="11"/>
  <c r="O57" i="11" s="1"/>
  <c r="M57" i="11"/>
  <c r="L57" i="11"/>
  <c r="K57" i="11"/>
  <c r="J57" i="11"/>
  <c r="I57" i="11"/>
  <c r="H57" i="11"/>
  <c r="G57" i="11"/>
  <c r="F57" i="11"/>
  <c r="E57" i="11"/>
  <c r="N56" i="11"/>
  <c r="M56" i="11"/>
  <c r="O56" i="11" s="1"/>
  <c r="L56" i="11"/>
  <c r="K56" i="11"/>
  <c r="J56" i="11"/>
  <c r="I56" i="11"/>
  <c r="H56" i="11"/>
  <c r="G56" i="11"/>
  <c r="F56" i="11"/>
  <c r="E56" i="11"/>
  <c r="N55" i="11"/>
  <c r="M55" i="11"/>
  <c r="L55" i="11"/>
  <c r="O55" i="11" s="1"/>
  <c r="K55" i="11"/>
  <c r="J55" i="11"/>
  <c r="I55" i="11"/>
  <c r="H55" i="11"/>
  <c r="G55" i="11"/>
  <c r="F55" i="11"/>
  <c r="E55" i="11"/>
  <c r="N54" i="11"/>
  <c r="M54" i="11"/>
  <c r="L54" i="11"/>
  <c r="K54" i="11"/>
  <c r="O54" i="11" s="1"/>
  <c r="J54" i="11"/>
  <c r="I54" i="11"/>
  <c r="H54" i="11"/>
  <c r="G54" i="11"/>
  <c r="F54" i="11"/>
  <c r="E54" i="11"/>
  <c r="N53" i="11"/>
  <c r="M53" i="11"/>
  <c r="L53" i="11"/>
  <c r="K53" i="11"/>
  <c r="J53" i="11"/>
  <c r="I53" i="11"/>
  <c r="H53" i="11"/>
  <c r="G53" i="11"/>
  <c r="F53" i="11"/>
  <c r="O53" i="11" s="1"/>
  <c r="E53" i="11"/>
  <c r="N52" i="11"/>
  <c r="M52" i="11"/>
  <c r="L52" i="11"/>
  <c r="K52" i="11"/>
  <c r="J52" i="11"/>
  <c r="I52" i="11"/>
  <c r="H52" i="11"/>
  <c r="G52" i="11"/>
  <c r="F52" i="11"/>
  <c r="E52" i="11"/>
  <c r="O52" i="11" s="1"/>
  <c r="N51" i="11"/>
  <c r="M51" i="11"/>
  <c r="L51" i="11"/>
  <c r="K51" i="11"/>
  <c r="J51" i="11"/>
  <c r="I51" i="11"/>
  <c r="H51" i="11"/>
  <c r="G51" i="11"/>
  <c r="F51" i="11"/>
  <c r="E51" i="11"/>
  <c r="O51" i="11" s="1"/>
  <c r="N50" i="11"/>
  <c r="M50" i="11"/>
  <c r="L50" i="11"/>
  <c r="K50" i="11"/>
  <c r="J50" i="11"/>
  <c r="I50" i="11"/>
  <c r="H50" i="11"/>
  <c r="G50" i="11"/>
  <c r="O50" i="11" s="1"/>
  <c r="F50" i="11"/>
  <c r="E50" i="11"/>
  <c r="N49" i="11"/>
  <c r="M49" i="11"/>
  <c r="L49" i="11"/>
  <c r="K49" i="11"/>
  <c r="J49" i="11"/>
  <c r="I49" i="11"/>
  <c r="H49" i="11"/>
  <c r="G49" i="11"/>
  <c r="F49" i="11"/>
  <c r="O49" i="11" s="1"/>
  <c r="E49" i="11"/>
  <c r="N48" i="11"/>
  <c r="M48" i="11"/>
  <c r="L48" i="11"/>
  <c r="K48" i="11"/>
  <c r="J48" i="11"/>
  <c r="I48" i="11"/>
  <c r="H48" i="11"/>
  <c r="G48" i="11"/>
  <c r="F48" i="11"/>
  <c r="E48" i="11"/>
  <c r="O48" i="11" s="1"/>
  <c r="N47" i="11"/>
  <c r="M47" i="11"/>
  <c r="L47" i="11"/>
  <c r="K47" i="11"/>
  <c r="J47" i="11"/>
  <c r="I47" i="11"/>
  <c r="H47" i="11"/>
  <c r="G47" i="11"/>
  <c r="F47" i="11"/>
  <c r="E47" i="11"/>
  <c r="O47" i="11" s="1"/>
  <c r="O46" i="11"/>
  <c r="N46" i="11"/>
  <c r="M46" i="11"/>
  <c r="L46" i="11"/>
  <c r="K46" i="11"/>
  <c r="J46" i="11"/>
  <c r="I46" i="11"/>
  <c r="H46" i="11"/>
  <c r="G46" i="11"/>
  <c r="F46" i="11"/>
  <c r="E46" i="11"/>
  <c r="N45" i="11"/>
  <c r="O45" i="11" s="1"/>
  <c r="M45" i="11"/>
  <c r="L45" i="11"/>
  <c r="K45" i="11"/>
  <c r="J45" i="11"/>
  <c r="I45" i="11"/>
  <c r="H45" i="11"/>
  <c r="G45" i="11"/>
  <c r="F45" i="11"/>
  <c r="E45" i="11"/>
  <c r="N44" i="11"/>
  <c r="M44" i="11"/>
  <c r="O44" i="11" s="1"/>
  <c r="L44" i="11"/>
  <c r="K44" i="11"/>
  <c r="J44" i="11"/>
  <c r="I44" i="11"/>
  <c r="H44" i="11"/>
  <c r="G44" i="11"/>
  <c r="F44" i="11"/>
  <c r="E44" i="11"/>
  <c r="N43" i="11"/>
  <c r="M43" i="11"/>
  <c r="L43" i="11"/>
  <c r="O43" i="11" s="1"/>
  <c r="K43" i="11"/>
  <c r="J43" i="11"/>
  <c r="I43" i="11"/>
  <c r="H43" i="11"/>
  <c r="G43" i="11"/>
  <c r="F43" i="11"/>
  <c r="E43" i="11"/>
  <c r="N42" i="11"/>
  <c r="M42" i="11"/>
  <c r="L42" i="11"/>
  <c r="K42" i="11"/>
  <c r="O42" i="11" s="1"/>
  <c r="J42" i="11"/>
  <c r="I42" i="11"/>
  <c r="H42" i="11"/>
  <c r="G42" i="11"/>
  <c r="F42" i="11"/>
  <c r="E42" i="11"/>
  <c r="N41" i="11"/>
  <c r="M41" i="11"/>
  <c r="L41" i="11"/>
  <c r="K41" i="11"/>
  <c r="J41" i="11"/>
  <c r="I41" i="11"/>
  <c r="H41" i="11"/>
  <c r="G41" i="11"/>
  <c r="F41" i="11"/>
  <c r="O41" i="11" s="1"/>
  <c r="E41" i="11"/>
  <c r="N40" i="11"/>
  <c r="M40" i="11"/>
  <c r="L40" i="11"/>
  <c r="K40" i="11"/>
  <c r="J40" i="11"/>
  <c r="I40" i="11"/>
  <c r="H40" i="11"/>
  <c r="G40" i="11"/>
  <c r="F40" i="11"/>
  <c r="E40" i="11"/>
  <c r="O40" i="11" s="1"/>
  <c r="N39" i="11"/>
  <c r="M39" i="11"/>
  <c r="L39" i="11"/>
  <c r="K39" i="11"/>
  <c r="J39" i="11"/>
  <c r="I39" i="11"/>
  <c r="H39" i="11"/>
  <c r="G39" i="11"/>
  <c r="F39" i="11"/>
  <c r="E39" i="11"/>
  <c r="O39" i="11" s="1"/>
  <c r="N38" i="11"/>
  <c r="M38" i="11"/>
  <c r="L38" i="11"/>
  <c r="K38" i="11"/>
  <c r="J38" i="11"/>
  <c r="I38" i="11"/>
  <c r="H38" i="11"/>
  <c r="G38" i="11"/>
  <c r="O38" i="11" s="1"/>
  <c r="F38" i="11"/>
  <c r="E38" i="11"/>
  <c r="N37" i="11"/>
  <c r="M37" i="11"/>
  <c r="L37" i="11"/>
  <c r="K37" i="11"/>
  <c r="J37" i="11"/>
  <c r="I37" i="11"/>
  <c r="H37" i="11"/>
  <c r="G37" i="11"/>
  <c r="F37" i="11"/>
  <c r="O37" i="11" s="1"/>
  <c r="E37" i="11"/>
  <c r="N36" i="11"/>
  <c r="M36" i="11"/>
  <c r="L36" i="11"/>
  <c r="K36" i="11"/>
  <c r="J36" i="11"/>
  <c r="I36" i="11"/>
  <c r="H36" i="11"/>
  <c r="G36" i="11"/>
  <c r="F36" i="11"/>
  <c r="E36" i="11"/>
  <c r="O36" i="11" s="1"/>
  <c r="N35" i="11"/>
  <c r="M35" i="11"/>
  <c r="L35" i="11"/>
  <c r="K35" i="11"/>
  <c r="J35" i="11"/>
  <c r="I35" i="11"/>
  <c r="H35" i="11"/>
  <c r="G35" i="11"/>
  <c r="F35" i="11"/>
  <c r="E35" i="11"/>
  <c r="O35" i="11" s="1"/>
  <c r="O34" i="11"/>
  <c r="N34" i="11"/>
  <c r="M34" i="11"/>
  <c r="L34" i="11"/>
  <c r="K34" i="11"/>
  <c r="J34" i="11"/>
  <c r="I34" i="11"/>
  <c r="H34" i="11"/>
  <c r="G34" i="11"/>
  <c r="F34" i="11"/>
  <c r="E34" i="11"/>
  <c r="N33" i="11"/>
  <c r="O33" i="11" s="1"/>
  <c r="M33" i="11"/>
  <c r="L33" i="11"/>
  <c r="K33" i="11"/>
  <c r="J33" i="11"/>
  <c r="I33" i="11"/>
  <c r="H33" i="11"/>
  <c r="G33" i="11"/>
  <c r="F33" i="11"/>
  <c r="E33" i="11"/>
  <c r="N32" i="11"/>
  <c r="M32" i="11"/>
  <c r="O32" i="11" s="1"/>
  <c r="L32" i="11"/>
  <c r="K32" i="11"/>
  <c r="J32" i="11"/>
  <c r="I32" i="11"/>
  <c r="H32" i="11"/>
  <c r="G32" i="11"/>
  <c r="F32" i="11"/>
  <c r="E32" i="11"/>
  <c r="N31" i="11"/>
  <c r="M31" i="11"/>
  <c r="L31" i="11"/>
  <c r="O31" i="11" s="1"/>
  <c r="K31" i="11"/>
  <c r="J31" i="11"/>
  <c r="I31" i="11"/>
  <c r="H31" i="11"/>
  <c r="G31" i="11"/>
  <c r="F31" i="11"/>
  <c r="E31" i="11"/>
  <c r="N30" i="11"/>
  <c r="M30" i="11"/>
  <c r="L30" i="11"/>
  <c r="K30" i="11"/>
  <c r="O30" i="11" s="1"/>
  <c r="J30" i="11"/>
  <c r="I30" i="11"/>
  <c r="H30" i="11"/>
  <c r="G30" i="11"/>
  <c r="F30" i="11"/>
  <c r="E30" i="11"/>
  <c r="N29" i="11"/>
  <c r="M29" i="11"/>
  <c r="L29" i="11"/>
  <c r="K29" i="11"/>
  <c r="J29" i="11"/>
  <c r="I29" i="11"/>
  <c r="H29" i="11"/>
  <c r="G29" i="11"/>
  <c r="F29" i="11"/>
  <c r="O29" i="11" s="1"/>
  <c r="E29" i="11"/>
  <c r="N28" i="11"/>
  <c r="M28" i="11"/>
  <c r="L28" i="11"/>
  <c r="K28" i="11"/>
  <c r="J28" i="11"/>
  <c r="I28" i="11"/>
  <c r="H28" i="11"/>
  <c r="G28" i="11"/>
  <c r="F28" i="11"/>
  <c r="E28" i="11"/>
  <c r="O28" i="11" s="1"/>
  <c r="N27" i="11"/>
  <c r="M27" i="11"/>
  <c r="L27" i="11"/>
  <c r="K27" i="11"/>
  <c r="J27" i="11"/>
  <c r="I27" i="11"/>
  <c r="H27" i="11"/>
  <c r="G27" i="11"/>
  <c r="F27" i="11"/>
  <c r="E27" i="11"/>
  <c r="O27" i="11" s="1"/>
  <c r="N26" i="11"/>
  <c r="M26" i="11"/>
  <c r="L26" i="11"/>
  <c r="K26" i="11"/>
  <c r="J26" i="11"/>
  <c r="I26" i="11"/>
  <c r="H26" i="11"/>
  <c r="G26" i="11"/>
  <c r="O26" i="11" s="1"/>
  <c r="F26" i="11"/>
  <c r="E26" i="11"/>
  <c r="N25" i="11"/>
  <c r="M25" i="11"/>
  <c r="L25" i="11"/>
  <c r="K25" i="11"/>
  <c r="J25" i="11"/>
  <c r="I25" i="11"/>
  <c r="H25" i="11"/>
  <c r="G25" i="11"/>
  <c r="F25" i="11"/>
  <c r="O25" i="11" s="1"/>
  <c r="E25" i="11"/>
  <c r="N24" i="11"/>
  <c r="M24" i="11"/>
  <c r="L24" i="11"/>
  <c r="K24" i="11"/>
  <c r="J24" i="11"/>
  <c r="I24" i="11"/>
  <c r="H24" i="11"/>
  <c r="G24" i="11"/>
  <c r="F24" i="11"/>
  <c r="E24" i="11"/>
  <c r="O24" i="11" s="1"/>
  <c r="N23" i="11"/>
  <c r="M23" i="11"/>
  <c r="L23" i="11"/>
  <c r="K23" i="11"/>
  <c r="J23" i="11"/>
  <c r="I23" i="11"/>
  <c r="H23" i="11"/>
  <c r="G23" i="11"/>
  <c r="F23" i="11"/>
  <c r="E23" i="11"/>
  <c r="O23" i="11" s="1"/>
  <c r="O22" i="11"/>
  <c r="N22" i="11"/>
  <c r="M22" i="11"/>
  <c r="L22" i="11"/>
  <c r="K22" i="11"/>
  <c r="J22" i="11"/>
  <c r="I22" i="11"/>
  <c r="H22" i="11"/>
  <c r="G22" i="11"/>
  <c r="F22" i="11"/>
  <c r="E22" i="11"/>
  <c r="N21" i="11"/>
  <c r="O21" i="11" s="1"/>
  <c r="M21" i="11"/>
  <c r="L21" i="11"/>
  <c r="K21" i="11"/>
  <c r="J21" i="11"/>
  <c r="I21" i="11"/>
  <c r="H21" i="11"/>
  <c r="G21" i="11"/>
  <c r="F21" i="11"/>
  <c r="E21" i="11"/>
  <c r="N20" i="11"/>
  <c r="M20" i="11"/>
  <c r="O20" i="11" s="1"/>
  <c r="L20" i="11"/>
  <c r="K20" i="11"/>
  <c r="J20" i="11"/>
  <c r="I20" i="11"/>
  <c r="H20" i="11"/>
  <c r="G20" i="11"/>
  <c r="F20" i="11"/>
  <c r="E20" i="11"/>
  <c r="N19" i="11"/>
  <c r="M19" i="11"/>
  <c r="L19" i="11"/>
  <c r="O19" i="11" s="1"/>
  <c r="K19" i="11"/>
  <c r="J19" i="11"/>
  <c r="I19" i="11"/>
  <c r="H19" i="11"/>
  <c r="G19" i="11"/>
  <c r="F19" i="11"/>
  <c r="E19" i="11"/>
  <c r="N18" i="11"/>
  <c r="M18" i="11"/>
  <c r="L18" i="11"/>
  <c r="K18" i="11"/>
  <c r="O18" i="11" s="1"/>
  <c r="J18" i="11"/>
  <c r="I18" i="11"/>
  <c r="H18" i="11"/>
  <c r="G18" i="11"/>
  <c r="F18" i="11"/>
  <c r="E18" i="11"/>
  <c r="N17" i="11"/>
  <c r="M17" i="11"/>
  <c r="L17" i="11"/>
  <c r="K17" i="11"/>
  <c r="J17" i="11"/>
  <c r="I17" i="11"/>
  <c r="H17" i="11"/>
  <c r="G17" i="11"/>
  <c r="F17" i="11"/>
  <c r="O17" i="11" s="1"/>
  <c r="E17" i="11"/>
  <c r="N16" i="11"/>
  <c r="M16" i="11"/>
  <c r="L16" i="11"/>
  <c r="K16" i="11"/>
  <c r="J16" i="11"/>
  <c r="I16" i="11"/>
  <c r="H16" i="11"/>
  <c r="G16" i="11"/>
  <c r="F16" i="11"/>
  <c r="E16" i="11"/>
  <c r="O16" i="11" s="1"/>
  <c r="N15" i="11"/>
  <c r="M15" i="11"/>
  <c r="L15" i="11"/>
  <c r="K15" i="11"/>
  <c r="J15" i="11"/>
  <c r="I15" i="11"/>
  <c r="H15" i="11"/>
  <c r="G15" i="11"/>
  <c r="F15" i="11"/>
  <c r="E15" i="11"/>
  <c r="O15" i="11" s="1"/>
  <c r="N14" i="11"/>
  <c r="M14" i="11"/>
  <c r="L14" i="11"/>
  <c r="K14" i="11"/>
  <c r="J14" i="11"/>
  <c r="I14" i="11"/>
  <c r="H14" i="11"/>
  <c r="G14" i="11"/>
  <c r="O14" i="11" s="1"/>
  <c r="F14" i="11"/>
  <c r="E14" i="11"/>
  <c r="N13" i="11"/>
  <c r="M13" i="11"/>
  <c r="L13" i="11"/>
  <c r="K13" i="11"/>
  <c r="J13" i="11"/>
  <c r="I13" i="11"/>
  <c r="H13" i="11"/>
  <c r="G13" i="11"/>
  <c r="F13" i="11"/>
  <c r="O13" i="11" s="1"/>
  <c r="E13" i="11"/>
  <c r="N12" i="11"/>
  <c r="M12" i="11"/>
  <c r="L12" i="11"/>
  <c r="K12" i="11"/>
  <c r="J12" i="11"/>
  <c r="I12" i="11"/>
  <c r="H12" i="11"/>
  <c r="G12" i="11"/>
  <c r="F12" i="11"/>
  <c r="E12" i="11"/>
  <c r="O12" i="11" s="1"/>
  <c r="N11" i="11"/>
  <c r="M11" i="11"/>
  <c r="L11" i="11"/>
  <c r="K11" i="11"/>
  <c r="J11" i="11"/>
  <c r="I11" i="11"/>
  <c r="H11" i="11"/>
  <c r="G11" i="11"/>
  <c r="F11" i="11"/>
  <c r="E11" i="11"/>
  <c r="O11" i="11" s="1"/>
  <c r="O10" i="11"/>
  <c r="N10" i="11"/>
  <c r="M10" i="11"/>
  <c r="L10" i="11"/>
  <c r="K10" i="11"/>
  <c r="J10" i="11"/>
  <c r="I10" i="11"/>
  <c r="H10" i="11"/>
  <c r="G10" i="11"/>
  <c r="F10" i="11"/>
  <c r="E10" i="11"/>
  <c r="N9" i="11"/>
  <c r="O9" i="11" s="1"/>
  <c r="M9" i="11"/>
  <c r="L9" i="11"/>
  <c r="K9" i="11"/>
  <c r="J9" i="11"/>
  <c r="I9" i="11"/>
  <c r="H9" i="11"/>
  <c r="G9" i="11"/>
  <c r="F9" i="11"/>
  <c r="E9" i="11"/>
  <c r="N8" i="11"/>
  <c r="M8" i="11"/>
  <c r="O8" i="11" s="1"/>
  <c r="L8" i="11"/>
  <c r="K8" i="11"/>
  <c r="J8" i="11"/>
  <c r="I8" i="11"/>
  <c r="H8" i="11"/>
  <c r="G8" i="11"/>
  <c r="F8" i="11"/>
  <c r="E8" i="11"/>
  <c r="N7" i="11"/>
  <c r="M7" i="11"/>
  <c r="L7" i="11"/>
  <c r="O7" i="11" s="1"/>
  <c r="K7" i="11"/>
  <c r="J7" i="11"/>
  <c r="I7" i="11"/>
  <c r="H7" i="11"/>
  <c r="G7" i="11"/>
  <c r="F7" i="11"/>
  <c r="E7" i="11"/>
  <c r="N6" i="11"/>
  <c r="M6" i="11"/>
  <c r="L6" i="11"/>
  <c r="K6" i="11"/>
  <c r="O6" i="11" s="1"/>
  <c r="J6" i="11"/>
  <c r="I6" i="11"/>
  <c r="H6" i="11"/>
  <c r="G6" i="11"/>
  <c r="F6" i="11"/>
  <c r="E6" i="11"/>
  <c r="N5" i="11"/>
  <c r="M5" i="11"/>
  <c r="L5" i="11"/>
  <c r="K5" i="11"/>
  <c r="J5" i="11"/>
  <c r="I5" i="11"/>
  <c r="H5" i="11"/>
  <c r="G5" i="11"/>
  <c r="F5" i="11"/>
  <c r="O5" i="11" s="1"/>
  <c r="E5" i="11"/>
  <c r="N4" i="11"/>
  <c r="M4" i="11"/>
  <c r="L4" i="11"/>
  <c r="K4" i="11"/>
  <c r="J4" i="11"/>
  <c r="I4" i="11"/>
  <c r="H4" i="11"/>
  <c r="G4" i="11"/>
  <c r="F4" i="11"/>
  <c r="E4" i="11"/>
  <c r="O4" i="11" s="1"/>
  <c r="N3" i="11"/>
  <c r="M3" i="11"/>
  <c r="L3" i="11"/>
  <c r="K3" i="11"/>
  <c r="J3" i="11"/>
  <c r="I3" i="11"/>
  <c r="H3" i="11"/>
  <c r="G3" i="11"/>
  <c r="F3" i="11"/>
  <c r="E3" i="11"/>
  <c r="O3" i="11" s="1"/>
  <c r="N2" i="11"/>
  <c r="M2" i="11"/>
  <c r="L2" i="11"/>
  <c r="K2" i="11"/>
  <c r="J2" i="11"/>
  <c r="I2" i="11"/>
  <c r="H2" i="11"/>
  <c r="G2" i="11"/>
  <c r="O2" i="11" s="1"/>
  <c r="F2" i="11"/>
  <c r="E2" i="11"/>
</calcChain>
</file>

<file path=xl/sharedStrings.xml><?xml version="1.0" encoding="utf-8"?>
<sst xmlns="http://schemas.openxmlformats.org/spreadsheetml/2006/main" count="6655" uniqueCount="224">
  <si>
    <t xml:space="preserve">Class/Sem : </t>
  </si>
  <si>
    <t>Name of Course : Engineering Mathematics III</t>
  </si>
  <si>
    <t>Name of Course Teacher : /Prof. H.N. Kelkar</t>
  </si>
  <si>
    <t xml:space="preserve">Academic Year : </t>
  </si>
  <si>
    <t xml:space="preserve">Date: </t>
  </si>
  <si>
    <t>14/10</t>
  </si>
  <si>
    <t>24/10</t>
  </si>
  <si>
    <t>Roll No.</t>
  </si>
  <si>
    <t>Enrollment No.</t>
  </si>
  <si>
    <t>Gender</t>
  </si>
  <si>
    <t>Student name</t>
  </si>
  <si>
    <t>Thursday</t>
  </si>
  <si>
    <t>Friday</t>
  </si>
  <si>
    <t>Saturday</t>
  </si>
  <si>
    <t>Monday</t>
  </si>
  <si>
    <t>Tuesday</t>
  </si>
  <si>
    <t>Wednesday</t>
  </si>
  <si>
    <t>Mon</t>
  </si>
  <si>
    <t>R-23-0336</t>
  </si>
  <si>
    <t>M</t>
  </si>
  <si>
    <t>ADAKE TANMAY GIRISH</t>
  </si>
  <si>
    <t>A</t>
  </si>
  <si>
    <t>P</t>
  </si>
  <si>
    <t>R-22-0106</t>
  </si>
  <si>
    <t>ASGOLKAR SUJAL RAJESH</t>
  </si>
  <si>
    <t>R-23-0230</t>
  </si>
  <si>
    <t>BARAF PAPPU RAMESH</t>
  </si>
  <si>
    <t>R-23-0257</t>
  </si>
  <si>
    <t>BEHERE SAGAR SUNIL</t>
  </si>
  <si>
    <t>R-23-0003</t>
  </si>
  <si>
    <t>BELEKAR GHANSHAM TUSHAR</t>
  </si>
  <si>
    <t>R-23-0108</t>
  </si>
  <si>
    <t>BHATKAR UMESH MAHESH</t>
  </si>
  <si>
    <t>R-23-0140</t>
  </si>
  <si>
    <t>F</t>
  </si>
  <si>
    <t>BHUWAD VAIDEHI SANTOSH</t>
  </si>
  <si>
    <t>R-23-0014</t>
  </si>
  <si>
    <t>BUDYE SAMIYA KHALID AKHTAR</t>
  </si>
  <si>
    <t>R-23-0253</t>
  </si>
  <si>
    <t>CHAVAN PRATHAMESH PRAMOD</t>
  </si>
  <si>
    <t>R-23-4000</t>
  </si>
  <si>
    <t>CHILWANA SAFANA SALIM</t>
  </si>
  <si>
    <t>R-23-0264</t>
  </si>
  <si>
    <t>CHUMBALKAR GIRISH RAJESH</t>
  </si>
  <si>
    <t>R-23-0407</t>
  </si>
  <si>
    <t>DALVI NIDHISH MAHENDRA</t>
  </si>
  <si>
    <t>R-23-0139</t>
  </si>
  <si>
    <t>DAPHALE SWAYAM OMSAI</t>
  </si>
  <si>
    <t>R-23-0396</t>
  </si>
  <si>
    <t>DESAI ARYA SWAPNIL</t>
  </si>
  <si>
    <t>R-23-0030</t>
  </si>
  <si>
    <t>DHAWALE SARA RAHUL</t>
  </si>
  <si>
    <t>R-22-0131</t>
  </si>
  <si>
    <t>GADEKAR AAYUSH BHUSHAN</t>
  </si>
  <si>
    <t>R-22-0046</t>
  </si>
  <si>
    <t>GURAV GAURAV SUNIL</t>
  </si>
  <si>
    <t>R-23-0361</t>
  </si>
  <si>
    <t>GURAV MAYURESH CHANDRAKANT</t>
  </si>
  <si>
    <t>R-23-0109</t>
  </si>
  <si>
    <t>JADHAV NIKHIL SANJAY</t>
  </si>
  <si>
    <t>R-23-0126</t>
  </si>
  <si>
    <t>JADHAV ROHAN RAJENDRA</t>
  </si>
  <si>
    <t>R-23-0034</t>
  </si>
  <si>
    <t>JAWKAR KRUNAL KRISHNAKANT</t>
  </si>
  <si>
    <t>R-23-0397</t>
  </si>
  <si>
    <t>JOSHI YASH PRASHANT</t>
  </si>
  <si>
    <t>R-23-0060</t>
  </si>
  <si>
    <t>KADAM AKSHAT SAMRAT</t>
  </si>
  <si>
    <t>R-23-0172</t>
  </si>
  <si>
    <t>KADAM RUSHIKESH RAJARAM</t>
  </si>
  <si>
    <t>R-23-0029</t>
  </si>
  <si>
    <t>KALE ADWAIT VIVEK</t>
  </si>
  <si>
    <t>R-23-0188</t>
  </si>
  <si>
    <t>KALE ISHA PRAKASH</t>
  </si>
  <si>
    <t>R-23-0245</t>
  </si>
  <si>
    <t>KALEKAR ROSHANI RAJENDRA</t>
  </si>
  <si>
    <t>R-23-0113</t>
  </si>
  <si>
    <t>KALSEKAR LAUKIK RAMCHANDRA</t>
  </si>
  <si>
    <t>R-23-0124</t>
  </si>
  <si>
    <t>KAMNLE SHRAVANI CHANDRAMANI</t>
  </si>
  <si>
    <t>R-22-0552</t>
  </si>
  <si>
    <t>KAZI NAZIF AQUEEL</t>
  </si>
  <si>
    <t>R-23-0165</t>
  </si>
  <si>
    <t>KELKAR RADHIKA CHINTAMANI</t>
  </si>
  <si>
    <t>R-23-0083</t>
  </si>
  <si>
    <t>KELKAR VAISHNAVI VIJAY</t>
  </si>
  <si>
    <t>R-23-0453</t>
  </si>
  <si>
    <t>KHADAS MARIYAM LIYAKAT</t>
  </si>
  <si>
    <t>R-23-0052</t>
  </si>
  <si>
    <t>KHEDEKAR GAYATRI SHAILESH</t>
  </si>
  <si>
    <t>R-23-0404</t>
  </si>
  <si>
    <t>KOLWANKAR NIRANJAN AMIT</t>
  </si>
  <si>
    <t>R-23-0059</t>
  </si>
  <si>
    <t>KOTAWDEKAR IQRA IQBAL</t>
  </si>
  <si>
    <t>R-23-0144</t>
  </si>
  <si>
    <t>KULKARNI RIDDHI MOHAN</t>
  </si>
  <si>
    <t>R-23-0036</t>
  </si>
  <si>
    <t>KUSHTE SHREYAS SUNIL</t>
  </si>
  <si>
    <t>R-23-0018</t>
  </si>
  <si>
    <t>MADYE VRUNALI SHARAD</t>
  </si>
  <si>
    <t>R-23-0125</t>
  </si>
  <si>
    <t>MALI PRATHAMESH ANIL</t>
  </si>
  <si>
    <t>R-23-0074</t>
  </si>
  <si>
    <t>MHADGUT AASTHA GANGARAM</t>
  </si>
  <si>
    <t>R-23-0214</t>
  </si>
  <si>
    <t>MISTRY AYMAN AMJAD</t>
  </si>
  <si>
    <t>R-23-0151</t>
  </si>
  <si>
    <t>MORAJKAR OMKAR VILAS</t>
  </si>
  <si>
    <t>R-23-0307</t>
  </si>
  <si>
    <t>PARAB SANIKA KAMALAKANT</t>
  </si>
  <si>
    <t>R-23-0299</t>
  </si>
  <si>
    <t>PARANJAPE TANVI DINESH</t>
  </si>
  <si>
    <t>R-23-0317</t>
  </si>
  <si>
    <t>PATANKAR SHRAVAN SANTOSH</t>
  </si>
  <si>
    <t>R-23-0399</t>
  </si>
  <si>
    <t>PATIL YASH SANDIP</t>
  </si>
  <si>
    <t>R-23-0401</t>
  </si>
  <si>
    <t>PATOLE NIRAJ VISHWAS</t>
  </si>
  <si>
    <t>R-23-0013</t>
  </si>
  <si>
    <t>PAVASKAR SHREYA RAJENDRA</t>
  </si>
  <si>
    <t>R-23-0293</t>
  </si>
  <si>
    <t>PENDHARI PREM DILIP</t>
  </si>
  <si>
    <t>R-23-0081</t>
  </si>
  <si>
    <t>POKALE ARYA TULSHIDAS</t>
  </si>
  <si>
    <t>R-23-0323</t>
  </si>
  <si>
    <t>POKALE BHUVAN PRASHANT</t>
  </si>
  <si>
    <t>R-23-0406</t>
  </si>
  <si>
    <t>PRABHUKHANOLKAR LAXMI PRAKASH</t>
  </si>
  <si>
    <t>R-23-0208</t>
  </si>
  <si>
    <t>RAJPURKAR ANAS ZUBER</t>
  </si>
  <si>
    <t>R-23-0162</t>
  </si>
  <si>
    <t>RANE RAGHUNANDAN JITENDRA</t>
  </si>
  <si>
    <t>R-23-0091</t>
  </si>
  <si>
    <t>RANGANEKAR SUMIT VINAYAK</t>
  </si>
  <si>
    <t>R-23-0070</t>
  </si>
  <si>
    <t>RAVANANK HRUT SANJAY</t>
  </si>
  <si>
    <t>R-23-0391</t>
  </si>
  <si>
    <t>ROY PARAMITA MANINDRANATH</t>
  </si>
  <si>
    <t>R-22-0600</t>
  </si>
  <si>
    <t>SAKWARE FAISAL MAQBOOL</t>
  </si>
  <si>
    <t>R-23-0402</t>
  </si>
  <si>
    <t>SALVI TANISH MANGESH</t>
  </si>
  <si>
    <t>R-23-0302</t>
  </si>
  <si>
    <t>SANDYE ANIKET MAHENDRA</t>
  </si>
  <si>
    <t>R-23-0167</t>
  </si>
  <si>
    <t>SANGAR ARYAN PANDIT</t>
  </si>
  <si>
    <t>R-22-0061</t>
  </si>
  <si>
    <t>SANGAR SAHIL SACHIN</t>
  </si>
  <si>
    <t>R-23-0089</t>
  </si>
  <si>
    <t>SAPALE ATHARV RAVINDRA</t>
  </si>
  <si>
    <t>R-23-0345</t>
  </si>
  <si>
    <t>SAWANT OMKAR JITENDRA</t>
  </si>
  <si>
    <t>R-23-0403</t>
  </si>
  <si>
    <t>SAWANT SANKET SANDIP</t>
  </si>
  <si>
    <t>R-23-0242</t>
  </si>
  <si>
    <t>SAWANT SUYASH DHONDIRAM</t>
  </si>
  <si>
    <t>R-23-0138</t>
  </si>
  <si>
    <t>SHAIKH AYYAN SHAIKHAHMAD</t>
  </si>
  <si>
    <t>R-23-0227</t>
  </si>
  <si>
    <t>SHETYE NIDHI VIVEK</t>
  </si>
  <si>
    <t>R-22-0558</t>
  </si>
  <si>
    <t>SHIGWAN SEJAL RAVINDRA</t>
  </si>
  <si>
    <t>R-23-0019</t>
  </si>
  <si>
    <t>SHINDE SHRUTI SANTOSH</t>
  </si>
  <si>
    <t>R-22-0271</t>
  </si>
  <si>
    <t>SHIRKE SHREYAS PRAKASH</t>
  </si>
  <si>
    <t>R-23-0045</t>
  </si>
  <si>
    <t>SONAVADEKAR VARAD MILIND</t>
  </si>
  <si>
    <t>R-22-0606</t>
  </si>
  <si>
    <t>SURVE RAJ GURUPRASAD</t>
  </si>
  <si>
    <t>R-23-0325</t>
  </si>
  <si>
    <t>TALKATKAR ROSHAN NANDU</t>
  </si>
  <si>
    <t>R-22-0120</t>
  </si>
  <si>
    <t>TULSANKAR SHREYASH SANTOSH</t>
  </si>
  <si>
    <t>R-23-0212</t>
  </si>
  <si>
    <t>VARAK PRAJWAL PRAKASH</t>
  </si>
  <si>
    <t>R-23-0025</t>
  </si>
  <si>
    <t>VINDHANI NAWAZ ASIF</t>
  </si>
  <si>
    <t>R-22-0253</t>
  </si>
  <si>
    <t>WARE PURNANAND DADASAHEB</t>
  </si>
  <si>
    <t>R-23-0017</t>
  </si>
  <si>
    <t>WASTA MOHAMMAD SAALIM KHIZAR</t>
  </si>
  <si>
    <t>R-21-0475</t>
  </si>
  <si>
    <t>KAMBLE PRADEEP HANUMANT</t>
  </si>
  <si>
    <t>R-23-0387</t>
  </si>
  <si>
    <t>KULKARNI YASH</t>
  </si>
  <si>
    <t>Name of Course : DLCOA</t>
  </si>
  <si>
    <t>Name of Course Teacher : /Prof V.V. Nimbalkar</t>
  </si>
  <si>
    <t>1/8</t>
  </si>
  <si>
    <t>01/08</t>
  </si>
  <si>
    <t>26/08</t>
  </si>
  <si>
    <t>25/08</t>
  </si>
  <si>
    <t>01-10</t>
  </si>
  <si>
    <t>10/0</t>
  </si>
  <si>
    <t>15/10</t>
  </si>
  <si>
    <t>Name of Course : CG</t>
  </si>
  <si>
    <t>Name of Course Teacher : Prof A.N. Shetye</t>
  </si>
  <si>
    <t>Name of Course : DSGT</t>
  </si>
  <si>
    <t>Name of Course Teacher :Prof. P.S. Soman</t>
  </si>
  <si>
    <t>12/10</t>
  </si>
  <si>
    <t>Name of Course : OOPM LAB</t>
  </si>
  <si>
    <t>Name of Course Teacher : Prof. S.S. Athalye</t>
  </si>
  <si>
    <t>Tue</t>
  </si>
  <si>
    <t>Name of Course : OOPM</t>
  </si>
  <si>
    <t>14/09</t>
  </si>
  <si>
    <t>22/09</t>
  </si>
  <si>
    <t>23/09</t>
  </si>
  <si>
    <t>Satuday</t>
  </si>
  <si>
    <t>Name of Course : DS LAB</t>
  </si>
  <si>
    <t>Name of Course Teacher : /Prof. S.R. Teli</t>
  </si>
  <si>
    <t>Name of Course : CG LAB</t>
  </si>
  <si>
    <t>Name of Course Teacher : Prof. A.N. Shetye</t>
  </si>
  <si>
    <t>Name of Course : DLCOA LAB</t>
  </si>
  <si>
    <t>EMIII</t>
  </si>
  <si>
    <t>DS</t>
  </si>
  <si>
    <t>DLCOA</t>
  </si>
  <si>
    <t>CG</t>
  </si>
  <si>
    <t>OOPM</t>
  </si>
  <si>
    <t>DSGT</t>
  </si>
  <si>
    <t>OOPMLAB</t>
  </si>
  <si>
    <t>DSLAB</t>
  </si>
  <si>
    <t>CGLAB</t>
  </si>
  <si>
    <t>DLCOALAB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</si>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</sst>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[$-14009]dd/mm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CC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2" borderId="1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1" fillId="4" borderId="5" xfId="0" applyFont="1" applyFill="1" applyBorder="1" applyAlignment="1">
      <alignment horizontal="center"/>
    </xf>
    <xf numFmtId="0" fontId="0" fillId="5" borderId="4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vertical="center" wrapText="1"/>
    </xf>
    <xf numFmtId="165" fontId="2" fillId="0" borderId="8" xfId="0" applyNumberFormat="1" applyFont="1" applyBorder="1" applyAlignment="1">
      <alignment horizontal="center" vertical="center" wrapText="1"/>
    </xf>
    <xf numFmtId="165" fontId="2" fillId="0" borderId="8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vertical="center" wrapText="1"/>
    </xf>
    <xf numFmtId="164" fontId="0" fillId="2" borderId="1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 vertic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6" borderId="4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0" borderId="1" xfId="0" applyNumberFormat="1" applyBorder="1"/>
    <xf numFmtId="0" fontId="1" fillId="2" borderId="1" xfId="0" applyFont="1" applyFill="1" applyBorder="1"/>
    <xf numFmtId="0" fontId="0" fillId="0" borderId="2" xfId="0" applyBorder="1"/>
    <xf numFmtId="0" fontId="1" fillId="2" borderId="1" xfId="0" applyFont="1" applyFill="1" applyBorder="1" applyAlignment="1">
      <alignment horizontal="right"/>
    </xf>
    <xf numFmtId="0" fontId="0" fillId="2" borderId="1" xfId="0" applyFill="1" applyBorder="1"/>
    <xf numFmtId="0" fontId="0" fillId="0" borderId="3" xfId="0" applyBorder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S1" zoomScaleNormal="100" workbookViewId="0">
      <selection activeCell="AH13" sqref="AH13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>
        <v>45505</v>
      </c>
      <c r="F2" s="1">
        <v>45506</v>
      </c>
      <c r="G2" s="1">
        <v>45507</v>
      </c>
      <c r="H2" s="1">
        <v>45509</v>
      </c>
      <c r="I2" s="1">
        <v>45510</v>
      </c>
      <c r="J2" s="1">
        <v>45511</v>
      </c>
      <c r="K2" s="1">
        <v>45512</v>
      </c>
      <c r="L2" s="1">
        <v>45513</v>
      </c>
      <c r="M2" s="1">
        <v>45514</v>
      </c>
      <c r="N2" s="1">
        <v>45516</v>
      </c>
      <c r="O2" s="1">
        <v>45517</v>
      </c>
      <c r="P2" s="1">
        <v>45518</v>
      </c>
      <c r="Q2" s="1">
        <v>45519</v>
      </c>
      <c r="R2" s="1">
        <v>45520</v>
      </c>
      <c r="S2" s="1">
        <v>45521</v>
      </c>
      <c r="T2" s="1">
        <v>45523</v>
      </c>
      <c r="U2" s="1">
        <v>45524</v>
      </c>
      <c r="V2" s="1">
        <v>45525</v>
      </c>
      <c r="W2" s="1">
        <v>45526</v>
      </c>
      <c r="X2" s="1">
        <v>45527</v>
      </c>
      <c r="Y2" s="1" t="s">
        <v>5</v>
      </c>
      <c r="Z2" s="1" t="s">
        <v>6</v>
      </c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7</v>
      </c>
      <c r="B3" s="3" t="s">
        <v>8</v>
      </c>
      <c r="C3" s="2" t="s">
        <v>9</v>
      </c>
      <c r="D3" s="2" t="s">
        <v>10</v>
      </c>
      <c r="E3" s="13" t="s">
        <v>11</v>
      </c>
      <c r="F3" s="14" t="s">
        <v>12</v>
      </c>
      <c r="G3" s="13" t="s">
        <v>13</v>
      </c>
      <c r="H3" s="14" t="s">
        <v>14</v>
      </c>
      <c r="I3" s="4" t="s">
        <v>15</v>
      </c>
      <c r="J3" s="5" t="s">
        <v>16</v>
      </c>
      <c r="K3" s="4" t="s">
        <v>11</v>
      </c>
      <c r="L3" s="5" t="s">
        <v>12</v>
      </c>
      <c r="M3" s="4" t="s">
        <v>13</v>
      </c>
      <c r="N3" s="5" t="s">
        <v>14</v>
      </c>
      <c r="O3" s="4" t="s">
        <v>15</v>
      </c>
      <c r="P3" s="5" t="s">
        <v>16</v>
      </c>
      <c r="Q3" s="4" t="s">
        <v>11</v>
      </c>
      <c r="R3" s="5" t="s">
        <v>12</v>
      </c>
      <c r="S3" s="4" t="s">
        <v>13</v>
      </c>
      <c r="T3" s="5" t="s">
        <v>17</v>
      </c>
      <c r="U3" s="4" t="s">
        <v>15</v>
      </c>
      <c r="V3" s="5" t="s">
        <v>16</v>
      </c>
      <c r="W3" s="4" t="s">
        <v>11</v>
      </c>
      <c r="X3" s="5" t="s">
        <v>12</v>
      </c>
      <c r="Y3" s="4" t="s">
        <v>14</v>
      </c>
      <c r="Z3" s="5" t="s">
        <v>11</v>
      </c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18</v>
      </c>
      <c r="C4" s="9" t="s">
        <v>19</v>
      </c>
      <c r="D4" s="11" t="s">
        <v>20</v>
      </c>
      <c r="E4" s="15" t="s">
        <v>21</v>
      </c>
      <c r="F4" s="15" t="s">
        <v>22</v>
      </c>
      <c r="G4" s="15" t="s">
        <v>22</v>
      </c>
      <c r="H4" s="15" t="s">
        <v>22</v>
      </c>
      <c r="I4" s="20" t="s">
        <v>22</v>
      </c>
      <c r="J4" s="20" t="s">
        <v>22</v>
      </c>
      <c r="K4" s="20" t="s">
        <v>22</v>
      </c>
      <c r="L4" s="20" t="s">
        <v>22</v>
      </c>
      <c r="M4" s="20" t="s">
        <v>22</v>
      </c>
      <c r="N4" s="20" t="s">
        <v>21</v>
      </c>
      <c r="O4" s="20" t="s">
        <v>21</v>
      </c>
      <c r="P4" s="20" t="s">
        <v>22</v>
      </c>
      <c r="Q4" s="20" t="s">
        <v>21</v>
      </c>
      <c r="R4" s="20" t="s">
        <v>22</v>
      </c>
      <c r="S4" s="20" t="s">
        <v>21</v>
      </c>
      <c r="T4" s="20" t="s">
        <v>22</v>
      </c>
      <c r="U4" s="20" t="s">
        <v>21</v>
      </c>
      <c r="V4" s="20" t="s">
        <v>22</v>
      </c>
      <c r="W4" s="20" t="s">
        <v>21</v>
      </c>
      <c r="X4" s="20" t="s">
        <v>21</v>
      </c>
      <c r="Y4" s="20" t="s">
        <v>22</v>
      </c>
      <c r="Z4" s="20" t="s">
        <v>22</v>
      </c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9" t="s">
        <v>19</v>
      </c>
      <c r="D5" s="12" t="s">
        <v>24</v>
      </c>
      <c r="E5" s="16" t="s">
        <v>21</v>
      </c>
      <c r="F5" s="16" t="s">
        <v>22</v>
      </c>
      <c r="G5" s="16" t="s">
        <v>22</v>
      </c>
      <c r="H5" s="16" t="s">
        <v>22</v>
      </c>
      <c r="I5" s="20" t="s">
        <v>22</v>
      </c>
      <c r="J5" s="20" t="s">
        <v>22</v>
      </c>
      <c r="K5" s="20" t="s">
        <v>22</v>
      </c>
      <c r="L5" s="20" t="s">
        <v>22</v>
      </c>
      <c r="M5" s="20" t="s">
        <v>22</v>
      </c>
      <c r="N5" s="20" t="s">
        <v>21</v>
      </c>
      <c r="O5" s="20" t="s">
        <v>21</v>
      </c>
      <c r="P5" s="20" t="s">
        <v>22</v>
      </c>
      <c r="Q5" s="20" t="s">
        <v>21</v>
      </c>
      <c r="R5" s="20" t="s">
        <v>22</v>
      </c>
      <c r="S5" s="20" t="s">
        <v>21</v>
      </c>
      <c r="T5" s="20" t="s">
        <v>22</v>
      </c>
      <c r="U5" s="20" t="s">
        <v>22</v>
      </c>
      <c r="V5" s="20" t="s">
        <v>21</v>
      </c>
      <c r="W5" s="20" t="s">
        <v>21</v>
      </c>
      <c r="X5" s="20" t="s">
        <v>21</v>
      </c>
      <c r="Y5" s="20" t="s">
        <v>22</v>
      </c>
      <c r="Z5" s="20" t="s">
        <v>22</v>
      </c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9" t="s">
        <v>19</v>
      </c>
      <c r="D6" s="12" t="s">
        <v>26</v>
      </c>
      <c r="E6" s="16" t="s">
        <v>22</v>
      </c>
      <c r="F6" s="16" t="s">
        <v>22</v>
      </c>
      <c r="G6" s="16" t="s">
        <v>22</v>
      </c>
      <c r="H6" s="16" t="s">
        <v>22</v>
      </c>
      <c r="I6" s="20" t="s">
        <v>22</v>
      </c>
      <c r="J6" s="20" t="s">
        <v>22</v>
      </c>
      <c r="K6" s="20" t="s">
        <v>22</v>
      </c>
      <c r="L6" s="20" t="s">
        <v>22</v>
      </c>
      <c r="M6" s="20" t="s">
        <v>22</v>
      </c>
      <c r="N6" s="20" t="s">
        <v>22</v>
      </c>
      <c r="O6" s="20" t="s">
        <v>21</v>
      </c>
      <c r="P6" s="20" t="s">
        <v>22</v>
      </c>
      <c r="Q6" s="20" t="s">
        <v>21</v>
      </c>
      <c r="R6" s="20" t="s">
        <v>22</v>
      </c>
      <c r="S6" s="20" t="s">
        <v>21</v>
      </c>
      <c r="T6" s="20" t="s">
        <v>22</v>
      </c>
      <c r="U6" s="20" t="s">
        <v>21</v>
      </c>
      <c r="V6" s="20" t="s">
        <v>22</v>
      </c>
      <c r="W6" s="20" t="s">
        <v>21</v>
      </c>
      <c r="X6" s="20" t="s">
        <v>21</v>
      </c>
      <c r="Y6" s="20" t="s">
        <v>22</v>
      </c>
      <c r="Z6" s="20" t="s">
        <v>22</v>
      </c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9" t="s">
        <v>19</v>
      </c>
      <c r="D7" s="12" t="s">
        <v>28</v>
      </c>
      <c r="E7" s="16" t="s">
        <v>22</v>
      </c>
      <c r="F7" s="16" t="s">
        <v>22</v>
      </c>
      <c r="G7" s="16" t="s">
        <v>22</v>
      </c>
      <c r="H7" s="16" t="s">
        <v>22</v>
      </c>
      <c r="I7" s="20" t="s">
        <v>22</v>
      </c>
      <c r="J7" s="20" t="s">
        <v>22</v>
      </c>
      <c r="K7" s="20" t="s">
        <v>22</v>
      </c>
      <c r="L7" s="20" t="s">
        <v>22</v>
      </c>
      <c r="M7" s="20" t="s">
        <v>22</v>
      </c>
      <c r="N7" s="20" t="s">
        <v>22</v>
      </c>
      <c r="O7" s="20" t="s">
        <v>21</v>
      </c>
      <c r="P7" s="20" t="s">
        <v>22</v>
      </c>
      <c r="Q7" s="20" t="s">
        <v>21</v>
      </c>
      <c r="R7" s="20" t="s">
        <v>22</v>
      </c>
      <c r="S7" s="20" t="s">
        <v>22</v>
      </c>
      <c r="T7" s="20" t="s">
        <v>22</v>
      </c>
      <c r="U7" s="20" t="s">
        <v>22</v>
      </c>
      <c r="V7" s="20" t="s">
        <v>21</v>
      </c>
      <c r="W7" s="20" t="s">
        <v>22</v>
      </c>
      <c r="X7" s="20" t="s">
        <v>21</v>
      </c>
      <c r="Y7" s="20" t="s">
        <v>22</v>
      </c>
      <c r="Z7" s="20" t="s">
        <v>22</v>
      </c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9" t="s">
        <v>19</v>
      </c>
      <c r="D8" s="12" t="s">
        <v>30</v>
      </c>
      <c r="E8" s="16" t="s">
        <v>21</v>
      </c>
      <c r="F8" s="16" t="s">
        <v>22</v>
      </c>
      <c r="G8" s="16" t="s">
        <v>22</v>
      </c>
      <c r="H8" s="16" t="s">
        <v>22</v>
      </c>
      <c r="I8" s="20" t="s">
        <v>22</v>
      </c>
      <c r="J8" s="20" t="s">
        <v>22</v>
      </c>
      <c r="K8" s="20" t="s">
        <v>22</v>
      </c>
      <c r="L8" s="20" t="s">
        <v>22</v>
      </c>
      <c r="M8" s="20" t="s">
        <v>22</v>
      </c>
      <c r="N8" s="20" t="s">
        <v>21</v>
      </c>
      <c r="O8" s="20" t="s">
        <v>21</v>
      </c>
      <c r="P8" s="20" t="s">
        <v>22</v>
      </c>
      <c r="Q8" s="20" t="s">
        <v>21</v>
      </c>
      <c r="R8" s="20" t="s">
        <v>22</v>
      </c>
      <c r="S8" s="20" t="s">
        <v>22</v>
      </c>
      <c r="T8" s="20" t="s">
        <v>22</v>
      </c>
      <c r="U8" s="20" t="s">
        <v>21</v>
      </c>
      <c r="V8" s="20" t="s">
        <v>22</v>
      </c>
      <c r="W8" s="20" t="s">
        <v>22</v>
      </c>
      <c r="X8" s="20" t="s">
        <v>21</v>
      </c>
      <c r="Y8" s="20" t="s">
        <v>22</v>
      </c>
      <c r="Z8" s="20" t="s">
        <v>22</v>
      </c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9" t="s">
        <v>19</v>
      </c>
      <c r="D9" s="12" t="s">
        <v>32</v>
      </c>
      <c r="E9" s="16" t="s">
        <v>22</v>
      </c>
      <c r="F9" s="16" t="s">
        <v>22</v>
      </c>
      <c r="G9" s="16" t="s">
        <v>22</v>
      </c>
      <c r="H9" s="16" t="s">
        <v>22</v>
      </c>
      <c r="I9" s="20" t="s">
        <v>22</v>
      </c>
      <c r="J9" s="20" t="s">
        <v>22</v>
      </c>
      <c r="K9" s="20" t="s">
        <v>22</v>
      </c>
      <c r="L9" s="20" t="s">
        <v>22</v>
      </c>
      <c r="M9" s="20" t="s">
        <v>22</v>
      </c>
      <c r="N9" s="20" t="s">
        <v>22</v>
      </c>
      <c r="O9" s="20" t="s">
        <v>22</v>
      </c>
      <c r="P9" s="20" t="s">
        <v>22</v>
      </c>
      <c r="Q9" s="20" t="s">
        <v>22</v>
      </c>
      <c r="R9" s="20" t="s">
        <v>22</v>
      </c>
      <c r="S9" s="20" t="s">
        <v>22</v>
      </c>
      <c r="T9" s="20" t="s">
        <v>21</v>
      </c>
      <c r="U9" s="20" t="s">
        <v>22</v>
      </c>
      <c r="V9" s="20" t="s">
        <v>21</v>
      </c>
      <c r="W9" s="20" t="s">
        <v>22</v>
      </c>
      <c r="X9" s="20" t="s">
        <v>21</v>
      </c>
      <c r="Y9" s="20" t="s">
        <v>22</v>
      </c>
      <c r="Z9" s="20" t="s">
        <v>22</v>
      </c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10" t="s">
        <v>34</v>
      </c>
      <c r="D10" s="12" t="s">
        <v>35</v>
      </c>
      <c r="E10" s="16" t="s">
        <v>21</v>
      </c>
      <c r="F10" s="16" t="s">
        <v>22</v>
      </c>
      <c r="G10" s="16" t="s">
        <v>22</v>
      </c>
      <c r="H10" s="16" t="s">
        <v>22</v>
      </c>
      <c r="I10" s="20" t="s">
        <v>22</v>
      </c>
      <c r="J10" s="20" t="s">
        <v>22</v>
      </c>
      <c r="K10" s="20" t="s">
        <v>22</v>
      </c>
      <c r="L10" s="20" t="s">
        <v>22</v>
      </c>
      <c r="M10" s="20" t="s">
        <v>22</v>
      </c>
      <c r="N10" s="20" t="s">
        <v>21</v>
      </c>
      <c r="O10" s="20" t="s">
        <v>22</v>
      </c>
      <c r="P10" s="20" t="s">
        <v>21</v>
      </c>
      <c r="Q10" s="20" t="s">
        <v>21</v>
      </c>
      <c r="R10" s="20" t="s">
        <v>22</v>
      </c>
      <c r="S10" s="20" t="s">
        <v>21</v>
      </c>
      <c r="T10" s="20" t="s">
        <v>21</v>
      </c>
      <c r="U10" s="20" t="s">
        <v>21</v>
      </c>
      <c r="V10" s="20" t="s">
        <v>22</v>
      </c>
      <c r="W10" s="20" t="s">
        <v>22</v>
      </c>
      <c r="X10" s="20" t="s">
        <v>21</v>
      </c>
      <c r="Y10" s="20" t="s">
        <v>22</v>
      </c>
      <c r="Z10" s="20" t="s">
        <v>22</v>
      </c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10" t="s">
        <v>34</v>
      </c>
      <c r="D11" s="12" t="s">
        <v>37</v>
      </c>
      <c r="E11" s="16" t="s">
        <v>21</v>
      </c>
      <c r="F11" s="16" t="s">
        <v>22</v>
      </c>
      <c r="G11" s="16" t="s">
        <v>21</v>
      </c>
      <c r="H11" s="16" t="s">
        <v>22</v>
      </c>
      <c r="I11" s="20" t="s">
        <v>21</v>
      </c>
      <c r="J11" s="20" t="s">
        <v>22</v>
      </c>
      <c r="K11" s="20" t="s">
        <v>21</v>
      </c>
      <c r="L11" s="20" t="s">
        <v>22</v>
      </c>
      <c r="M11" s="20" t="s">
        <v>21</v>
      </c>
      <c r="N11" s="20" t="s">
        <v>22</v>
      </c>
      <c r="O11" s="20" t="s">
        <v>21</v>
      </c>
      <c r="P11" s="20" t="s">
        <v>22</v>
      </c>
      <c r="Q11" s="20" t="s">
        <v>22</v>
      </c>
      <c r="R11" s="20" t="s">
        <v>21</v>
      </c>
      <c r="S11" s="20" t="s">
        <v>22</v>
      </c>
      <c r="T11" s="20" t="s">
        <v>21</v>
      </c>
      <c r="U11" s="20" t="s">
        <v>22</v>
      </c>
      <c r="V11" s="20" t="s">
        <v>21</v>
      </c>
      <c r="W11" s="20" t="s">
        <v>22</v>
      </c>
      <c r="X11" s="20" t="s">
        <v>21</v>
      </c>
      <c r="Y11" s="20" t="s">
        <v>21</v>
      </c>
      <c r="Z11" s="20" t="s">
        <v>22</v>
      </c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9" t="s">
        <v>19</v>
      </c>
      <c r="D12" s="12" t="s">
        <v>39</v>
      </c>
      <c r="E12" s="16" t="s">
        <v>22</v>
      </c>
      <c r="F12" s="16" t="s">
        <v>22</v>
      </c>
      <c r="G12" s="16" t="s">
        <v>22</v>
      </c>
      <c r="H12" s="16" t="s">
        <v>22</v>
      </c>
      <c r="I12" s="20" t="s">
        <v>22</v>
      </c>
      <c r="J12" s="20" t="s">
        <v>22</v>
      </c>
      <c r="K12" s="20" t="s">
        <v>22</v>
      </c>
      <c r="L12" s="20" t="s">
        <v>22</v>
      </c>
      <c r="M12" s="20" t="s">
        <v>22</v>
      </c>
      <c r="N12" s="20" t="s">
        <v>22</v>
      </c>
      <c r="O12" s="20" t="s">
        <v>22</v>
      </c>
      <c r="P12" s="20" t="s">
        <v>22</v>
      </c>
      <c r="Q12" s="20" t="s">
        <v>22</v>
      </c>
      <c r="R12" s="20" t="s">
        <v>22</v>
      </c>
      <c r="S12" s="20" t="s">
        <v>22</v>
      </c>
      <c r="T12" s="20" t="s">
        <v>21</v>
      </c>
      <c r="U12" s="20" t="s">
        <v>22</v>
      </c>
      <c r="V12" s="20" t="s">
        <v>21</v>
      </c>
      <c r="W12" s="20" t="s">
        <v>22</v>
      </c>
      <c r="X12" s="20" t="s">
        <v>21</v>
      </c>
      <c r="Y12" s="20" t="s">
        <v>22</v>
      </c>
      <c r="Z12" s="20" t="s">
        <v>22</v>
      </c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10" t="s">
        <v>34</v>
      </c>
      <c r="D13" s="12" t="s">
        <v>41</v>
      </c>
      <c r="E13" s="16" t="s">
        <v>22</v>
      </c>
      <c r="F13" s="16" t="s">
        <v>22</v>
      </c>
      <c r="G13" s="16" t="s">
        <v>22</v>
      </c>
      <c r="H13" s="16" t="s">
        <v>22</v>
      </c>
      <c r="I13" s="20" t="s">
        <v>22</v>
      </c>
      <c r="J13" s="20" t="s">
        <v>22</v>
      </c>
      <c r="K13" s="20" t="s">
        <v>22</v>
      </c>
      <c r="L13" s="20" t="s">
        <v>22</v>
      </c>
      <c r="M13" s="20" t="s">
        <v>22</v>
      </c>
      <c r="N13" s="20" t="s">
        <v>22</v>
      </c>
      <c r="O13" s="20" t="s">
        <v>22</v>
      </c>
      <c r="P13" s="20" t="s">
        <v>22</v>
      </c>
      <c r="Q13" s="20" t="s">
        <v>22</v>
      </c>
      <c r="R13" s="20" t="s">
        <v>21</v>
      </c>
      <c r="S13" s="20" t="s">
        <v>22</v>
      </c>
      <c r="T13" s="20" t="s">
        <v>21</v>
      </c>
      <c r="U13" s="20" t="s">
        <v>22</v>
      </c>
      <c r="V13" s="20" t="s">
        <v>21</v>
      </c>
      <c r="W13" s="20" t="s">
        <v>22</v>
      </c>
      <c r="X13" s="20" t="s">
        <v>21</v>
      </c>
      <c r="Y13" s="20" t="s">
        <v>22</v>
      </c>
      <c r="Z13" s="20" t="s">
        <v>21</v>
      </c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9" t="s">
        <v>19</v>
      </c>
      <c r="D14" s="12" t="s">
        <v>43</v>
      </c>
      <c r="E14" s="16" t="s">
        <v>22</v>
      </c>
      <c r="F14" s="16" t="s">
        <v>22</v>
      </c>
      <c r="G14" s="16" t="s">
        <v>22</v>
      </c>
      <c r="H14" s="16" t="s">
        <v>22</v>
      </c>
      <c r="I14" s="20" t="s">
        <v>22</v>
      </c>
      <c r="J14" s="20" t="s">
        <v>22</v>
      </c>
      <c r="K14" s="20" t="s">
        <v>22</v>
      </c>
      <c r="L14" s="20" t="s">
        <v>22</v>
      </c>
      <c r="M14" s="20" t="s">
        <v>22</v>
      </c>
      <c r="N14" s="20" t="s">
        <v>22</v>
      </c>
      <c r="O14" s="20" t="s">
        <v>22</v>
      </c>
      <c r="P14" s="20" t="s">
        <v>22</v>
      </c>
      <c r="Q14" s="20" t="s">
        <v>22</v>
      </c>
      <c r="R14" s="20" t="s">
        <v>22</v>
      </c>
      <c r="S14" s="20" t="s">
        <v>22</v>
      </c>
      <c r="T14" s="20" t="s">
        <v>21</v>
      </c>
      <c r="U14" s="20" t="s">
        <v>22</v>
      </c>
      <c r="V14" s="20" t="s">
        <v>21</v>
      </c>
      <c r="W14" s="20" t="s">
        <v>22</v>
      </c>
      <c r="X14" s="20" t="s">
        <v>22</v>
      </c>
      <c r="Y14" s="20" t="s">
        <v>22</v>
      </c>
      <c r="Z14" s="20" t="s">
        <v>22</v>
      </c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9" t="s">
        <v>19</v>
      </c>
      <c r="D15" s="12" t="s">
        <v>45</v>
      </c>
      <c r="E15" s="16" t="s">
        <v>22</v>
      </c>
      <c r="F15" s="16" t="s">
        <v>22</v>
      </c>
      <c r="G15" s="16" t="s">
        <v>22</v>
      </c>
      <c r="H15" s="16" t="s">
        <v>22</v>
      </c>
      <c r="I15" s="20" t="s">
        <v>22</v>
      </c>
      <c r="J15" s="20" t="s">
        <v>22</v>
      </c>
      <c r="K15" s="20" t="s">
        <v>22</v>
      </c>
      <c r="L15" s="20" t="s">
        <v>22</v>
      </c>
      <c r="M15" s="20" t="s">
        <v>22</v>
      </c>
      <c r="N15" s="20" t="s">
        <v>22</v>
      </c>
      <c r="O15" s="20" t="s">
        <v>22</v>
      </c>
      <c r="P15" s="20" t="s">
        <v>22</v>
      </c>
      <c r="Q15" s="20" t="s">
        <v>22</v>
      </c>
      <c r="R15" s="20" t="s">
        <v>22</v>
      </c>
      <c r="S15" s="20" t="s">
        <v>22</v>
      </c>
      <c r="T15" s="20" t="s">
        <v>21</v>
      </c>
      <c r="U15" s="20" t="s">
        <v>22</v>
      </c>
      <c r="V15" s="20" t="s">
        <v>21</v>
      </c>
      <c r="W15" s="20" t="s">
        <v>22</v>
      </c>
      <c r="X15" s="20" t="s">
        <v>22</v>
      </c>
      <c r="Y15" s="20" t="s">
        <v>22</v>
      </c>
      <c r="Z15" s="20" t="s">
        <v>22</v>
      </c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9" t="s">
        <v>19</v>
      </c>
      <c r="D16" s="12" t="s">
        <v>47</v>
      </c>
      <c r="E16" s="16" t="s">
        <v>22</v>
      </c>
      <c r="F16" s="16" t="s">
        <v>22</v>
      </c>
      <c r="G16" s="16" t="s">
        <v>22</v>
      </c>
      <c r="H16" s="16" t="s">
        <v>22</v>
      </c>
      <c r="I16" s="20" t="s">
        <v>22</v>
      </c>
      <c r="J16" s="20" t="s">
        <v>22</v>
      </c>
      <c r="K16" s="20" t="s">
        <v>22</v>
      </c>
      <c r="L16" s="20" t="s">
        <v>22</v>
      </c>
      <c r="M16" s="20" t="s">
        <v>22</v>
      </c>
      <c r="N16" s="20" t="s">
        <v>22</v>
      </c>
      <c r="O16" s="20" t="s">
        <v>22</v>
      </c>
      <c r="P16" s="20" t="s">
        <v>22</v>
      </c>
      <c r="Q16" s="20" t="s">
        <v>22</v>
      </c>
      <c r="R16" s="20" t="s">
        <v>22</v>
      </c>
      <c r="S16" s="20" t="s">
        <v>22</v>
      </c>
      <c r="T16" s="20" t="s">
        <v>21</v>
      </c>
      <c r="U16" s="20" t="s">
        <v>22</v>
      </c>
      <c r="V16" s="20" t="s">
        <v>21</v>
      </c>
      <c r="W16" s="20" t="s">
        <v>22</v>
      </c>
      <c r="X16" s="20" t="s">
        <v>22</v>
      </c>
      <c r="Y16" s="20" t="s">
        <v>22</v>
      </c>
      <c r="Z16" s="20" t="s">
        <v>22</v>
      </c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10" t="s">
        <v>34</v>
      </c>
      <c r="D17" s="12" t="s">
        <v>49</v>
      </c>
      <c r="E17" s="16" t="s">
        <v>22</v>
      </c>
      <c r="F17" s="16" t="s">
        <v>22</v>
      </c>
      <c r="G17" s="16" t="s">
        <v>22</v>
      </c>
      <c r="H17" s="16" t="s">
        <v>22</v>
      </c>
      <c r="I17" s="20" t="s">
        <v>22</v>
      </c>
      <c r="J17" s="20" t="s">
        <v>22</v>
      </c>
      <c r="K17" s="20" t="s">
        <v>22</v>
      </c>
      <c r="L17" s="20" t="s">
        <v>22</v>
      </c>
      <c r="M17" s="20" t="s">
        <v>22</v>
      </c>
      <c r="N17" s="20" t="s">
        <v>22</v>
      </c>
      <c r="O17" s="20" t="s">
        <v>22</v>
      </c>
      <c r="P17" s="20" t="s">
        <v>22</v>
      </c>
      <c r="Q17" s="20" t="s">
        <v>22</v>
      </c>
      <c r="R17" s="20" t="s">
        <v>22</v>
      </c>
      <c r="S17" s="20" t="s">
        <v>22</v>
      </c>
      <c r="T17" s="20" t="s">
        <v>21</v>
      </c>
      <c r="U17" s="20" t="s">
        <v>22</v>
      </c>
      <c r="V17" s="20" t="s">
        <v>21</v>
      </c>
      <c r="W17" s="20" t="s">
        <v>22</v>
      </c>
      <c r="X17" s="20" t="s">
        <v>22</v>
      </c>
      <c r="Y17" s="20" t="s">
        <v>22</v>
      </c>
      <c r="Z17" s="20" t="s">
        <v>22</v>
      </c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10" t="s">
        <v>34</v>
      </c>
      <c r="D18" s="12" t="s">
        <v>51</v>
      </c>
      <c r="E18" s="16" t="s">
        <v>22</v>
      </c>
      <c r="F18" s="16" t="s">
        <v>22</v>
      </c>
      <c r="G18" s="16" t="s">
        <v>22</v>
      </c>
      <c r="H18" s="16" t="s">
        <v>22</v>
      </c>
      <c r="I18" s="20" t="s">
        <v>22</v>
      </c>
      <c r="J18" s="20" t="s">
        <v>22</v>
      </c>
      <c r="K18" s="20" t="s">
        <v>22</v>
      </c>
      <c r="L18" s="20" t="s">
        <v>22</v>
      </c>
      <c r="M18" s="20" t="s">
        <v>22</v>
      </c>
      <c r="N18" s="20" t="s">
        <v>22</v>
      </c>
      <c r="O18" s="20" t="s">
        <v>22</v>
      </c>
      <c r="P18" s="20" t="s">
        <v>22</v>
      </c>
      <c r="Q18" s="20" t="s">
        <v>22</v>
      </c>
      <c r="R18" s="20" t="s">
        <v>22</v>
      </c>
      <c r="S18" s="20" t="s">
        <v>22</v>
      </c>
      <c r="T18" s="20" t="s">
        <v>21</v>
      </c>
      <c r="U18" s="20" t="s">
        <v>22</v>
      </c>
      <c r="V18" s="20" t="s">
        <v>21</v>
      </c>
      <c r="W18" s="20" t="s">
        <v>22</v>
      </c>
      <c r="X18" s="20" t="s">
        <v>22</v>
      </c>
      <c r="Y18" s="20" t="s">
        <v>22</v>
      </c>
      <c r="Z18" s="20" t="s">
        <v>22</v>
      </c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9" t="s">
        <v>19</v>
      </c>
      <c r="D19" s="12" t="s">
        <v>53</v>
      </c>
      <c r="E19" s="16" t="s">
        <v>22</v>
      </c>
      <c r="F19" s="16" t="s">
        <v>22</v>
      </c>
      <c r="G19" s="16" t="s">
        <v>22</v>
      </c>
      <c r="H19" s="16" t="s">
        <v>22</v>
      </c>
      <c r="I19" s="20" t="s">
        <v>22</v>
      </c>
      <c r="J19" s="20" t="s">
        <v>22</v>
      </c>
      <c r="K19" s="20" t="s">
        <v>22</v>
      </c>
      <c r="L19" s="20" t="s">
        <v>22</v>
      </c>
      <c r="M19" s="20" t="s">
        <v>22</v>
      </c>
      <c r="N19" s="20" t="s">
        <v>22</v>
      </c>
      <c r="O19" s="20" t="s">
        <v>22</v>
      </c>
      <c r="P19" s="20" t="s">
        <v>22</v>
      </c>
      <c r="Q19" s="20" t="s">
        <v>22</v>
      </c>
      <c r="R19" s="20" t="s">
        <v>22</v>
      </c>
      <c r="S19" s="20" t="s">
        <v>22</v>
      </c>
      <c r="T19" s="20" t="s">
        <v>21</v>
      </c>
      <c r="U19" s="20" t="s">
        <v>22</v>
      </c>
      <c r="V19" s="20" t="s">
        <v>21</v>
      </c>
      <c r="W19" s="20" t="s">
        <v>22</v>
      </c>
      <c r="X19" s="20" t="s">
        <v>22</v>
      </c>
      <c r="Y19" s="20" t="s">
        <v>22</v>
      </c>
      <c r="Z19" s="20" t="s">
        <v>22</v>
      </c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9" t="s">
        <v>19</v>
      </c>
      <c r="D20" s="12" t="s">
        <v>55</v>
      </c>
      <c r="E20" s="16" t="s">
        <v>22</v>
      </c>
      <c r="F20" s="16" t="s">
        <v>22</v>
      </c>
      <c r="G20" s="16" t="s">
        <v>22</v>
      </c>
      <c r="H20" s="16" t="s">
        <v>22</v>
      </c>
      <c r="I20" s="20" t="s">
        <v>22</v>
      </c>
      <c r="J20" s="20" t="s">
        <v>22</v>
      </c>
      <c r="K20" s="20" t="s">
        <v>22</v>
      </c>
      <c r="L20" s="20" t="s">
        <v>22</v>
      </c>
      <c r="M20" s="20" t="s">
        <v>22</v>
      </c>
      <c r="N20" s="20" t="s">
        <v>22</v>
      </c>
      <c r="O20" s="20" t="s">
        <v>22</v>
      </c>
      <c r="P20" s="20" t="s">
        <v>22</v>
      </c>
      <c r="Q20" s="20" t="s">
        <v>22</v>
      </c>
      <c r="R20" s="20" t="s">
        <v>22</v>
      </c>
      <c r="S20" s="20" t="s">
        <v>22</v>
      </c>
      <c r="T20" s="20" t="s">
        <v>21</v>
      </c>
      <c r="U20" s="20" t="s">
        <v>22</v>
      </c>
      <c r="V20" s="20" t="s">
        <v>21</v>
      </c>
      <c r="W20" s="20" t="s">
        <v>22</v>
      </c>
      <c r="X20" s="20" t="s">
        <v>22</v>
      </c>
      <c r="Y20" s="20" t="s">
        <v>22</v>
      </c>
      <c r="Z20" s="20" t="s">
        <v>22</v>
      </c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9" t="s">
        <v>19</v>
      </c>
      <c r="D21" s="12" t="s">
        <v>57</v>
      </c>
      <c r="E21" s="16" t="s">
        <v>22</v>
      </c>
      <c r="F21" s="16" t="s">
        <v>22</v>
      </c>
      <c r="G21" s="16" t="s">
        <v>22</v>
      </c>
      <c r="H21" s="16" t="s">
        <v>22</v>
      </c>
      <c r="I21" s="20" t="s">
        <v>22</v>
      </c>
      <c r="J21" s="20" t="s">
        <v>22</v>
      </c>
      <c r="K21" s="20" t="s">
        <v>22</v>
      </c>
      <c r="L21" s="20" t="s">
        <v>22</v>
      </c>
      <c r="M21" s="20" t="s">
        <v>22</v>
      </c>
      <c r="N21" s="20" t="s">
        <v>22</v>
      </c>
      <c r="O21" s="20" t="s">
        <v>22</v>
      </c>
      <c r="P21" s="20" t="s">
        <v>22</v>
      </c>
      <c r="Q21" s="20" t="s">
        <v>21</v>
      </c>
      <c r="R21" s="20" t="s">
        <v>22</v>
      </c>
      <c r="S21" s="20" t="s">
        <v>22</v>
      </c>
      <c r="T21" s="20" t="s">
        <v>21</v>
      </c>
      <c r="U21" s="20" t="s">
        <v>22</v>
      </c>
      <c r="V21" s="20" t="s">
        <v>21</v>
      </c>
      <c r="W21" s="20" t="s">
        <v>22</v>
      </c>
      <c r="X21" s="20" t="s">
        <v>22</v>
      </c>
      <c r="Y21" s="20" t="s">
        <v>22</v>
      </c>
      <c r="Z21" s="20" t="s">
        <v>22</v>
      </c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9" t="s">
        <v>19</v>
      </c>
      <c r="D22" s="12" t="s">
        <v>59</v>
      </c>
      <c r="E22" s="16" t="s">
        <v>22</v>
      </c>
      <c r="F22" s="16" t="s">
        <v>22</v>
      </c>
      <c r="G22" s="16" t="s">
        <v>22</v>
      </c>
      <c r="H22" s="16" t="s">
        <v>22</v>
      </c>
      <c r="I22" s="20" t="s">
        <v>22</v>
      </c>
      <c r="J22" s="20" t="s">
        <v>22</v>
      </c>
      <c r="K22" s="20" t="s">
        <v>22</v>
      </c>
      <c r="L22" s="20" t="s">
        <v>22</v>
      </c>
      <c r="M22" s="20" t="s">
        <v>22</v>
      </c>
      <c r="N22" s="20" t="s">
        <v>22</v>
      </c>
      <c r="O22" s="20" t="s">
        <v>22</v>
      </c>
      <c r="P22" s="20" t="s">
        <v>22</v>
      </c>
      <c r="Q22" s="20" t="s">
        <v>22</v>
      </c>
      <c r="R22" s="20" t="s">
        <v>22</v>
      </c>
      <c r="S22" s="20" t="s">
        <v>22</v>
      </c>
      <c r="T22" s="20" t="s">
        <v>21</v>
      </c>
      <c r="U22" s="20" t="s">
        <v>22</v>
      </c>
      <c r="V22" s="20" t="s">
        <v>21</v>
      </c>
      <c r="W22" s="20" t="s">
        <v>22</v>
      </c>
      <c r="X22" s="20" t="s">
        <v>22</v>
      </c>
      <c r="Y22" s="20" t="s">
        <v>22</v>
      </c>
      <c r="Z22" s="20" t="s">
        <v>22</v>
      </c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9" t="s">
        <v>19</v>
      </c>
      <c r="D23" s="12" t="s">
        <v>61</v>
      </c>
      <c r="E23" s="16" t="s">
        <v>22</v>
      </c>
      <c r="F23" s="16" t="s">
        <v>22</v>
      </c>
      <c r="G23" s="16" t="s">
        <v>22</v>
      </c>
      <c r="H23" s="16" t="s">
        <v>22</v>
      </c>
      <c r="I23" s="20" t="s">
        <v>22</v>
      </c>
      <c r="J23" s="20" t="s">
        <v>22</v>
      </c>
      <c r="K23" s="20" t="s">
        <v>22</v>
      </c>
      <c r="L23" s="20" t="s">
        <v>22</v>
      </c>
      <c r="M23" s="20" t="s">
        <v>22</v>
      </c>
      <c r="N23" s="20" t="s">
        <v>22</v>
      </c>
      <c r="O23" s="20" t="s">
        <v>22</v>
      </c>
      <c r="P23" s="20" t="s">
        <v>22</v>
      </c>
      <c r="Q23" s="20" t="s">
        <v>22</v>
      </c>
      <c r="R23" s="20" t="s">
        <v>21</v>
      </c>
      <c r="S23" s="20" t="s">
        <v>22</v>
      </c>
      <c r="T23" s="20" t="s">
        <v>21</v>
      </c>
      <c r="U23" s="20" t="s">
        <v>22</v>
      </c>
      <c r="V23" s="20" t="s">
        <v>21</v>
      </c>
      <c r="W23" s="20" t="s">
        <v>22</v>
      </c>
      <c r="X23" s="20" t="s">
        <v>22</v>
      </c>
      <c r="Y23" s="20" t="s">
        <v>22</v>
      </c>
      <c r="Z23" s="20" t="s">
        <v>22</v>
      </c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9" t="s">
        <v>19</v>
      </c>
      <c r="D24" s="12" t="s">
        <v>63</v>
      </c>
      <c r="E24" s="16" t="s">
        <v>22</v>
      </c>
      <c r="F24" s="16" t="s">
        <v>22</v>
      </c>
      <c r="G24" s="16" t="s">
        <v>22</v>
      </c>
      <c r="H24" s="16" t="s">
        <v>22</v>
      </c>
      <c r="I24" s="20" t="s">
        <v>22</v>
      </c>
      <c r="J24" s="20" t="s">
        <v>22</v>
      </c>
      <c r="K24" s="20" t="s">
        <v>22</v>
      </c>
      <c r="L24" s="20" t="s">
        <v>22</v>
      </c>
      <c r="M24" s="20" t="s">
        <v>22</v>
      </c>
      <c r="N24" s="20" t="s">
        <v>22</v>
      </c>
      <c r="O24" s="20" t="s">
        <v>22</v>
      </c>
      <c r="P24" s="20" t="s">
        <v>22</v>
      </c>
      <c r="Q24" s="20" t="s">
        <v>21</v>
      </c>
      <c r="R24" s="20" t="s">
        <v>22</v>
      </c>
      <c r="S24" s="20" t="s">
        <v>22</v>
      </c>
      <c r="T24" s="20" t="s">
        <v>21</v>
      </c>
      <c r="U24" s="20" t="s">
        <v>22</v>
      </c>
      <c r="V24" s="20" t="s">
        <v>21</v>
      </c>
      <c r="W24" s="20" t="s">
        <v>22</v>
      </c>
      <c r="X24" s="20" t="s">
        <v>22</v>
      </c>
      <c r="Y24" s="20" t="s">
        <v>22</v>
      </c>
      <c r="Z24" s="20" t="s">
        <v>22</v>
      </c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9" t="s">
        <v>19</v>
      </c>
      <c r="D25" s="12" t="s">
        <v>65</v>
      </c>
      <c r="E25" s="16" t="s">
        <v>22</v>
      </c>
      <c r="F25" s="16" t="s">
        <v>22</v>
      </c>
      <c r="G25" s="16" t="s">
        <v>22</v>
      </c>
      <c r="H25" s="16" t="s">
        <v>22</v>
      </c>
      <c r="I25" s="20" t="s">
        <v>22</v>
      </c>
      <c r="J25" s="20" t="s">
        <v>22</v>
      </c>
      <c r="K25" s="20" t="s">
        <v>22</v>
      </c>
      <c r="L25" s="20" t="s">
        <v>22</v>
      </c>
      <c r="M25" s="20" t="s">
        <v>22</v>
      </c>
      <c r="N25" s="20" t="s">
        <v>22</v>
      </c>
      <c r="O25" s="20" t="s">
        <v>22</v>
      </c>
      <c r="P25" s="20" t="s">
        <v>22</v>
      </c>
      <c r="Q25" s="20" t="s">
        <v>22</v>
      </c>
      <c r="R25" s="20" t="s">
        <v>22</v>
      </c>
      <c r="S25" s="20" t="s">
        <v>22</v>
      </c>
      <c r="T25" s="20" t="s">
        <v>21</v>
      </c>
      <c r="U25" s="20" t="s">
        <v>22</v>
      </c>
      <c r="V25" s="20" t="s">
        <v>21</v>
      </c>
      <c r="W25" s="20" t="s">
        <v>22</v>
      </c>
      <c r="X25" s="20" t="s">
        <v>22</v>
      </c>
      <c r="Y25" s="20" t="s">
        <v>22</v>
      </c>
      <c r="Z25" s="20" t="s">
        <v>22</v>
      </c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9" t="s">
        <v>19</v>
      </c>
      <c r="D26" s="12" t="s">
        <v>67</v>
      </c>
      <c r="E26" s="16" t="s">
        <v>22</v>
      </c>
      <c r="F26" s="16" t="s">
        <v>22</v>
      </c>
      <c r="G26" s="16" t="s">
        <v>22</v>
      </c>
      <c r="H26" s="16" t="s">
        <v>22</v>
      </c>
      <c r="I26" s="20" t="s">
        <v>22</v>
      </c>
      <c r="J26" s="20" t="s">
        <v>22</v>
      </c>
      <c r="K26" s="20" t="s">
        <v>22</v>
      </c>
      <c r="L26" s="20" t="s">
        <v>22</v>
      </c>
      <c r="M26" s="20" t="s">
        <v>22</v>
      </c>
      <c r="N26" s="20" t="s">
        <v>22</v>
      </c>
      <c r="O26" s="20" t="s">
        <v>22</v>
      </c>
      <c r="P26" s="20" t="s">
        <v>22</v>
      </c>
      <c r="Q26" s="20" t="s">
        <v>22</v>
      </c>
      <c r="R26" s="20" t="s">
        <v>22</v>
      </c>
      <c r="S26" s="20" t="s">
        <v>22</v>
      </c>
      <c r="T26" s="20" t="s">
        <v>21</v>
      </c>
      <c r="U26" s="20" t="s">
        <v>22</v>
      </c>
      <c r="V26" s="20" t="s">
        <v>21</v>
      </c>
      <c r="W26" s="20" t="s">
        <v>22</v>
      </c>
      <c r="X26" s="20" t="s">
        <v>22</v>
      </c>
      <c r="Y26" s="20" t="s">
        <v>22</v>
      </c>
      <c r="Z26" s="20" t="s">
        <v>21</v>
      </c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9" t="s">
        <v>19</v>
      </c>
      <c r="D27" s="12" t="s">
        <v>69</v>
      </c>
      <c r="E27" s="16" t="s">
        <v>22</v>
      </c>
      <c r="F27" s="16" t="s">
        <v>22</v>
      </c>
      <c r="G27" s="16" t="s">
        <v>22</v>
      </c>
      <c r="H27" s="16" t="s">
        <v>22</v>
      </c>
      <c r="I27" s="20" t="s">
        <v>22</v>
      </c>
      <c r="J27" s="20" t="s">
        <v>22</v>
      </c>
      <c r="K27" s="20" t="s">
        <v>22</v>
      </c>
      <c r="L27" s="20" t="s">
        <v>22</v>
      </c>
      <c r="M27" s="20" t="s">
        <v>22</v>
      </c>
      <c r="N27" s="20" t="s">
        <v>22</v>
      </c>
      <c r="O27" s="20" t="s">
        <v>22</v>
      </c>
      <c r="P27" s="20" t="s">
        <v>22</v>
      </c>
      <c r="Q27" s="20" t="s">
        <v>22</v>
      </c>
      <c r="R27" s="20" t="s">
        <v>22</v>
      </c>
      <c r="S27" s="20" t="s">
        <v>22</v>
      </c>
      <c r="T27" s="20" t="s">
        <v>21</v>
      </c>
      <c r="U27" s="20" t="s">
        <v>22</v>
      </c>
      <c r="V27" s="20" t="s">
        <v>21</v>
      </c>
      <c r="W27" s="20" t="s">
        <v>22</v>
      </c>
      <c r="X27" s="20" t="s">
        <v>22</v>
      </c>
      <c r="Y27" s="20" t="s">
        <v>22</v>
      </c>
      <c r="Z27" s="20" t="s">
        <v>22</v>
      </c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9" t="s">
        <v>19</v>
      </c>
      <c r="D28" s="12" t="s">
        <v>71</v>
      </c>
      <c r="E28" s="16" t="s">
        <v>22</v>
      </c>
      <c r="F28" s="16" t="s">
        <v>22</v>
      </c>
      <c r="G28" s="16" t="s">
        <v>22</v>
      </c>
      <c r="H28" s="16" t="s">
        <v>22</v>
      </c>
      <c r="I28" s="20" t="s">
        <v>22</v>
      </c>
      <c r="J28" s="20" t="s">
        <v>22</v>
      </c>
      <c r="K28" s="20" t="s">
        <v>22</v>
      </c>
      <c r="L28" s="20" t="s">
        <v>22</v>
      </c>
      <c r="M28" s="20" t="s">
        <v>22</v>
      </c>
      <c r="N28" s="20" t="s">
        <v>22</v>
      </c>
      <c r="O28" s="20" t="s">
        <v>22</v>
      </c>
      <c r="P28" s="20" t="s">
        <v>22</v>
      </c>
      <c r="Q28" s="20" t="s">
        <v>22</v>
      </c>
      <c r="R28" s="20" t="s">
        <v>22</v>
      </c>
      <c r="S28" s="20" t="s">
        <v>22</v>
      </c>
      <c r="T28" s="20" t="s">
        <v>21</v>
      </c>
      <c r="U28" s="20" t="s">
        <v>22</v>
      </c>
      <c r="V28" s="20" t="s">
        <v>21</v>
      </c>
      <c r="W28" s="20" t="s">
        <v>22</v>
      </c>
      <c r="X28" s="20" t="s">
        <v>22</v>
      </c>
      <c r="Y28" s="20" t="s">
        <v>22</v>
      </c>
      <c r="Z28" s="20" t="s">
        <v>22</v>
      </c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10" t="s">
        <v>34</v>
      </c>
      <c r="D29" s="12" t="s">
        <v>73</v>
      </c>
      <c r="E29" s="16" t="s">
        <v>22</v>
      </c>
      <c r="F29" s="16" t="s">
        <v>22</v>
      </c>
      <c r="G29" s="16" t="s">
        <v>22</v>
      </c>
      <c r="H29" s="16" t="s">
        <v>22</v>
      </c>
      <c r="I29" s="20" t="s">
        <v>22</v>
      </c>
      <c r="J29" s="20" t="s">
        <v>22</v>
      </c>
      <c r="K29" s="20" t="s">
        <v>22</v>
      </c>
      <c r="L29" s="20" t="s">
        <v>22</v>
      </c>
      <c r="M29" s="20" t="s">
        <v>22</v>
      </c>
      <c r="N29" s="20" t="s">
        <v>22</v>
      </c>
      <c r="O29" s="20" t="s">
        <v>22</v>
      </c>
      <c r="P29" s="20" t="s">
        <v>22</v>
      </c>
      <c r="Q29" s="20" t="s">
        <v>22</v>
      </c>
      <c r="R29" s="20" t="s">
        <v>22</v>
      </c>
      <c r="S29" s="20" t="s">
        <v>22</v>
      </c>
      <c r="T29" s="20" t="s">
        <v>21</v>
      </c>
      <c r="U29" s="20" t="s">
        <v>22</v>
      </c>
      <c r="V29" s="20" t="s">
        <v>21</v>
      </c>
      <c r="W29" s="20" t="s">
        <v>22</v>
      </c>
      <c r="X29" s="20" t="s">
        <v>22</v>
      </c>
      <c r="Y29" s="20" t="s">
        <v>22</v>
      </c>
      <c r="Z29" s="20" t="s">
        <v>21</v>
      </c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10" t="s">
        <v>34</v>
      </c>
      <c r="D30" s="12" t="s">
        <v>75</v>
      </c>
      <c r="E30" s="16" t="s">
        <v>22</v>
      </c>
      <c r="F30" s="16" t="s">
        <v>22</v>
      </c>
      <c r="G30" s="16" t="s">
        <v>22</v>
      </c>
      <c r="H30" s="16" t="s">
        <v>22</v>
      </c>
      <c r="I30" s="20" t="s">
        <v>22</v>
      </c>
      <c r="J30" s="20" t="s">
        <v>22</v>
      </c>
      <c r="K30" s="20" t="s">
        <v>22</v>
      </c>
      <c r="L30" s="20" t="s">
        <v>22</v>
      </c>
      <c r="M30" s="20" t="s">
        <v>22</v>
      </c>
      <c r="N30" s="20" t="s">
        <v>22</v>
      </c>
      <c r="O30" s="20" t="s">
        <v>22</v>
      </c>
      <c r="P30" s="20" t="s">
        <v>22</v>
      </c>
      <c r="Q30" s="20" t="s">
        <v>22</v>
      </c>
      <c r="R30" s="20" t="s">
        <v>22</v>
      </c>
      <c r="S30" s="20" t="s">
        <v>22</v>
      </c>
      <c r="T30" s="20" t="s">
        <v>21</v>
      </c>
      <c r="U30" s="20" t="s">
        <v>22</v>
      </c>
      <c r="V30" s="20" t="s">
        <v>21</v>
      </c>
      <c r="W30" s="20" t="s">
        <v>22</v>
      </c>
      <c r="X30" s="20" t="s">
        <v>22</v>
      </c>
      <c r="Y30" s="20" t="s">
        <v>22</v>
      </c>
      <c r="Z30" s="20" t="s">
        <v>21</v>
      </c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9" t="s">
        <v>19</v>
      </c>
      <c r="D31" s="12" t="s">
        <v>77</v>
      </c>
      <c r="E31" s="16" t="s">
        <v>22</v>
      </c>
      <c r="F31" s="16" t="s">
        <v>22</v>
      </c>
      <c r="G31" s="16" t="s">
        <v>22</v>
      </c>
      <c r="H31" s="16" t="s">
        <v>22</v>
      </c>
      <c r="I31" s="20" t="s">
        <v>22</v>
      </c>
      <c r="J31" s="20" t="s">
        <v>22</v>
      </c>
      <c r="K31" s="20" t="s">
        <v>22</v>
      </c>
      <c r="L31" s="20" t="s">
        <v>22</v>
      </c>
      <c r="M31" s="20" t="s">
        <v>22</v>
      </c>
      <c r="N31" s="20" t="s">
        <v>22</v>
      </c>
      <c r="O31" s="20" t="s">
        <v>22</v>
      </c>
      <c r="P31" s="20" t="s">
        <v>22</v>
      </c>
      <c r="Q31" s="20" t="s">
        <v>22</v>
      </c>
      <c r="R31" s="20" t="s">
        <v>22</v>
      </c>
      <c r="S31" s="20" t="s">
        <v>22</v>
      </c>
      <c r="T31" s="20" t="s">
        <v>21</v>
      </c>
      <c r="U31" s="20" t="s">
        <v>22</v>
      </c>
      <c r="V31" s="20" t="s">
        <v>21</v>
      </c>
      <c r="W31" s="20" t="s">
        <v>22</v>
      </c>
      <c r="X31" s="20" t="s">
        <v>22</v>
      </c>
      <c r="Y31" s="20" t="s">
        <v>22</v>
      </c>
      <c r="Z31" s="20" t="s">
        <v>21</v>
      </c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10" t="s">
        <v>34</v>
      </c>
      <c r="D32" s="12" t="s">
        <v>79</v>
      </c>
      <c r="E32" s="16" t="s">
        <v>22</v>
      </c>
      <c r="F32" s="16" t="s">
        <v>22</v>
      </c>
      <c r="G32" s="16" t="s">
        <v>22</v>
      </c>
      <c r="H32" s="16" t="s">
        <v>22</v>
      </c>
      <c r="I32" s="20" t="s">
        <v>22</v>
      </c>
      <c r="J32" s="20" t="s">
        <v>22</v>
      </c>
      <c r="K32" s="20" t="s">
        <v>22</v>
      </c>
      <c r="L32" s="20" t="s">
        <v>22</v>
      </c>
      <c r="M32" s="20" t="s">
        <v>22</v>
      </c>
      <c r="N32" s="20" t="s">
        <v>22</v>
      </c>
      <c r="O32" s="20" t="s">
        <v>22</v>
      </c>
      <c r="P32" s="20" t="s">
        <v>22</v>
      </c>
      <c r="Q32" s="20" t="s">
        <v>22</v>
      </c>
      <c r="R32" s="20" t="s">
        <v>22</v>
      </c>
      <c r="S32" s="20" t="s">
        <v>22</v>
      </c>
      <c r="T32" s="20" t="s">
        <v>21</v>
      </c>
      <c r="U32" s="20" t="s">
        <v>22</v>
      </c>
      <c r="V32" s="20" t="s">
        <v>21</v>
      </c>
      <c r="W32" s="20" t="s">
        <v>22</v>
      </c>
      <c r="X32" s="20" t="s">
        <v>22</v>
      </c>
      <c r="Y32" s="20" t="s">
        <v>22</v>
      </c>
      <c r="Z32" s="20" t="s">
        <v>22</v>
      </c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9" t="s">
        <v>19</v>
      </c>
      <c r="D33" s="12" t="s">
        <v>81</v>
      </c>
      <c r="E33" s="16" t="s">
        <v>22</v>
      </c>
      <c r="F33" s="16" t="s">
        <v>22</v>
      </c>
      <c r="G33" s="16" t="s">
        <v>22</v>
      </c>
      <c r="H33" s="16" t="s">
        <v>22</v>
      </c>
      <c r="I33" s="20" t="s">
        <v>22</v>
      </c>
      <c r="J33" s="20" t="s">
        <v>22</v>
      </c>
      <c r="K33" s="20" t="s">
        <v>22</v>
      </c>
      <c r="L33" s="20" t="s">
        <v>22</v>
      </c>
      <c r="M33" s="20" t="s">
        <v>22</v>
      </c>
      <c r="N33" s="20" t="s">
        <v>22</v>
      </c>
      <c r="O33" s="20" t="s">
        <v>22</v>
      </c>
      <c r="P33" s="20" t="s">
        <v>22</v>
      </c>
      <c r="Q33" s="20" t="s">
        <v>22</v>
      </c>
      <c r="R33" s="20" t="s">
        <v>21</v>
      </c>
      <c r="S33" s="20" t="s">
        <v>22</v>
      </c>
      <c r="T33" s="20" t="s">
        <v>21</v>
      </c>
      <c r="U33" s="20" t="s">
        <v>22</v>
      </c>
      <c r="V33" s="20" t="s">
        <v>21</v>
      </c>
      <c r="W33" s="20" t="s">
        <v>22</v>
      </c>
      <c r="X33" s="20" t="s">
        <v>22</v>
      </c>
      <c r="Y33" s="20" t="s">
        <v>22</v>
      </c>
      <c r="Z33" s="20" t="s">
        <v>22</v>
      </c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10" t="s">
        <v>34</v>
      </c>
      <c r="D34" s="12" t="s">
        <v>83</v>
      </c>
      <c r="E34" s="16" t="s">
        <v>22</v>
      </c>
      <c r="F34" s="16" t="s">
        <v>22</v>
      </c>
      <c r="G34" s="16" t="s">
        <v>22</v>
      </c>
      <c r="H34" s="16" t="s">
        <v>22</v>
      </c>
      <c r="I34" s="20" t="s">
        <v>22</v>
      </c>
      <c r="J34" s="20" t="s">
        <v>22</v>
      </c>
      <c r="K34" s="20" t="s">
        <v>22</v>
      </c>
      <c r="L34" s="20" t="s">
        <v>22</v>
      </c>
      <c r="M34" s="20" t="s">
        <v>22</v>
      </c>
      <c r="N34" s="20" t="s">
        <v>22</v>
      </c>
      <c r="O34" s="20" t="s">
        <v>22</v>
      </c>
      <c r="P34" s="20" t="s">
        <v>22</v>
      </c>
      <c r="Q34" s="20" t="s">
        <v>22</v>
      </c>
      <c r="R34" s="20" t="s">
        <v>22</v>
      </c>
      <c r="S34" s="20" t="s">
        <v>22</v>
      </c>
      <c r="T34" s="20" t="s">
        <v>21</v>
      </c>
      <c r="U34" s="20" t="s">
        <v>22</v>
      </c>
      <c r="V34" s="20" t="s">
        <v>21</v>
      </c>
      <c r="W34" s="20" t="s">
        <v>22</v>
      </c>
      <c r="X34" s="20" t="s">
        <v>22</v>
      </c>
      <c r="Y34" s="20" t="s">
        <v>22</v>
      </c>
      <c r="Z34" s="20" t="s">
        <v>22</v>
      </c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10" t="s">
        <v>34</v>
      </c>
      <c r="D35" s="12" t="s">
        <v>85</v>
      </c>
      <c r="E35" s="16" t="s">
        <v>22</v>
      </c>
      <c r="F35" s="16" t="s">
        <v>22</v>
      </c>
      <c r="G35" s="16" t="s">
        <v>22</v>
      </c>
      <c r="H35" s="16" t="s">
        <v>22</v>
      </c>
      <c r="I35" s="20" t="s">
        <v>22</v>
      </c>
      <c r="J35" s="20" t="s">
        <v>22</v>
      </c>
      <c r="K35" s="20" t="s">
        <v>22</v>
      </c>
      <c r="L35" s="20" t="s">
        <v>22</v>
      </c>
      <c r="M35" s="20" t="s">
        <v>22</v>
      </c>
      <c r="N35" s="20" t="s">
        <v>22</v>
      </c>
      <c r="O35" s="20" t="s">
        <v>22</v>
      </c>
      <c r="P35" s="20" t="s">
        <v>22</v>
      </c>
      <c r="Q35" s="20" t="s">
        <v>22</v>
      </c>
      <c r="R35" s="20" t="s">
        <v>22</v>
      </c>
      <c r="S35" s="20" t="s">
        <v>22</v>
      </c>
      <c r="T35" s="20" t="s">
        <v>21</v>
      </c>
      <c r="U35" s="20" t="s">
        <v>22</v>
      </c>
      <c r="V35" s="20" t="s">
        <v>21</v>
      </c>
      <c r="W35" s="20" t="s">
        <v>22</v>
      </c>
      <c r="X35" s="20" t="s">
        <v>22</v>
      </c>
      <c r="Y35" s="20" t="s">
        <v>22</v>
      </c>
      <c r="Z35" s="20" t="s">
        <v>22</v>
      </c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10" t="s">
        <v>34</v>
      </c>
      <c r="D36" s="12" t="s">
        <v>87</v>
      </c>
      <c r="E36" s="16" t="s">
        <v>22</v>
      </c>
      <c r="F36" s="16" t="s">
        <v>22</v>
      </c>
      <c r="G36" s="16" t="s">
        <v>22</v>
      </c>
      <c r="H36" s="16" t="s">
        <v>22</v>
      </c>
      <c r="I36" s="20" t="s">
        <v>22</v>
      </c>
      <c r="J36" s="20" t="s">
        <v>22</v>
      </c>
      <c r="K36" s="20" t="s">
        <v>22</v>
      </c>
      <c r="L36" s="20" t="s">
        <v>22</v>
      </c>
      <c r="M36" s="20" t="s">
        <v>22</v>
      </c>
      <c r="N36" s="20" t="s">
        <v>22</v>
      </c>
      <c r="O36" s="20" t="s">
        <v>22</v>
      </c>
      <c r="P36" s="20" t="s">
        <v>22</v>
      </c>
      <c r="Q36" s="20" t="s">
        <v>22</v>
      </c>
      <c r="R36" s="20" t="s">
        <v>22</v>
      </c>
      <c r="S36" s="20" t="s">
        <v>22</v>
      </c>
      <c r="T36" s="20" t="s">
        <v>21</v>
      </c>
      <c r="U36" s="20" t="s">
        <v>22</v>
      </c>
      <c r="V36" s="20" t="s">
        <v>21</v>
      </c>
      <c r="W36" s="20" t="s">
        <v>22</v>
      </c>
      <c r="X36" s="20" t="s">
        <v>22</v>
      </c>
      <c r="Y36" s="20" t="s">
        <v>22</v>
      </c>
      <c r="Z36" s="20" t="s">
        <v>22</v>
      </c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10" t="s">
        <v>34</v>
      </c>
      <c r="D37" s="12" t="s">
        <v>89</v>
      </c>
      <c r="E37" s="16" t="s">
        <v>22</v>
      </c>
      <c r="F37" s="16" t="s">
        <v>22</v>
      </c>
      <c r="G37" s="16" t="s">
        <v>22</v>
      </c>
      <c r="H37" s="16" t="s">
        <v>22</v>
      </c>
      <c r="I37" s="20" t="s">
        <v>22</v>
      </c>
      <c r="J37" s="20" t="s">
        <v>22</v>
      </c>
      <c r="K37" s="20" t="s">
        <v>22</v>
      </c>
      <c r="L37" s="20" t="s">
        <v>22</v>
      </c>
      <c r="M37" s="20" t="s">
        <v>22</v>
      </c>
      <c r="N37" s="20" t="s">
        <v>22</v>
      </c>
      <c r="O37" s="20" t="s">
        <v>22</v>
      </c>
      <c r="P37" s="20" t="s">
        <v>22</v>
      </c>
      <c r="Q37" s="20" t="s">
        <v>22</v>
      </c>
      <c r="R37" s="20" t="s">
        <v>22</v>
      </c>
      <c r="S37" s="20" t="s">
        <v>22</v>
      </c>
      <c r="T37" s="20" t="s">
        <v>21</v>
      </c>
      <c r="U37" s="20" t="s">
        <v>22</v>
      </c>
      <c r="V37" s="20" t="s">
        <v>21</v>
      </c>
      <c r="W37" s="20" t="s">
        <v>22</v>
      </c>
      <c r="X37" s="20" t="s">
        <v>22</v>
      </c>
      <c r="Y37" s="20" t="s">
        <v>22</v>
      </c>
      <c r="Z37" s="20" t="s">
        <v>22</v>
      </c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9" t="s">
        <v>19</v>
      </c>
      <c r="D38" s="12" t="s">
        <v>91</v>
      </c>
      <c r="E38" s="16" t="s">
        <v>22</v>
      </c>
      <c r="F38" s="16" t="s">
        <v>22</v>
      </c>
      <c r="G38" s="16" t="s">
        <v>22</v>
      </c>
      <c r="H38" s="16" t="s">
        <v>22</v>
      </c>
      <c r="I38" s="20" t="s">
        <v>22</v>
      </c>
      <c r="J38" s="20" t="s">
        <v>22</v>
      </c>
      <c r="K38" s="20" t="s">
        <v>22</v>
      </c>
      <c r="L38" s="20" t="s">
        <v>22</v>
      </c>
      <c r="M38" s="20" t="s">
        <v>22</v>
      </c>
      <c r="N38" s="20" t="s">
        <v>22</v>
      </c>
      <c r="O38" s="20" t="s">
        <v>22</v>
      </c>
      <c r="P38" s="20" t="s">
        <v>22</v>
      </c>
      <c r="Q38" s="20" t="s">
        <v>22</v>
      </c>
      <c r="R38" s="20" t="s">
        <v>22</v>
      </c>
      <c r="S38" s="20" t="s">
        <v>22</v>
      </c>
      <c r="T38" s="20" t="s">
        <v>21</v>
      </c>
      <c r="U38" s="20" t="s">
        <v>22</v>
      </c>
      <c r="V38" s="20" t="s">
        <v>21</v>
      </c>
      <c r="W38" s="20" t="s">
        <v>22</v>
      </c>
      <c r="X38" s="20" t="s">
        <v>22</v>
      </c>
      <c r="Y38" s="20" t="s">
        <v>22</v>
      </c>
      <c r="Z38" s="20" t="s">
        <v>22</v>
      </c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10" t="s">
        <v>34</v>
      </c>
      <c r="D39" s="12" t="s">
        <v>93</v>
      </c>
      <c r="E39" s="16" t="s">
        <v>22</v>
      </c>
      <c r="F39" s="16" t="s">
        <v>22</v>
      </c>
      <c r="G39" s="16" t="s">
        <v>22</v>
      </c>
      <c r="H39" s="16" t="s">
        <v>22</v>
      </c>
      <c r="I39" s="20" t="s">
        <v>22</v>
      </c>
      <c r="J39" s="20" t="s">
        <v>22</v>
      </c>
      <c r="K39" s="20" t="s">
        <v>22</v>
      </c>
      <c r="L39" s="20" t="s">
        <v>22</v>
      </c>
      <c r="M39" s="20" t="s">
        <v>22</v>
      </c>
      <c r="N39" s="20" t="s">
        <v>22</v>
      </c>
      <c r="O39" s="20" t="s">
        <v>22</v>
      </c>
      <c r="P39" s="20" t="s">
        <v>22</v>
      </c>
      <c r="Q39" s="20" t="s">
        <v>22</v>
      </c>
      <c r="R39" s="20" t="s">
        <v>22</v>
      </c>
      <c r="S39" s="20" t="s">
        <v>22</v>
      </c>
      <c r="T39" s="20" t="s">
        <v>21</v>
      </c>
      <c r="U39" s="20" t="s">
        <v>22</v>
      </c>
      <c r="V39" s="20" t="s">
        <v>21</v>
      </c>
      <c r="W39" s="20" t="s">
        <v>22</v>
      </c>
      <c r="X39" s="20" t="s">
        <v>22</v>
      </c>
      <c r="Y39" s="20" t="s">
        <v>22</v>
      </c>
      <c r="Z39" s="20" t="s">
        <v>22</v>
      </c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10" t="s">
        <v>34</v>
      </c>
      <c r="D40" s="12" t="s">
        <v>95</v>
      </c>
      <c r="E40" s="16" t="s">
        <v>22</v>
      </c>
      <c r="F40" s="16" t="s">
        <v>22</v>
      </c>
      <c r="G40" s="16" t="s">
        <v>22</v>
      </c>
      <c r="H40" s="16" t="s">
        <v>22</v>
      </c>
      <c r="I40" s="20" t="s">
        <v>22</v>
      </c>
      <c r="J40" s="20" t="s">
        <v>22</v>
      </c>
      <c r="K40" s="20" t="s">
        <v>22</v>
      </c>
      <c r="L40" s="20" t="s">
        <v>22</v>
      </c>
      <c r="M40" s="20" t="s">
        <v>22</v>
      </c>
      <c r="N40" s="20" t="s">
        <v>22</v>
      </c>
      <c r="O40" s="20" t="s">
        <v>22</v>
      </c>
      <c r="P40" s="20" t="s">
        <v>22</v>
      </c>
      <c r="Q40" s="20" t="s">
        <v>22</v>
      </c>
      <c r="R40" s="20" t="s">
        <v>22</v>
      </c>
      <c r="S40" s="20" t="s">
        <v>22</v>
      </c>
      <c r="T40" s="20" t="s">
        <v>21</v>
      </c>
      <c r="U40" s="20" t="s">
        <v>22</v>
      </c>
      <c r="V40" s="20" t="s">
        <v>21</v>
      </c>
      <c r="W40" s="20" t="s">
        <v>22</v>
      </c>
      <c r="X40" s="20" t="s">
        <v>22</v>
      </c>
      <c r="Y40" s="20" t="s">
        <v>22</v>
      </c>
      <c r="Z40" s="20" t="s">
        <v>22</v>
      </c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9" t="s">
        <v>19</v>
      </c>
      <c r="D41" s="12" t="s">
        <v>97</v>
      </c>
      <c r="E41" s="16" t="s">
        <v>22</v>
      </c>
      <c r="F41" s="16" t="s">
        <v>22</v>
      </c>
      <c r="G41" s="16" t="s">
        <v>22</v>
      </c>
      <c r="H41" s="16" t="s">
        <v>22</v>
      </c>
      <c r="I41" s="20" t="s">
        <v>22</v>
      </c>
      <c r="J41" s="20" t="s">
        <v>22</v>
      </c>
      <c r="K41" s="20" t="s">
        <v>22</v>
      </c>
      <c r="L41" s="20" t="s">
        <v>22</v>
      </c>
      <c r="M41" s="20" t="s">
        <v>22</v>
      </c>
      <c r="N41" s="20" t="s">
        <v>22</v>
      </c>
      <c r="O41" s="20" t="s">
        <v>22</v>
      </c>
      <c r="P41" s="20" t="s">
        <v>22</v>
      </c>
      <c r="Q41" s="20" t="s">
        <v>22</v>
      </c>
      <c r="R41" s="20" t="s">
        <v>22</v>
      </c>
      <c r="S41" s="20" t="s">
        <v>22</v>
      </c>
      <c r="T41" s="20" t="s">
        <v>21</v>
      </c>
      <c r="U41" s="20" t="s">
        <v>22</v>
      </c>
      <c r="V41" s="20" t="s">
        <v>21</v>
      </c>
      <c r="W41" s="20" t="s">
        <v>22</v>
      </c>
      <c r="X41" s="20" t="s">
        <v>22</v>
      </c>
      <c r="Y41" s="20" t="s">
        <v>22</v>
      </c>
      <c r="Z41" s="20" t="s">
        <v>22</v>
      </c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10" t="s">
        <v>34</v>
      </c>
      <c r="D42" s="12" t="s">
        <v>99</v>
      </c>
      <c r="E42" s="16" t="s">
        <v>22</v>
      </c>
      <c r="F42" s="16" t="s">
        <v>22</v>
      </c>
      <c r="G42" s="16" t="s">
        <v>22</v>
      </c>
      <c r="H42" s="16" t="s">
        <v>22</v>
      </c>
      <c r="I42" s="20" t="s">
        <v>22</v>
      </c>
      <c r="J42" s="20" t="s">
        <v>22</v>
      </c>
      <c r="K42" s="20" t="s">
        <v>22</v>
      </c>
      <c r="L42" s="20" t="s">
        <v>22</v>
      </c>
      <c r="M42" s="20" t="s">
        <v>22</v>
      </c>
      <c r="N42" s="20" t="s">
        <v>22</v>
      </c>
      <c r="O42" s="20" t="s">
        <v>22</v>
      </c>
      <c r="P42" s="20" t="s">
        <v>22</v>
      </c>
      <c r="Q42" s="20" t="s">
        <v>22</v>
      </c>
      <c r="R42" s="20" t="s">
        <v>22</v>
      </c>
      <c r="S42" s="20" t="s">
        <v>22</v>
      </c>
      <c r="T42" s="20" t="s">
        <v>21</v>
      </c>
      <c r="U42" s="20" t="s">
        <v>22</v>
      </c>
      <c r="V42" s="20" t="s">
        <v>21</v>
      </c>
      <c r="W42" s="20" t="s">
        <v>22</v>
      </c>
      <c r="X42" s="20" t="s">
        <v>22</v>
      </c>
      <c r="Y42" s="20" t="s">
        <v>22</v>
      </c>
      <c r="Z42" s="20" t="s">
        <v>22</v>
      </c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9" t="s">
        <v>19</v>
      </c>
      <c r="D43" s="12" t="s">
        <v>101</v>
      </c>
      <c r="E43" s="16" t="s">
        <v>22</v>
      </c>
      <c r="F43" s="16" t="s">
        <v>22</v>
      </c>
      <c r="G43" s="16" t="s">
        <v>22</v>
      </c>
      <c r="H43" s="16" t="s">
        <v>22</v>
      </c>
      <c r="I43" s="20" t="s">
        <v>22</v>
      </c>
      <c r="J43" s="20" t="s">
        <v>22</v>
      </c>
      <c r="K43" s="20" t="s">
        <v>22</v>
      </c>
      <c r="L43" s="20" t="s">
        <v>22</v>
      </c>
      <c r="M43" s="20" t="s">
        <v>22</v>
      </c>
      <c r="N43" s="20" t="s">
        <v>22</v>
      </c>
      <c r="O43" s="20" t="s">
        <v>22</v>
      </c>
      <c r="P43" s="20" t="s">
        <v>22</v>
      </c>
      <c r="Q43" s="20" t="s">
        <v>22</v>
      </c>
      <c r="R43" s="20" t="s">
        <v>22</v>
      </c>
      <c r="S43" s="20" t="s">
        <v>22</v>
      </c>
      <c r="T43" s="20" t="s">
        <v>21</v>
      </c>
      <c r="U43" s="20" t="s">
        <v>22</v>
      </c>
      <c r="V43" s="20" t="s">
        <v>21</v>
      </c>
      <c r="W43" s="20" t="s">
        <v>22</v>
      </c>
      <c r="X43" s="20" t="s">
        <v>22</v>
      </c>
      <c r="Y43" s="20" t="s">
        <v>22</v>
      </c>
      <c r="Z43" s="20" t="s">
        <v>22</v>
      </c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10" t="s">
        <v>34</v>
      </c>
      <c r="D44" s="12" t="s">
        <v>103</v>
      </c>
      <c r="E44" s="16" t="s">
        <v>22</v>
      </c>
      <c r="F44" s="16" t="s">
        <v>22</v>
      </c>
      <c r="G44" s="16" t="s">
        <v>22</v>
      </c>
      <c r="H44" s="16" t="s">
        <v>22</v>
      </c>
      <c r="I44" s="20" t="s">
        <v>22</v>
      </c>
      <c r="J44" s="20" t="s">
        <v>22</v>
      </c>
      <c r="K44" s="20" t="s">
        <v>22</v>
      </c>
      <c r="L44" s="20" t="s">
        <v>22</v>
      </c>
      <c r="M44" s="20" t="s">
        <v>22</v>
      </c>
      <c r="N44" s="20" t="s">
        <v>22</v>
      </c>
      <c r="O44" s="20" t="s">
        <v>22</v>
      </c>
      <c r="P44" s="20" t="s">
        <v>22</v>
      </c>
      <c r="Q44" s="20" t="s">
        <v>22</v>
      </c>
      <c r="R44" s="20" t="s">
        <v>22</v>
      </c>
      <c r="S44" s="20" t="s">
        <v>22</v>
      </c>
      <c r="T44" s="20" t="s">
        <v>21</v>
      </c>
      <c r="U44" s="20" t="s">
        <v>22</v>
      </c>
      <c r="V44" s="20" t="s">
        <v>21</v>
      </c>
      <c r="W44" s="20" t="s">
        <v>22</v>
      </c>
      <c r="X44" s="20" t="s">
        <v>22</v>
      </c>
      <c r="Y44" s="20" t="s">
        <v>22</v>
      </c>
      <c r="Z44" s="20" t="s">
        <v>22</v>
      </c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9" t="s">
        <v>19</v>
      </c>
      <c r="D45" s="12" t="s">
        <v>105</v>
      </c>
      <c r="E45" s="16" t="s">
        <v>22</v>
      </c>
      <c r="F45" s="16" t="s">
        <v>22</v>
      </c>
      <c r="G45" s="16" t="s">
        <v>22</v>
      </c>
      <c r="H45" s="16" t="s">
        <v>22</v>
      </c>
      <c r="I45" s="20" t="s">
        <v>22</v>
      </c>
      <c r="J45" s="20" t="s">
        <v>22</v>
      </c>
      <c r="K45" s="20" t="s">
        <v>22</v>
      </c>
      <c r="L45" s="20" t="s">
        <v>22</v>
      </c>
      <c r="M45" s="20" t="s">
        <v>22</v>
      </c>
      <c r="N45" s="20" t="s">
        <v>22</v>
      </c>
      <c r="O45" s="20" t="s">
        <v>22</v>
      </c>
      <c r="P45" s="20" t="s">
        <v>22</v>
      </c>
      <c r="Q45" s="20" t="s">
        <v>22</v>
      </c>
      <c r="R45" s="20" t="s">
        <v>22</v>
      </c>
      <c r="S45" s="20" t="s">
        <v>22</v>
      </c>
      <c r="T45" s="20" t="s">
        <v>21</v>
      </c>
      <c r="U45" s="20" t="s">
        <v>22</v>
      </c>
      <c r="V45" s="20" t="s">
        <v>21</v>
      </c>
      <c r="W45" s="20" t="s">
        <v>22</v>
      </c>
      <c r="X45" s="20" t="s">
        <v>22</v>
      </c>
      <c r="Y45" s="20" t="s">
        <v>22</v>
      </c>
      <c r="Z45" s="20" t="s">
        <v>22</v>
      </c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9" t="s">
        <v>19</v>
      </c>
      <c r="D46" s="12" t="s">
        <v>107</v>
      </c>
      <c r="E46" s="16" t="s">
        <v>22</v>
      </c>
      <c r="F46" s="16" t="s">
        <v>22</v>
      </c>
      <c r="G46" s="16" t="s">
        <v>22</v>
      </c>
      <c r="H46" s="16" t="s">
        <v>22</v>
      </c>
      <c r="I46" s="20" t="s">
        <v>22</v>
      </c>
      <c r="J46" s="20" t="s">
        <v>22</v>
      </c>
      <c r="K46" s="20" t="s">
        <v>22</v>
      </c>
      <c r="L46" s="20" t="s">
        <v>22</v>
      </c>
      <c r="M46" s="20" t="s">
        <v>22</v>
      </c>
      <c r="N46" s="20" t="s">
        <v>22</v>
      </c>
      <c r="O46" s="20" t="s">
        <v>22</v>
      </c>
      <c r="P46" s="20" t="s">
        <v>22</v>
      </c>
      <c r="Q46" s="20" t="s">
        <v>22</v>
      </c>
      <c r="R46" s="20" t="s">
        <v>22</v>
      </c>
      <c r="S46" s="20" t="s">
        <v>22</v>
      </c>
      <c r="T46" s="20" t="s">
        <v>21</v>
      </c>
      <c r="U46" s="20" t="s">
        <v>22</v>
      </c>
      <c r="V46" s="20" t="s">
        <v>21</v>
      </c>
      <c r="W46" s="20" t="s">
        <v>22</v>
      </c>
      <c r="X46" s="20" t="s">
        <v>22</v>
      </c>
      <c r="Y46" s="20" t="s">
        <v>22</v>
      </c>
      <c r="Z46" s="20" t="s">
        <v>22</v>
      </c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10" t="s">
        <v>34</v>
      </c>
      <c r="D47" s="12" t="s">
        <v>109</v>
      </c>
      <c r="E47" s="16" t="s">
        <v>22</v>
      </c>
      <c r="F47" s="16" t="s">
        <v>22</v>
      </c>
      <c r="G47" s="16" t="s">
        <v>22</v>
      </c>
      <c r="H47" s="16" t="s">
        <v>22</v>
      </c>
      <c r="I47" s="20" t="s">
        <v>22</v>
      </c>
      <c r="J47" s="20" t="s">
        <v>22</v>
      </c>
      <c r="K47" s="20" t="s">
        <v>22</v>
      </c>
      <c r="L47" s="20" t="s">
        <v>22</v>
      </c>
      <c r="M47" s="20" t="s">
        <v>22</v>
      </c>
      <c r="N47" s="20" t="s">
        <v>22</v>
      </c>
      <c r="O47" s="20" t="s">
        <v>22</v>
      </c>
      <c r="P47" s="20" t="s">
        <v>22</v>
      </c>
      <c r="Q47" s="20" t="s">
        <v>22</v>
      </c>
      <c r="R47" s="20" t="s">
        <v>22</v>
      </c>
      <c r="S47" s="20" t="s">
        <v>22</v>
      </c>
      <c r="T47" s="20" t="s">
        <v>21</v>
      </c>
      <c r="U47" s="20" t="s">
        <v>22</v>
      </c>
      <c r="V47" s="20" t="s">
        <v>21</v>
      </c>
      <c r="W47" s="20" t="s">
        <v>22</v>
      </c>
      <c r="X47" s="20" t="s">
        <v>22</v>
      </c>
      <c r="Y47" s="20" t="s">
        <v>22</v>
      </c>
      <c r="Z47" s="20" t="s">
        <v>22</v>
      </c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10" t="s">
        <v>34</v>
      </c>
      <c r="D48" s="12" t="s">
        <v>111</v>
      </c>
      <c r="E48" s="16" t="s">
        <v>22</v>
      </c>
      <c r="F48" s="16" t="s">
        <v>22</v>
      </c>
      <c r="G48" s="16" t="s">
        <v>22</v>
      </c>
      <c r="H48" s="16" t="s">
        <v>22</v>
      </c>
      <c r="I48" s="20" t="s">
        <v>22</v>
      </c>
      <c r="J48" s="20" t="s">
        <v>22</v>
      </c>
      <c r="K48" s="20" t="s">
        <v>22</v>
      </c>
      <c r="L48" s="20" t="s">
        <v>22</v>
      </c>
      <c r="M48" s="20" t="s">
        <v>22</v>
      </c>
      <c r="N48" s="20" t="s">
        <v>22</v>
      </c>
      <c r="O48" s="20" t="s">
        <v>22</v>
      </c>
      <c r="P48" s="20" t="s">
        <v>22</v>
      </c>
      <c r="Q48" s="20" t="s">
        <v>22</v>
      </c>
      <c r="R48" s="20" t="s">
        <v>22</v>
      </c>
      <c r="S48" s="20" t="s">
        <v>22</v>
      </c>
      <c r="T48" s="20" t="s">
        <v>21</v>
      </c>
      <c r="U48" s="20" t="s">
        <v>22</v>
      </c>
      <c r="V48" s="20" t="s">
        <v>21</v>
      </c>
      <c r="W48" s="20" t="s">
        <v>22</v>
      </c>
      <c r="X48" s="20" t="s">
        <v>22</v>
      </c>
      <c r="Y48" s="20" t="s">
        <v>22</v>
      </c>
      <c r="Z48" s="20" t="s">
        <v>22</v>
      </c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9" t="s">
        <v>19</v>
      </c>
      <c r="D49" s="12" t="s">
        <v>113</v>
      </c>
      <c r="E49" s="16" t="s">
        <v>22</v>
      </c>
      <c r="F49" s="16" t="s">
        <v>22</v>
      </c>
      <c r="G49" s="16" t="s">
        <v>22</v>
      </c>
      <c r="H49" s="16" t="s">
        <v>22</v>
      </c>
      <c r="I49" s="20" t="s">
        <v>22</v>
      </c>
      <c r="J49" s="20" t="s">
        <v>22</v>
      </c>
      <c r="K49" s="20" t="s">
        <v>22</v>
      </c>
      <c r="L49" s="20" t="s">
        <v>22</v>
      </c>
      <c r="M49" s="20" t="s">
        <v>22</v>
      </c>
      <c r="N49" s="20" t="s">
        <v>22</v>
      </c>
      <c r="O49" s="20" t="s">
        <v>22</v>
      </c>
      <c r="P49" s="20" t="s">
        <v>22</v>
      </c>
      <c r="Q49" s="20" t="s">
        <v>22</v>
      </c>
      <c r="R49" s="20" t="s">
        <v>22</v>
      </c>
      <c r="S49" s="20" t="s">
        <v>22</v>
      </c>
      <c r="T49" s="20" t="s">
        <v>21</v>
      </c>
      <c r="U49" s="20" t="s">
        <v>22</v>
      </c>
      <c r="V49" s="20" t="s">
        <v>21</v>
      </c>
      <c r="W49" s="20" t="s">
        <v>22</v>
      </c>
      <c r="X49" s="20" t="s">
        <v>22</v>
      </c>
      <c r="Y49" s="20" t="s">
        <v>22</v>
      </c>
      <c r="Z49" s="20" t="s">
        <v>22</v>
      </c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9" t="s">
        <v>19</v>
      </c>
      <c r="D50" s="12" t="s">
        <v>115</v>
      </c>
      <c r="E50" s="16" t="s">
        <v>22</v>
      </c>
      <c r="F50" s="16" t="s">
        <v>22</v>
      </c>
      <c r="G50" s="16" t="s">
        <v>22</v>
      </c>
      <c r="H50" s="16" t="s">
        <v>22</v>
      </c>
      <c r="I50" s="20" t="s">
        <v>22</v>
      </c>
      <c r="J50" s="20" t="s">
        <v>22</v>
      </c>
      <c r="K50" s="20" t="s">
        <v>22</v>
      </c>
      <c r="L50" s="20" t="s">
        <v>22</v>
      </c>
      <c r="M50" s="20" t="s">
        <v>22</v>
      </c>
      <c r="N50" s="20" t="s">
        <v>22</v>
      </c>
      <c r="O50" s="20" t="s">
        <v>22</v>
      </c>
      <c r="P50" s="20" t="s">
        <v>22</v>
      </c>
      <c r="Q50" s="20" t="s">
        <v>22</v>
      </c>
      <c r="R50" s="20" t="s">
        <v>22</v>
      </c>
      <c r="S50" s="20" t="s">
        <v>22</v>
      </c>
      <c r="T50" s="20" t="s">
        <v>21</v>
      </c>
      <c r="U50" s="20" t="s">
        <v>22</v>
      </c>
      <c r="V50" s="20" t="s">
        <v>21</v>
      </c>
      <c r="W50" s="20" t="s">
        <v>22</v>
      </c>
      <c r="X50" s="20" t="s">
        <v>22</v>
      </c>
      <c r="Y50" s="20" t="s">
        <v>22</v>
      </c>
      <c r="Z50" s="20" t="s">
        <v>22</v>
      </c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9" t="s">
        <v>19</v>
      </c>
      <c r="D51" s="12" t="s">
        <v>117</v>
      </c>
      <c r="E51" s="16" t="s">
        <v>22</v>
      </c>
      <c r="F51" s="16" t="s">
        <v>22</v>
      </c>
      <c r="G51" s="16" t="s">
        <v>22</v>
      </c>
      <c r="H51" s="16" t="s">
        <v>22</v>
      </c>
      <c r="I51" s="20" t="s">
        <v>22</v>
      </c>
      <c r="J51" s="20" t="s">
        <v>22</v>
      </c>
      <c r="K51" s="20" t="s">
        <v>22</v>
      </c>
      <c r="L51" s="20" t="s">
        <v>22</v>
      </c>
      <c r="M51" s="20" t="s">
        <v>22</v>
      </c>
      <c r="N51" s="20" t="s">
        <v>22</v>
      </c>
      <c r="O51" s="20" t="s">
        <v>22</v>
      </c>
      <c r="P51" s="20" t="s">
        <v>22</v>
      </c>
      <c r="Q51" s="20" t="s">
        <v>22</v>
      </c>
      <c r="R51" s="20" t="s">
        <v>22</v>
      </c>
      <c r="S51" s="20" t="s">
        <v>22</v>
      </c>
      <c r="T51" s="20" t="s">
        <v>21</v>
      </c>
      <c r="U51" s="20" t="s">
        <v>22</v>
      </c>
      <c r="V51" s="20" t="s">
        <v>21</v>
      </c>
      <c r="W51" s="20" t="s">
        <v>22</v>
      </c>
      <c r="X51" s="20" t="s">
        <v>22</v>
      </c>
      <c r="Y51" s="20" t="s">
        <v>22</v>
      </c>
      <c r="Z51" s="20" t="s">
        <v>22</v>
      </c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10" t="s">
        <v>34</v>
      </c>
      <c r="D52" s="12" t="s">
        <v>119</v>
      </c>
      <c r="E52" s="16" t="s">
        <v>22</v>
      </c>
      <c r="F52" s="16" t="s">
        <v>22</v>
      </c>
      <c r="G52" s="16" t="s">
        <v>22</v>
      </c>
      <c r="H52" s="16" t="s">
        <v>22</v>
      </c>
      <c r="I52" s="20" t="s">
        <v>22</v>
      </c>
      <c r="J52" s="20" t="s">
        <v>22</v>
      </c>
      <c r="K52" s="20" t="s">
        <v>22</v>
      </c>
      <c r="L52" s="20" t="s">
        <v>22</v>
      </c>
      <c r="M52" s="20" t="s">
        <v>22</v>
      </c>
      <c r="N52" s="20" t="s">
        <v>22</v>
      </c>
      <c r="O52" s="20" t="s">
        <v>22</v>
      </c>
      <c r="P52" s="20" t="s">
        <v>22</v>
      </c>
      <c r="Q52" s="20" t="s">
        <v>22</v>
      </c>
      <c r="R52" s="20" t="s">
        <v>22</v>
      </c>
      <c r="S52" s="20" t="s">
        <v>22</v>
      </c>
      <c r="T52" s="20" t="s">
        <v>21</v>
      </c>
      <c r="U52" s="20" t="s">
        <v>22</v>
      </c>
      <c r="V52" s="20" t="s">
        <v>21</v>
      </c>
      <c r="W52" s="20" t="s">
        <v>22</v>
      </c>
      <c r="X52" s="20" t="s">
        <v>22</v>
      </c>
      <c r="Y52" s="20" t="s">
        <v>22</v>
      </c>
      <c r="Z52" s="20" t="s">
        <v>22</v>
      </c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9" t="s">
        <v>19</v>
      </c>
      <c r="D53" s="12" t="s">
        <v>121</v>
      </c>
      <c r="E53" s="16" t="s">
        <v>22</v>
      </c>
      <c r="F53" s="16" t="s">
        <v>22</v>
      </c>
      <c r="G53" s="16" t="s">
        <v>22</v>
      </c>
      <c r="H53" s="16" t="s">
        <v>22</v>
      </c>
      <c r="I53" s="20" t="s">
        <v>22</v>
      </c>
      <c r="J53" s="20" t="s">
        <v>22</v>
      </c>
      <c r="K53" s="20" t="s">
        <v>22</v>
      </c>
      <c r="L53" s="20" t="s">
        <v>22</v>
      </c>
      <c r="M53" s="20" t="s">
        <v>22</v>
      </c>
      <c r="N53" s="20" t="s">
        <v>22</v>
      </c>
      <c r="O53" s="20" t="s">
        <v>22</v>
      </c>
      <c r="P53" s="20" t="s">
        <v>22</v>
      </c>
      <c r="Q53" s="20" t="s">
        <v>22</v>
      </c>
      <c r="R53" s="20" t="s">
        <v>22</v>
      </c>
      <c r="S53" s="20" t="s">
        <v>22</v>
      </c>
      <c r="T53" s="20" t="s">
        <v>21</v>
      </c>
      <c r="U53" s="20" t="s">
        <v>22</v>
      </c>
      <c r="V53" s="20" t="s">
        <v>21</v>
      </c>
      <c r="W53" s="20" t="s">
        <v>22</v>
      </c>
      <c r="X53" s="20" t="s">
        <v>22</v>
      </c>
      <c r="Y53" s="20" t="s">
        <v>22</v>
      </c>
      <c r="Z53" s="20" t="s">
        <v>21</v>
      </c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10" t="s">
        <v>34</v>
      </c>
      <c r="D54" s="12" t="s">
        <v>123</v>
      </c>
      <c r="E54" s="16" t="s">
        <v>22</v>
      </c>
      <c r="F54" s="16" t="s">
        <v>22</v>
      </c>
      <c r="G54" s="16" t="s">
        <v>22</v>
      </c>
      <c r="H54" s="16" t="s">
        <v>22</v>
      </c>
      <c r="I54" s="20" t="s">
        <v>22</v>
      </c>
      <c r="J54" s="20" t="s">
        <v>22</v>
      </c>
      <c r="K54" s="20" t="s">
        <v>22</v>
      </c>
      <c r="L54" s="20" t="s">
        <v>22</v>
      </c>
      <c r="M54" s="20" t="s">
        <v>22</v>
      </c>
      <c r="N54" s="20" t="s">
        <v>22</v>
      </c>
      <c r="O54" s="20" t="s">
        <v>22</v>
      </c>
      <c r="P54" s="20" t="s">
        <v>22</v>
      </c>
      <c r="Q54" s="20" t="s">
        <v>22</v>
      </c>
      <c r="R54" s="20" t="s">
        <v>22</v>
      </c>
      <c r="S54" s="20" t="s">
        <v>22</v>
      </c>
      <c r="T54" s="20" t="s">
        <v>21</v>
      </c>
      <c r="U54" s="20" t="s">
        <v>22</v>
      </c>
      <c r="V54" s="20" t="s">
        <v>21</v>
      </c>
      <c r="W54" s="20" t="s">
        <v>22</v>
      </c>
      <c r="X54" s="20" t="s">
        <v>22</v>
      </c>
      <c r="Y54" s="20" t="s">
        <v>22</v>
      </c>
      <c r="Z54" s="20" t="s">
        <v>22</v>
      </c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9" t="s">
        <v>19</v>
      </c>
      <c r="D55" s="12" t="s">
        <v>125</v>
      </c>
      <c r="E55" s="16" t="s">
        <v>22</v>
      </c>
      <c r="F55" s="16" t="s">
        <v>22</v>
      </c>
      <c r="G55" s="16" t="s">
        <v>22</v>
      </c>
      <c r="H55" s="16" t="s">
        <v>22</v>
      </c>
      <c r="I55" s="20" t="s">
        <v>22</v>
      </c>
      <c r="J55" s="20" t="s">
        <v>22</v>
      </c>
      <c r="K55" s="20" t="s">
        <v>22</v>
      </c>
      <c r="L55" s="20" t="s">
        <v>22</v>
      </c>
      <c r="M55" s="20" t="s">
        <v>22</v>
      </c>
      <c r="N55" s="20" t="s">
        <v>22</v>
      </c>
      <c r="O55" s="20" t="s">
        <v>22</v>
      </c>
      <c r="P55" s="20" t="s">
        <v>22</v>
      </c>
      <c r="Q55" s="20" t="s">
        <v>22</v>
      </c>
      <c r="R55" s="20" t="s">
        <v>22</v>
      </c>
      <c r="S55" s="20" t="s">
        <v>22</v>
      </c>
      <c r="T55" s="20" t="s">
        <v>21</v>
      </c>
      <c r="U55" s="20" t="s">
        <v>22</v>
      </c>
      <c r="V55" s="20" t="s">
        <v>21</v>
      </c>
      <c r="W55" s="20" t="s">
        <v>22</v>
      </c>
      <c r="X55" s="20" t="s">
        <v>22</v>
      </c>
      <c r="Y55" s="20" t="s">
        <v>22</v>
      </c>
      <c r="Z55" s="20" t="s">
        <v>22</v>
      </c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10" t="s">
        <v>34</v>
      </c>
      <c r="D56" s="12" t="s">
        <v>127</v>
      </c>
      <c r="E56" s="16" t="s">
        <v>22</v>
      </c>
      <c r="F56" s="16" t="s">
        <v>22</v>
      </c>
      <c r="G56" s="16" t="s">
        <v>22</v>
      </c>
      <c r="H56" s="16" t="s">
        <v>22</v>
      </c>
      <c r="I56" s="20" t="s">
        <v>22</v>
      </c>
      <c r="J56" s="20" t="s">
        <v>22</v>
      </c>
      <c r="K56" s="20" t="s">
        <v>22</v>
      </c>
      <c r="L56" s="20" t="s">
        <v>22</v>
      </c>
      <c r="M56" s="20" t="s">
        <v>22</v>
      </c>
      <c r="N56" s="20" t="s">
        <v>22</v>
      </c>
      <c r="O56" s="20" t="s">
        <v>22</v>
      </c>
      <c r="P56" s="20" t="s">
        <v>22</v>
      </c>
      <c r="Q56" s="20" t="s">
        <v>22</v>
      </c>
      <c r="R56" s="20" t="s">
        <v>22</v>
      </c>
      <c r="S56" s="20" t="s">
        <v>22</v>
      </c>
      <c r="T56" s="20" t="s">
        <v>21</v>
      </c>
      <c r="U56" s="20" t="s">
        <v>22</v>
      </c>
      <c r="V56" s="20" t="s">
        <v>21</v>
      </c>
      <c r="W56" s="20" t="s">
        <v>22</v>
      </c>
      <c r="X56" s="20" t="s">
        <v>22</v>
      </c>
      <c r="Y56" s="20" t="s">
        <v>22</v>
      </c>
      <c r="Z56" s="20" t="s">
        <v>22</v>
      </c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9" t="s">
        <v>19</v>
      </c>
      <c r="D57" s="12" t="s">
        <v>129</v>
      </c>
      <c r="E57" s="16" t="s">
        <v>22</v>
      </c>
      <c r="F57" s="16" t="s">
        <v>22</v>
      </c>
      <c r="G57" s="16" t="s">
        <v>22</v>
      </c>
      <c r="H57" s="16" t="s">
        <v>22</v>
      </c>
      <c r="I57" s="20" t="s">
        <v>22</v>
      </c>
      <c r="J57" s="20" t="s">
        <v>22</v>
      </c>
      <c r="K57" s="20" t="s">
        <v>22</v>
      </c>
      <c r="L57" s="20" t="s">
        <v>22</v>
      </c>
      <c r="M57" s="20" t="s">
        <v>22</v>
      </c>
      <c r="N57" s="20" t="s">
        <v>22</v>
      </c>
      <c r="O57" s="20" t="s">
        <v>22</v>
      </c>
      <c r="P57" s="20" t="s">
        <v>22</v>
      </c>
      <c r="Q57" s="20" t="s">
        <v>22</v>
      </c>
      <c r="R57" s="20" t="s">
        <v>22</v>
      </c>
      <c r="S57" s="20" t="s">
        <v>22</v>
      </c>
      <c r="T57" s="20" t="s">
        <v>21</v>
      </c>
      <c r="U57" s="20" t="s">
        <v>22</v>
      </c>
      <c r="V57" s="20" t="s">
        <v>21</v>
      </c>
      <c r="W57" s="20" t="s">
        <v>22</v>
      </c>
      <c r="X57" s="20" t="s">
        <v>22</v>
      </c>
      <c r="Y57" s="20" t="s">
        <v>22</v>
      </c>
      <c r="Z57" s="20" t="s">
        <v>22</v>
      </c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9" t="s">
        <v>19</v>
      </c>
      <c r="D58" s="12" t="s">
        <v>131</v>
      </c>
      <c r="E58" s="16" t="s">
        <v>22</v>
      </c>
      <c r="F58" s="16" t="s">
        <v>22</v>
      </c>
      <c r="G58" s="16" t="s">
        <v>22</v>
      </c>
      <c r="H58" s="16" t="s">
        <v>22</v>
      </c>
      <c r="I58" s="20" t="s">
        <v>22</v>
      </c>
      <c r="J58" s="20" t="s">
        <v>22</v>
      </c>
      <c r="K58" s="20" t="s">
        <v>22</v>
      </c>
      <c r="L58" s="20" t="s">
        <v>22</v>
      </c>
      <c r="M58" s="20" t="s">
        <v>22</v>
      </c>
      <c r="N58" s="20" t="s">
        <v>22</v>
      </c>
      <c r="O58" s="20" t="s">
        <v>22</v>
      </c>
      <c r="P58" s="20" t="s">
        <v>22</v>
      </c>
      <c r="Q58" s="20" t="s">
        <v>22</v>
      </c>
      <c r="R58" s="20" t="s">
        <v>22</v>
      </c>
      <c r="S58" s="20" t="s">
        <v>22</v>
      </c>
      <c r="T58" s="20" t="s">
        <v>21</v>
      </c>
      <c r="U58" s="20" t="s">
        <v>22</v>
      </c>
      <c r="V58" s="20" t="s">
        <v>21</v>
      </c>
      <c r="W58" s="20" t="s">
        <v>22</v>
      </c>
      <c r="X58" s="20" t="s">
        <v>22</v>
      </c>
      <c r="Y58" s="20" t="s">
        <v>22</v>
      </c>
      <c r="Z58" s="20" t="s">
        <v>22</v>
      </c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9" t="s">
        <v>19</v>
      </c>
      <c r="D59" s="12" t="s">
        <v>133</v>
      </c>
      <c r="E59" s="16" t="s">
        <v>22</v>
      </c>
      <c r="F59" s="16" t="s">
        <v>22</v>
      </c>
      <c r="G59" s="16" t="s">
        <v>22</v>
      </c>
      <c r="H59" s="16" t="s">
        <v>22</v>
      </c>
      <c r="I59" s="20" t="s">
        <v>22</v>
      </c>
      <c r="J59" s="20" t="s">
        <v>22</v>
      </c>
      <c r="K59" s="20" t="s">
        <v>22</v>
      </c>
      <c r="L59" s="20" t="s">
        <v>22</v>
      </c>
      <c r="M59" s="20" t="s">
        <v>22</v>
      </c>
      <c r="N59" s="20" t="s">
        <v>22</v>
      </c>
      <c r="O59" s="20" t="s">
        <v>22</v>
      </c>
      <c r="P59" s="20" t="s">
        <v>22</v>
      </c>
      <c r="Q59" s="20" t="s">
        <v>22</v>
      </c>
      <c r="R59" s="20" t="s">
        <v>22</v>
      </c>
      <c r="S59" s="20" t="s">
        <v>22</v>
      </c>
      <c r="T59" s="20" t="s">
        <v>21</v>
      </c>
      <c r="U59" s="20" t="s">
        <v>22</v>
      </c>
      <c r="V59" s="20" t="s">
        <v>21</v>
      </c>
      <c r="W59" s="20" t="s">
        <v>22</v>
      </c>
      <c r="X59" s="20" t="s">
        <v>22</v>
      </c>
      <c r="Y59" s="20" t="s">
        <v>22</v>
      </c>
      <c r="Z59" s="20" t="s">
        <v>22</v>
      </c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9" t="s">
        <v>19</v>
      </c>
      <c r="D60" s="12" t="s">
        <v>135</v>
      </c>
      <c r="E60" s="16" t="s">
        <v>22</v>
      </c>
      <c r="F60" s="16" t="s">
        <v>22</v>
      </c>
      <c r="G60" s="16" t="s">
        <v>22</v>
      </c>
      <c r="H60" s="16" t="s">
        <v>22</v>
      </c>
      <c r="I60" s="20" t="s">
        <v>22</v>
      </c>
      <c r="J60" s="20" t="s">
        <v>22</v>
      </c>
      <c r="K60" s="20" t="s">
        <v>22</v>
      </c>
      <c r="L60" s="20" t="s">
        <v>22</v>
      </c>
      <c r="M60" s="20" t="s">
        <v>22</v>
      </c>
      <c r="N60" s="20" t="s">
        <v>22</v>
      </c>
      <c r="O60" s="20" t="s">
        <v>22</v>
      </c>
      <c r="P60" s="20" t="s">
        <v>22</v>
      </c>
      <c r="Q60" s="20" t="s">
        <v>22</v>
      </c>
      <c r="R60" s="20" t="s">
        <v>22</v>
      </c>
      <c r="S60" s="20" t="s">
        <v>22</v>
      </c>
      <c r="T60" s="20" t="s">
        <v>21</v>
      </c>
      <c r="U60" s="20" t="s">
        <v>22</v>
      </c>
      <c r="V60" s="20" t="s">
        <v>21</v>
      </c>
      <c r="W60" s="20" t="s">
        <v>22</v>
      </c>
      <c r="X60" s="20" t="s">
        <v>22</v>
      </c>
      <c r="Y60" s="20" t="s">
        <v>22</v>
      </c>
      <c r="Z60" s="20" t="s">
        <v>22</v>
      </c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10" t="s">
        <v>34</v>
      </c>
      <c r="D61" s="12" t="s">
        <v>137</v>
      </c>
      <c r="E61" s="16" t="s">
        <v>22</v>
      </c>
      <c r="F61" s="16" t="s">
        <v>22</v>
      </c>
      <c r="G61" s="16" t="s">
        <v>22</v>
      </c>
      <c r="H61" s="16" t="s">
        <v>22</v>
      </c>
      <c r="I61" s="20" t="s">
        <v>22</v>
      </c>
      <c r="J61" s="20" t="s">
        <v>22</v>
      </c>
      <c r="K61" s="20" t="s">
        <v>22</v>
      </c>
      <c r="L61" s="20" t="s">
        <v>22</v>
      </c>
      <c r="M61" s="20" t="s">
        <v>22</v>
      </c>
      <c r="N61" s="20" t="s">
        <v>22</v>
      </c>
      <c r="O61" s="20" t="s">
        <v>22</v>
      </c>
      <c r="P61" s="20" t="s">
        <v>22</v>
      </c>
      <c r="Q61" s="20" t="s">
        <v>22</v>
      </c>
      <c r="R61" s="20" t="s">
        <v>22</v>
      </c>
      <c r="S61" s="20" t="s">
        <v>22</v>
      </c>
      <c r="T61" s="20" t="s">
        <v>21</v>
      </c>
      <c r="U61" s="20" t="s">
        <v>22</v>
      </c>
      <c r="V61" s="20" t="s">
        <v>21</v>
      </c>
      <c r="W61" s="20" t="s">
        <v>22</v>
      </c>
      <c r="X61" s="20" t="s">
        <v>22</v>
      </c>
      <c r="Y61" s="20" t="s">
        <v>22</v>
      </c>
      <c r="Z61" s="20" t="s">
        <v>22</v>
      </c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9" t="s">
        <v>19</v>
      </c>
      <c r="D62" s="12" t="s">
        <v>139</v>
      </c>
      <c r="E62" s="16" t="s">
        <v>22</v>
      </c>
      <c r="F62" s="16" t="s">
        <v>22</v>
      </c>
      <c r="G62" s="16" t="s">
        <v>22</v>
      </c>
      <c r="H62" s="16" t="s">
        <v>22</v>
      </c>
      <c r="I62" s="20" t="s">
        <v>22</v>
      </c>
      <c r="J62" s="20" t="s">
        <v>22</v>
      </c>
      <c r="K62" s="20" t="s">
        <v>22</v>
      </c>
      <c r="L62" s="20" t="s">
        <v>22</v>
      </c>
      <c r="M62" s="20" t="s">
        <v>22</v>
      </c>
      <c r="N62" s="20" t="s">
        <v>22</v>
      </c>
      <c r="O62" s="20" t="s">
        <v>22</v>
      </c>
      <c r="P62" s="20" t="s">
        <v>22</v>
      </c>
      <c r="Q62" s="20" t="s">
        <v>22</v>
      </c>
      <c r="R62" s="20" t="s">
        <v>22</v>
      </c>
      <c r="S62" s="20" t="s">
        <v>22</v>
      </c>
      <c r="T62" s="20" t="s">
        <v>21</v>
      </c>
      <c r="U62" s="20" t="s">
        <v>22</v>
      </c>
      <c r="V62" s="20" t="s">
        <v>21</v>
      </c>
      <c r="W62" s="20" t="s">
        <v>22</v>
      </c>
      <c r="X62" s="20" t="s">
        <v>22</v>
      </c>
      <c r="Y62" s="20" t="s">
        <v>22</v>
      </c>
      <c r="Z62" s="20" t="s">
        <v>22</v>
      </c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9" t="s">
        <v>19</v>
      </c>
      <c r="D63" s="12" t="s">
        <v>141</v>
      </c>
      <c r="E63" s="16" t="s">
        <v>22</v>
      </c>
      <c r="F63" s="16" t="s">
        <v>22</v>
      </c>
      <c r="G63" s="16" t="s">
        <v>22</v>
      </c>
      <c r="H63" s="16" t="s">
        <v>22</v>
      </c>
      <c r="I63" s="20" t="s">
        <v>22</v>
      </c>
      <c r="J63" s="20" t="s">
        <v>22</v>
      </c>
      <c r="K63" s="20" t="s">
        <v>22</v>
      </c>
      <c r="L63" s="20" t="s">
        <v>22</v>
      </c>
      <c r="M63" s="20" t="s">
        <v>22</v>
      </c>
      <c r="N63" s="20" t="s">
        <v>22</v>
      </c>
      <c r="O63" s="20" t="s">
        <v>22</v>
      </c>
      <c r="P63" s="20" t="s">
        <v>22</v>
      </c>
      <c r="Q63" s="20" t="s">
        <v>22</v>
      </c>
      <c r="R63" s="20" t="s">
        <v>22</v>
      </c>
      <c r="S63" s="20" t="s">
        <v>22</v>
      </c>
      <c r="T63" s="20" t="s">
        <v>21</v>
      </c>
      <c r="U63" s="20" t="s">
        <v>22</v>
      </c>
      <c r="V63" s="20" t="s">
        <v>21</v>
      </c>
      <c r="W63" s="20" t="s">
        <v>22</v>
      </c>
      <c r="X63" s="20" t="s">
        <v>22</v>
      </c>
      <c r="Y63" s="20" t="s">
        <v>22</v>
      </c>
      <c r="Z63" s="20" t="s">
        <v>21</v>
      </c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9" t="s">
        <v>19</v>
      </c>
      <c r="D64" s="12" t="s">
        <v>143</v>
      </c>
      <c r="E64" s="16" t="s">
        <v>22</v>
      </c>
      <c r="F64" s="16" t="s">
        <v>22</v>
      </c>
      <c r="G64" s="16" t="s">
        <v>22</v>
      </c>
      <c r="H64" s="16" t="s">
        <v>22</v>
      </c>
      <c r="I64" s="20" t="s">
        <v>22</v>
      </c>
      <c r="J64" s="20" t="s">
        <v>22</v>
      </c>
      <c r="K64" s="20" t="s">
        <v>22</v>
      </c>
      <c r="L64" s="20" t="s">
        <v>22</v>
      </c>
      <c r="M64" s="20" t="s">
        <v>22</v>
      </c>
      <c r="N64" s="20" t="s">
        <v>22</v>
      </c>
      <c r="O64" s="20" t="s">
        <v>22</v>
      </c>
      <c r="P64" s="20" t="s">
        <v>22</v>
      </c>
      <c r="Q64" s="20" t="s">
        <v>22</v>
      </c>
      <c r="R64" s="20" t="s">
        <v>22</v>
      </c>
      <c r="S64" s="20" t="s">
        <v>22</v>
      </c>
      <c r="T64" s="20" t="s">
        <v>21</v>
      </c>
      <c r="U64" s="20" t="s">
        <v>22</v>
      </c>
      <c r="V64" s="20" t="s">
        <v>21</v>
      </c>
      <c r="W64" s="20" t="s">
        <v>22</v>
      </c>
      <c r="X64" s="20" t="s">
        <v>22</v>
      </c>
      <c r="Y64" s="20" t="s">
        <v>22</v>
      </c>
      <c r="Z64" s="20" t="s">
        <v>22</v>
      </c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9" t="s">
        <v>19</v>
      </c>
      <c r="D65" s="12" t="s">
        <v>145</v>
      </c>
      <c r="E65" s="16" t="s">
        <v>22</v>
      </c>
      <c r="F65" s="16" t="s">
        <v>22</v>
      </c>
      <c r="G65" s="16" t="s">
        <v>22</v>
      </c>
      <c r="H65" s="16" t="s">
        <v>22</v>
      </c>
      <c r="I65" s="20" t="s">
        <v>22</v>
      </c>
      <c r="J65" s="20" t="s">
        <v>22</v>
      </c>
      <c r="K65" s="20" t="s">
        <v>22</v>
      </c>
      <c r="L65" s="20" t="s">
        <v>22</v>
      </c>
      <c r="M65" s="20" t="s">
        <v>22</v>
      </c>
      <c r="N65" s="20" t="s">
        <v>22</v>
      </c>
      <c r="O65" s="20" t="s">
        <v>22</v>
      </c>
      <c r="P65" s="20" t="s">
        <v>22</v>
      </c>
      <c r="Q65" s="20" t="s">
        <v>22</v>
      </c>
      <c r="R65" s="20" t="s">
        <v>22</v>
      </c>
      <c r="S65" s="20" t="s">
        <v>22</v>
      </c>
      <c r="T65" s="20" t="s">
        <v>21</v>
      </c>
      <c r="U65" s="20" t="s">
        <v>22</v>
      </c>
      <c r="V65" s="20" t="s">
        <v>21</v>
      </c>
      <c r="W65" s="20" t="s">
        <v>22</v>
      </c>
      <c r="X65" s="20" t="s">
        <v>22</v>
      </c>
      <c r="Y65" s="20" t="s">
        <v>22</v>
      </c>
      <c r="Z65" s="20" t="s">
        <v>22</v>
      </c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9" t="s">
        <v>19</v>
      </c>
      <c r="D66" s="12" t="s">
        <v>147</v>
      </c>
      <c r="E66" s="16" t="s">
        <v>22</v>
      </c>
      <c r="F66" s="16" t="s">
        <v>22</v>
      </c>
      <c r="G66" s="16" t="s">
        <v>22</v>
      </c>
      <c r="H66" s="16" t="s">
        <v>22</v>
      </c>
      <c r="I66" s="20" t="s">
        <v>22</v>
      </c>
      <c r="J66" s="20" t="s">
        <v>22</v>
      </c>
      <c r="K66" s="20" t="s">
        <v>22</v>
      </c>
      <c r="L66" s="20" t="s">
        <v>22</v>
      </c>
      <c r="M66" s="20" t="s">
        <v>22</v>
      </c>
      <c r="N66" s="20" t="s">
        <v>22</v>
      </c>
      <c r="O66" s="20" t="s">
        <v>22</v>
      </c>
      <c r="P66" s="20" t="s">
        <v>22</v>
      </c>
      <c r="Q66" s="20" t="s">
        <v>22</v>
      </c>
      <c r="R66" s="20" t="s">
        <v>22</v>
      </c>
      <c r="S66" s="20" t="s">
        <v>22</v>
      </c>
      <c r="T66" s="20" t="s">
        <v>21</v>
      </c>
      <c r="U66" s="20" t="s">
        <v>22</v>
      </c>
      <c r="V66" s="20" t="s">
        <v>21</v>
      </c>
      <c r="W66" s="20" t="s">
        <v>22</v>
      </c>
      <c r="X66" s="20" t="s">
        <v>22</v>
      </c>
      <c r="Y66" s="20" t="s">
        <v>22</v>
      </c>
      <c r="Z66" s="20" t="s">
        <v>22</v>
      </c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9" t="s">
        <v>19</v>
      </c>
      <c r="D67" s="12" t="s">
        <v>149</v>
      </c>
      <c r="E67" s="16" t="s">
        <v>22</v>
      </c>
      <c r="F67" s="16" t="s">
        <v>22</v>
      </c>
      <c r="G67" s="16" t="s">
        <v>22</v>
      </c>
      <c r="H67" s="16" t="s">
        <v>22</v>
      </c>
      <c r="I67" s="20" t="s">
        <v>22</v>
      </c>
      <c r="J67" s="20" t="s">
        <v>22</v>
      </c>
      <c r="K67" s="20" t="s">
        <v>22</v>
      </c>
      <c r="L67" s="20" t="s">
        <v>22</v>
      </c>
      <c r="M67" s="20" t="s">
        <v>22</v>
      </c>
      <c r="N67" s="20" t="s">
        <v>22</v>
      </c>
      <c r="O67" s="20" t="s">
        <v>22</v>
      </c>
      <c r="P67" s="20" t="s">
        <v>22</v>
      </c>
      <c r="Q67" s="20" t="s">
        <v>22</v>
      </c>
      <c r="R67" s="20" t="s">
        <v>22</v>
      </c>
      <c r="S67" s="20" t="s">
        <v>22</v>
      </c>
      <c r="T67" s="20" t="s">
        <v>21</v>
      </c>
      <c r="U67" s="20" t="s">
        <v>22</v>
      </c>
      <c r="V67" s="20" t="s">
        <v>21</v>
      </c>
      <c r="W67" s="20" t="s">
        <v>22</v>
      </c>
      <c r="X67" s="20" t="s">
        <v>22</v>
      </c>
      <c r="Y67" s="20" t="s">
        <v>22</v>
      </c>
      <c r="Z67" s="20" t="s">
        <v>22</v>
      </c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9" t="s">
        <v>19</v>
      </c>
      <c r="D68" s="12" t="s">
        <v>151</v>
      </c>
      <c r="E68" s="16" t="s">
        <v>22</v>
      </c>
      <c r="F68" s="16" t="s">
        <v>22</v>
      </c>
      <c r="G68" s="16" t="s">
        <v>22</v>
      </c>
      <c r="H68" s="16" t="s">
        <v>22</v>
      </c>
      <c r="I68" s="20" t="s">
        <v>22</v>
      </c>
      <c r="J68" s="20" t="s">
        <v>22</v>
      </c>
      <c r="K68" s="20" t="s">
        <v>22</v>
      </c>
      <c r="L68" s="20" t="s">
        <v>22</v>
      </c>
      <c r="M68" s="20" t="s">
        <v>22</v>
      </c>
      <c r="N68" s="20" t="s">
        <v>22</v>
      </c>
      <c r="O68" s="20" t="s">
        <v>22</v>
      </c>
      <c r="P68" s="20" t="s">
        <v>22</v>
      </c>
      <c r="Q68" s="20" t="s">
        <v>22</v>
      </c>
      <c r="R68" s="20" t="s">
        <v>22</v>
      </c>
      <c r="S68" s="20" t="s">
        <v>22</v>
      </c>
      <c r="T68" s="20" t="s">
        <v>21</v>
      </c>
      <c r="U68" s="20" t="s">
        <v>22</v>
      </c>
      <c r="V68" s="20" t="s">
        <v>21</v>
      </c>
      <c r="W68" s="20" t="s">
        <v>22</v>
      </c>
      <c r="X68" s="20" t="s">
        <v>22</v>
      </c>
      <c r="Y68" s="20" t="s">
        <v>22</v>
      </c>
      <c r="Z68" s="20" t="s">
        <v>22</v>
      </c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9" t="s">
        <v>19</v>
      </c>
      <c r="D69" s="12" t="s">
        <v>153</v>
      </c>
      <c r="E69" s="16" t="s">
        <v>22</v>
      </c>
      <c r="F69" s="16" t="s">
        <v>22</v>
      </c>
      <c r="G69" s="16" t="s">
        <v>22</v>
      </c>
      <c r="H69" s="16" t="s">
        <v>22</v>
      </c>
      <c r="I69" s="20" t="s">
        <v>22</v>
      </c>
      <c r="J69" s="20" t="s">
        <v>22</v>
      </c>
      <c r="K69" s="20" t="s">
        <v>22</v>
      </c>
      <c r="L69" s="20" t="s">
        <v>22</v>
      </c>
      <c r="M69" s="20" t="s">
        <v>22</v>
      </c>
      <c r="N69" s="20" t="s">
        <v>22</v>
      </c>
      <c r="O69" s="20" t="s">
        <v>22</v>
      </c>
      <c r="P69" s="20" t="s">
        <v>22</v>
      </c>
      <c r="Q69" s="20" t="s">
        <v>22</v>
      </c>
      <c r="R69" s="20" t="s">
        <v>22</v>
      </c>
      <c r="S69" s="20" t="s">
        <v>22</v>
      </c>
      <c r="T69" s="20" t="s">
        <v>21</v>
      </c>
      <c r="U69" s="20" t="s">
        <v>22</v>
      </c>
      <c r="V69" s="20" t="s">
        <v>21</v>
      </c>
      <c r="W69" s="20" t="s">
        <v>22</v>
      </c>
      <c r="X69" s="20" t="s">
        <v>22</v>
      </c>
      <c r="Y69" s="20" t="s">
        <v>22</v>
      </c>
      <c r="Z69" s="20" t="s">
        <v>22</v>
      </c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9" t="s">
        <v>19</v>
      </c>
      <c r="D70" s="12" t="s">
        <v>155</v>
      </c>
      <c r="E70" s="16" t="s">
        <v>22</v>
      </c>
      <c r="F70" s="16" t="s">
        <v>22</v>
      </c>
      <c r="G70" s="16" t="s">
        <v>22</v>
      </c>
      <c r="H70" s="16" t="s">
        <v>22</v>
      </c>
      <c r="I70" s="20" t="s">
        <v>22</v>
      </c>
      <c r="J70" s="20" t="s">
        <v>22</v>
      </c>
      <c r="K70" s="20" t="s">
        <v>22</v>
      </c>
      <c r="L70" s="20" t="s">
        <v>22</v>
      </c>
      <c r="M70" s="20" t="s">
        <v>22</v>
      </c>
      <c r="N70" s="20" t="s">
        <v>22</v>
      </c>
      <c r="O70" s="20" t="s">
        <v>22</v>
      </c>
      <c r="P70" s="20" t="s">
        <v>22</v>
      </c>
      <c r="Q70" s="20" t="s">
        <v>22</v>
      </c>
      <c r="R70" s="20" t="s">
        <v>22</v>
      </c>
      <c r="S70" s="20" t="s">
        <v>22</v>
      </c>
      <c r="T70" s="20" t="s">
        <v>21</v>
      </c>
      <c r="U70" s="20" t="s">
        <v>22</v>
      </c>
      <c r="V70" s="20" t="s">
        <v>21</v>
      </c>
      <c r="W70" s="20" t="s">
        <v>22</v>
      </c>
      <c r="X70" s="20" t="s">
        <v>22</v>
      </c>
      <c r="Y70" s="20" t="s">
        <v>22</v>
      </c>
      <c r="Z70" s="20" t="s">
        <v>22</v>
      </c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9" t="s">
        <v>19</v>
      </c>
      <c r="D71" s="12" t="s">
        <v>157</v>
      </c>
      <c r="E71" s="16" t="s">
        <v>22</v>
      </c>
      <c r="F71" s="16" t="s">
        <v>22</v>
      </c>
      <c r="G71" s="16" t="s">
        <v>22</v>
      </c>
      <c r="H71" s="16" t="s">
        <v>22</v>
      </c>
      <c r="I71" s="20" t="s">
        <v>22</v>
      </c>
      <c r="J71" s="20" t="s">
        <v>22</v>
      </c>
      <c r="K71" s="20" t="s">
        <v>22</v>
      </c>
      <c r="L71" s="20" t="s">
        <v>22</v>
      </c>
      <c r="M71" s="20" t="s">
        <v>22</v>
      </c>
      <c r="N71" s="20" t="s">
        <v>22</v>
      </c>
      <c r="O71" s="20" t="s">
        <v>22</v>
      </c>
      <c r="P71" s="20" t="s">
        <v>22</v>
      </c>
      <c r="Q71" s="20" t="s">
        <v>22</v>
      </c>
      <c r="R71" s="20" t="s">
        <v>22</v>
      </c>
      <c r="S71" s="20" t="s">
        <v>22</v>
      </c>
      <c r="T71" s="20" t="s">
        <v>21</v>
      </c>
      <c r="U71" s="20" t="s">
        <v>22</v>
      </c>
      <c r="V71" s="20" t="s">
        <v>21</v>
      </c>
      <c r="W71" s="20" t="s">
        <v>22</v>
      </c>
      <c r="X71" s="20" t="s">
        <v>22</v>
      </c>
      <c r="Y71" s="20" t="s">
        <v>22</v>
      </c>
      <c r="Z71" s="20" t="s">
        <v>22</v>
      </c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10" t="s">
        <v>34</v>
      </c>
      <c r="D72" s="12" t="s">
        <v>159</v>
      </c>
      <c r="E72" s="16" t="s">
        <v>22</v>
      </c>
      <c r="F72" s="16" t="s">
        <v>22</v>
      </c>
      <c r="G72" s="16" t="s">
        <v>22</v>
      </c>
      <c r="H72" s="16" t="s">
        <v>22</v>
      </c>
      <c r="I72" s="20" t="s">
        <v>22</v>
      </c>
      <c r="J72" s="20" t="s">
        <v>22</v>
      </c>
      <c r="K72" s="20" t="s">
        <v>22</v>
      </c>
      <c r="L72" s="20" t="s">
        <v>22</v>
      </c>
      <c r="M72" s="20" t="s">
        <v>22</v>
      </c>
      <c r="N72" s="20" t="s">
        <v>22</v>
      </c>
      <c r="O72" s="20" t="s">
        <v>22</v>
      </c>
      <c r="P72" s="20" t="s">
        <v>22</v>
      </c>
      <c r="Q72" s="20" t="s">
        <v>22</v>
      </c>
      <c r="R72" s="20" t="s">
        <v>22</v>
      </c>
      <c r="S72" s="20" t="s">
        <v>22</v>
      </c>
      <c r="T72" s="20" t="s">
        <v>21</v>
      </c>
      <c r="U72" s="20" t="s">
        <v>22</v>
      </c>
      <c r="V72" s="20" t="s">
        <v>21</v>
      </c>
      <c r="W72" s="20" t="s">
        <v>22</v>
      </c>
      <c r="X72" s="20" t="s">
        <v>22</v>
      </c>
      <c r="Y72" s="20" t="s">
        <v>22</v>
      </c>
      <c r="Z72" s="20" t="s">
        <v>22</v>
      </c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10" t="s">
        <v>34</v>
      </c>
      <c r="D73" s="12" t="s">
        <v>161</v>
      </c>
      <c r="E73" s="16" t="s">
        <v>22</v>
      </c>
      <c r="F73" s="16" t="s">
        <v>22</v>
      </c>
      <c r="G73" s="16" t="s">
        <v>22</v>
      </c>
      <c r="H73" s="16" t="s">
        <v>22</v>
      </c>
      <c r="I73" s="20" t="s">
        <v>22</v>
      </c>
      <c r="J73" s="20" t="s">
        <v>22</v>
      </c>
      <c r="K73" s="20" t="s">
        <v>22</v>
      </c>
      <c r="L73" s="20" t="s">
        <v>22</v>
      </c>
      <c r="M73" s="20" t="s">
        <v>22</v>
      </c>
      <c r="N73" s="20" t="s">
        <v>22</v>
      </c>
      <c r="O73" s="20" t="s">
        <v>22</v>
      </c>
      <c r="P73" s="20" t="s">
        <v>22</v>
      </c>
      <c r="Q73" s="20" t="s">
        <v>22</v>
      </c>
      <c r="R73" s="20" t="s">
        <v>22</v>
      </c>
      <c r="S73" s="20" t="s">
        <v>22</v>
      </c>
      <c r="T73" s="20" t="s">
        <v>21</v>
      </c>
      <c r="U73" s="20" t="s">
        <v>22</v>
      </c>
      <c r="V73" s="20" t="s">
        <v>21</v>
      </c>
      <c r="W73" s="20" t="s">
        <v>22</v>
      </c>
      <c r="X73" s="20" t="s">
        <v>22</v>
      </c>
      <c r="Y73" s="20" t="s">
        <v>22</v>
      </c>
      <c r="Z73" s="20" t="s">
        <v>22</v>
      </c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10" t="s">
        <v>34</v>
      </c>
      <c r="D74" s="12" t="s">
        <v>163</v>
      </c>
      <c r="E74" s="16" t="s">
        <v>22</v>
      </c>
      <c r="F74" s="16" t="s">
        <v>22</v>
      </c>
      <c r="G74" s="16" t="s">
        <v>22</v>
      </c>
      <c r="H74" s="16" t="s">
        <v>22</v>
      </c>
      <c r="I74" s="20" t="s">
        <v>22</v>
      </c>
      <c r="J74" s="20" t="s">
        <v>22</v>
      </c>
      <c r="K74" s="20" t="s">
        <v>22</v>
      </c>
      <c r="L74" s="20" t="s">
        <v>22</v>
      </c>
      <c r="M74" s="20" t="s">
        <v>22</v>
      </c>
      <c r="N74" s="20" t="s">
        <v>22</v>
      </c>
      <c r="O74" s="20" t="s">
        <v>22</v>
      </c>
      <c r="P74" s="20" t="s">
        <v>22</v>
      </c>
      <c r="Q74" s="20" t="s">
        <v>22</v>
      </c>
      <c r="R74" s="20" t="s">
        <v>22</v>
      </c>
      <c r="S74" s="20" t="s">
        <v>22</v>
      </c>
      <c r="T74" s="20" t="s">
        <v>21</v>
      </c>
      <c r="U74" s="20" t="s">
        <v>22</v>
      </c>
      <c r="V74" s="20" t="s">
        <v>21</v>
      </c>
      <c r="W74" s="20" t="s">
        <v>22</v>
      </c>
      <c r="X74" s="20" t="s">
        <v>22</v>
      </c>
      <c r="Y74" s="20" t="s">
        <v>22</v>
      </c>
      <c r="Z74" s="20" t="s">
        <v>22</v>
      </c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9" t="s">
        <v>19</v>
      </c>
      <c r="D75" s="12" t="s">
        <v>165</v>
      </c>
      <c r="E75" s="16" t="s">
        <v>22</v>
      </c>
      <c r="F75" s="16" t="s">
        <v>22</v>
      </c>
      <c r="G75" s="16" t="s">
        <v>22</v>
      </c>
      <c r="H75" s="16" t="s">
        <v>22</v>
      </c>
      <c r="I75" s="20" t="s">
        <v>22</v>
      </c>
      <c r="J75" s="20" t="s">
        <v>22</v>
      </c>
      <c r="K75" s="20" t="s">
        <v>22</v>
      </c>
      <c r="L75" s="20" t="s">
        <v>22</v>
      </c>
      <c r="M75" s="20" t="s">
        <v>22</v>
      </c>
      <c r="N75" s="20" t="s">
        <v>22</v>
      </c>
      <c r="O75" s="20" t="s">
        <v>22</v>
      </c>
      <c r="P75" s="20" t="s">
        <v>22</v>
      </c>
      <c r="Q75" s="20" t="s">
        <v>22</v>
      </c>
      <c r="R75" s="20" t="s">
        <v>22</v>
      </c>
      <c r="S75" s="20" t="s">
        <v>22</v>
      </c>
      <c r="T75" s="20" t="s">
        <v>21</v>
      </c>
      <c r="U75" s="20" t="s">
        <v>22</v>
      </c>
      <c r="V75" s="20" t="s">
        <v>21</v>
      </c>
      <c r="W75" s="20" t="s">
        <v>22</v>
      </c>
      <c r="X75" s="20" t="s">
        <v>22</v>
      </c>
      <c r="Y75" s="20" t="s">
        <v>22</v>
      </c>
      <c r="Z75" s="20" t="s">
        <v>22</v>
      </c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9" t="s">
        <v>19</v>
      </c>
      <c r="D76" s="12" t="s">
        <v>167</v>
      </c>
      <c r="E76" s="16" t="s">
        <v>22</v>
      </c>
      <c r="F76" s="16" t="s">
        <v>22</v>
      </c>
      <c r="G76" s="16" t="s">
        <v>22</v>
      </c>
      <c r="H76" s="16" t="s">
        <v>22</v>
      </c>
      <c r="I76" s="20" t="s">
        <v>22</v>
      </c>
      <c r="J76" s="20" t="s">
        <v>22</v>
      </c>
      <c r="K76" s="20" t="s">
        <v>22</v>
      </c>
      <c r="L76" s="20" t="s">
        <v>22</v>
      </c>
      <c r="M76" s="20" t="s">
        <v>22</v>
      </c>
      <c r="N76" s="20" t="s">
        <v>22</v>
      </c>
      <c r="O76" s="20" t="s">
        <v>22</v>
      </c>
      <c r="P76" s="20" t="s">
        <v>22</v>
      </c>
      <c r="Q76" s="20" t="s">
        <v>22</v>
      </c>
      <c r="R76" s="20" t="s">
        <v>22</v>
      </c>
      <c r="S76" s="20" t="s">
        <v>22</v>
      </c>
      <c r="T76" s="20" t="s">
        <v>21</v>
      </c>
      <c r="U76" s="20" t="s">
        <v>22</v>
      </c>
      <c r="V76" s="20" t="s">
        <v>21</v>
      </c>
      <c r="W76" s="20" t="s">
        <v>22</v>
      </c>
      <c r="X76" s="20" t="s">
        <v>22</v>
      </c>
      <c r="Y76" s="20" t="s">
        <v>22</v>
      </c>
      <c r="Z76" s="20" t="s">
        <v>22</v>
      </c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9" t="s">
        <v>19</v>
      </c>
      <c r="D77" s="12" t="s">
        <v>169</v>
      </c>
      <c r="E77" s="16" t="s">
        <v>22</v>
      </c>
      <c r="F77" s="16" t="s">
        <v>22</v>
      </c>
      <c r="G77" s="16" t="s">
        <v>22</v>
      </c>
      <c r="H77" s="16" t="s">
        <v>22</v>
      </c>
      <c r="I77" s="20" t="s">
        <v>22</v>
      </c>
      <c r="J77" s="20" t="s">
        <v>22</v>
      </c>
      <c r="K77" s="20" t="s">
        <v>22</v>
      </c>
      <c r="L77" s="20" t="s">
        <v>22</v>
      </c>
      <c r="M77" s="20" t="s">
        <v>22</v>
      </c>
      <c r="N77" s="20" t="s">
        <v>22</v>
      </c>
      <c r="O77" s="20" t="s">
        <v>22</v>
      </c>
      <c r="P77" s="20" t="s">
        <v>22</v>
      </c>
      <c r="Q77" s="20" t="s">
        <v>22</v>
      </c>
      <c r="R77" s="20" t="s">
        <v>22</v>
      </c>
      <c r="S77" s="20" t="s">
        <v>22</v>
      </c>
      <c r="T77" s="20" t="s">
        <v>21</v>
      </c>
      <c r="U77" s="20" t="s">
        <v>22</v>
      </c>
      <c r="V77" s="20" t="s">
        <v>21</v>
      </c>
      <c r="W77" s="20" t="s">
        <v>22</v>
      </c>
      <c r="X77" s="20" t="s">
        <v>22</v>
      </c>
      <c r="Y77" s="20" t="s">
        <v>22</v>
      </c>
      <c r="Z77" s="20" t="s">
        <v>22</v>
      </c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9" t="s">
        <v>19</v>
      </c>
      <c r="D78" s="12" t="s">
        <v>171</v>
      </c>
      <c r="E78" s="16" t="s">
        <v>22</v>
      </c>
      <c r="F78" s="16" t="s">
        <v>22</v>
      </c>
      <c r="G78" s="16" t="s">
        <v>22</v>
      </c>
      <c r="H78" s="16" t="s">
        <v>22</v>
      </c>
      <c r="I78" s="20" t="s">
        <v>22</v>
      </c>
      <c r="J78" s="20" t="s">
        <v>22</v>
      </c>
      <c r="K78" s="20" t="s">
        <v>22</v>
      </c>
      <c r="L78" s="20" t="s">
        <v>22</v>
      </c>
      <c r="M78" s="20" t="s">
        <v>22</v>
      </c>
      <c r="N78" s="20" t="s">
        <v>22</v>
      </c>
      <c r="O78" s="20" t="s">
        <v>22</v>
      </c>
      <c r="P78" s="20" t="s">
        <v>22</v>
      </c>
      <c r="Q78" s="20" t="s">
        <v>22</v>
      </c>
      <c r="R78" s="20" t="s">
        <v>22</v>
      </c>
      <c r="S78" s="20" t="s">
        <v>22</v>
      </c>
      <c r="T78" s="20" t="s">
        <v>21</v>
      </c>
      <c r="U78" s="20" t="s">
        <v>22</v>
      </c>
      <c r="V78" s="20" t="s">
        <v>21</v>
      </c>
      <c r="W78" s="20" t="s">
        <v>22</v>
      </c>
      <c r="X78" s="20" t="s">
        <v>22</v>
      </c>
      <c r="Y78" s="20" t="s">
        <v>22</v>
      </c>
      <c r="Z78" s="20" t="s">
        <v>22</v>
      </c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9" t="s">
        <v>19</v>
      </c>
      <c r="D79" s="12" t="s">
        <v>173</v>
      </c>
      <c r="E79" s="16" t="s">
        <v>22</v>
      </c>
      <c r="F79" s="16" t="s">
        <v>22</v>
      </c>
      <c r="G79" s="16" t="s">
        <v>22</v>
      </c>
      <c r="H79" s="16" t="s">
        <v>22</v>
      </c>
      <c r="I79" s="20" t="s">
        <v>22</v>
      </c>
      <c r="J79" s="20" t="s">
        <v>22</v>
      </c>
      <c r="K79" s="20" t="s">
        <v>22</v>
      </c>
      <c r="L79" s="20" t="s">
        <v>22</v>
      </c>
      <c r="M79" s="20" t="s">
        <v>22</v>
      </c>
      <c r="N79" s="20" t="s">
        <v>22</v>
      </c>
      <c r="O79" s="20" t="s">
        <v>22</v>
      </c>
      <c r="P79" s="20" t="s">
        <v>22</v>
      </c>
      <c r="Q79" s="20" t="s">
        <v>22</v>
      </c>
      <c r="R79" s="20" t="s">
        <v>22</v>
      </c>
      <c r="S79" s="20" t="s">
        <v>22</v>
      </c>
      <c r="T79" s="20" t="s">
        <v>21</v>
      </c>
      <c r="U79" s="20" t="s">
        <v>22</v>
      </c>
      <c r="V79" s="20" t="s">
        <v>21</v>
      </c>
      <c r="W79" s="20" t="s">
        <v>22</v>
      </c>
      <c r="X79" s="20" t="s">
        <v>22</v>
      </c>
      <c r="Y79" s="20" t="s">
        <v>22</v>
      </c>
      <c r="Z79" s="20" t="s">
        <v>22</v>
      </c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10" t="s">
        <v>34</v>
      </c>
      <c r="D80" s="12" t="s">
        <v>175</v>
      </c>
      <c r="E80" s="16" t="s">
        <v>22</v>
      </c>
      <c r="F80" s="16" t="s">
        <v>22</v>
      </c>
      <c r="G80" s="16" t="s">
        <v>22</v>
      </c>
      <c r="H80" s="16" t="s">
        <v>22</v>
      </c>
      <c r="I80" s="20" t="s">
        <v>22</v>
      </c>
      <c r="J80" s="20" t="s">
        <v>22</v>
      </c>
      <c r="K80" s="20" t="s">
        <v>22</v>
      </c>
      <c r="L80" s="20" t="s">
        <v>22</v>
      </c>
      <c r="M80" s="20" t="s">
        <v>22</v>
      </c>
      <c r="N80" s="20" t="s">
        <v>22</v>
      </c>
      <c r="O80" s="20" t="s">
        <v>22</v>
      </c>
      <c r="P80" s="20" t="s">
        <v>22</v>
      </c>
      <c r="Q80" s="20" t="s">
        <v>22</v>
      </c>
      <c r="R80" s="20" t="s">
        <v>22</v>
      </c>
      <c r="S80" s="20" t="s">
        <v>22</v>
      </c>
      <c r="T80" s="20" t="s">
        <v>21</v>
      </c>
      <c r="U80" s="20" t="s">
        <v>22</v>
      </c>
      <c r="V80" s="20" t="s">
        <v>21</v>
      </c>
      <c r="W80" s="20" t="s">
        <v>22</v>
      </c>
      <c r="X80" s="20" t="s">
        <v>22</v>
      </c>
      <c r="Y80" s="20" t="s">
        <v>22</v>
      </c>
      <c r="Z80" s="20" t="s">
        <v>22</v>
      </c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9" t="s">
        <v>19</v>
      </c>
      <c r="D81" s="12" t="s">
        <v>177</v>
      </c>
      <c r="E81" s="16" t="s">
        <v>22</v>
      </c>
      <c r="F81" s="16" t="s">
        <v>22</v>
      </c>
      <c r="G81" s="16" t="s">
        <v>22</v>
      </c>
      <c r="H81" s="16" t="s">
        <v>22</v>
      </c>
      <c r="I81" s="20" t="s">
        <v>22</v>
      </c>
      <c r="J81" s="20" t="s">
        <v>22</v>
      </c>
      <c r="K81" s="20" t="s">
        <v>22</v>
      </c>
      <c r="L81" s="20" t="s">
        <v>22</v>
      </c>
      <c r="M81" s="20" t="s">
        <v>22</v>
      </c>
      <c r="N81" s="20" t="s">
        <v>22</v>
      </c>
      <c r="O81" s="20" t="s">
        <v>22</v>
      </c>
      <c r="P81" s="20" t="s">
        <v>22</v>
      </c>
      <c r="Q81" s="20" t="s">
        <v>22</v>
      </c>
      <c r="R81" s="20" t="s">
        <v>22</v>
      </c>
      <c r="S81" s="20" t="s">
        <v>22</v>
      </c>
      <c r="T81" s="20" t="s">
        <v>21</v>
      </c>
      <c r="U81" s="20" t="s">
        <v>22</v>
      </c>
      <c r="V81" s="20" t="s">
        <v>21</v>
      </c>
      <c r="W81" s="20" t="s">
        <v>22</v>
      </c>
      <c r="X81" s="20" t="s">
        <v>22</v>
      </c>
      <c r="Y81" s="20" t="s">
        <v>22</v>
      </c>
      <c r="Z81" s="20" t="s">
        <v>22</v>
      </c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9" t="s">
        <v>19</v>
      </c>
      <c r="D82" s="12" t="s">
        <v>179</v>
      </c>
      <c r="E82" s="16" t="s">
        <v>22</v>
      </c>
      <c r="F82" s="16" t="s">
        <v>22</v>
      </c>
      <c r="G82" s="16" t="s">
        <v>22</v>
      </c>
      <c r="H82" s="16" t="s">
        <v>22</v>
      </c>
      <c r="I82" s="20" t="s">
        <v>22</v>
      </c>
      <c r="J82" s="20" t="s">
        <v>22</v>
      </c>
      <c r="K82" s="20" t="s">
        <v>22</v>
      </c>
      <c r="L82" s="20" t="s">
        <v>22</v>
      </c>
      <c r="M82" s="20" t="s">
        <v>22</v>
      </c>
      <c r="N82" s="20" t="s">
        <v>22</v>
      </c>
      <c r="O82" s="20" t="s">
        <v>22</v>
      </c>
      <c r="P82" s="20" t="s">
        <v>22</v>
      </c>
      <c r="Q82" s="20" t="s">
        <v>22</v>
      </c>
      <c r="R82" s="20" t="s">
        <v>22</v>
      </c>
      <c r="S82" s="20" t="s">
        <v>22</v>
      </c>
      <c r="T82" s="20" t="s">
        <v>21</v>
      </c>
      <c r="U82" s="20" t="s">
        <v>22</v>
      </c>
      <c r="V82" s="20" t="s">
        <v>21</v>
      </c>
      <c r="W82" s="20" t="s">
        <v>22</v>
      </c>
      <c r="X82" s="20" t="s">
        <v>22</v>
      </c>
      <c r="Y82" s="20" t="s">
        <v>22</v>
      </c>
      <c r="Z82" s="20" t="s">
        <v>22</v>
      </c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9" t="s">
        <v>19</v>
      </c>
      <c r="D83" s="12" t="s">
        <v>181</v>
      </c>
      <c r="E83" s="16" t="s">
        <v>22</v>
      </c>
      <c r="F83" s="16" t="s">
        <v>22</v>
      </c>
      <c r="G83" s="16" t="s">
        <v>22</v>
      </c>
      <c r="H83" s="16" t="s">
        <v>22</v>
      </c>
      <c r="I83" s="20" t="s">
        <v>22</v>
      </c>
      <c r="J83" s="20" t="s">
        <v>22</v>
      </c>
      <c r="K83" s="20" t="s">
        <v>22</v>
      </c>
      <c r="L83" s="20" t="s">
        <v>22</v>
      </c>
      <c r="M83" s="20" t="s">
        <v>22</v>
      </c>
      <c r="N83" s="20" t="s">
        <v>22</v>
      </c>
      <c r="O83" s="20" t="s">
        <v>22</v>
      </c>
      <c r="P83" s="20" t="s">
        <v>22</v>
      </c>
      <c r="Q83" s="20" t="s">
        <v>22</v>
      </c>
      <c r="R83" s="20" t="s">
        <v>22</v>
      </c>
      <c r="S83" s="20" t="s">
        <v>22</v>
      </c>
      <c r="T83" s="20" t="s">
        <v>21</v>
      </c>
      <c r="U83" s="20" t="s">
        <v>22</v>
      </c>
      <c r="V83" s="20" t="s">
        <v>21</v>
      </c>
      <c r="W83" s="20" t="s">
        <v>22</v>
      </c>
      <c r="X83" s="20" t="s">
        <v>22</v>
      </c>
      <c r="Y83" s="20" t="s">
        <v>22</v>
      </c>
      <c r="Z83" s="20" t="s">
        <v>22</v>
      </c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9" t="s">
        <v>19</v>
      </c>
      <c r="D84" s="12" t="s">
        <v>183</v>
      </c>
      <c r="E84" s="16" t="s">
        <v>22</v>
      </c>
      <c r="F84" s="16" t="s">
        <v>22</v>
      </c>
      <c r="G84" s="16" t="s">
        <v>22</v>
      </c>
      <c r="H84" s="16" t="s">
        <v>22</v>
      </c>
      <c r="I84" s="20" t="s">
        <v>22</v>
      </c>
      <c r="J84" s="20" t="s">
        <v>22</v>
      </c>
      <c r="K84" s="20" t="s">
        <v>22</v>
      </c>
      <c r="L84" s="20" t="s">
        <v>22</v>
      </c>
      <c r="M84" s="20" t="s">
        <v>22</v>
      </c>
      <c r="N84" s="20" t="s">
        <v>22</v>
      </c>
      <c r="O84" s="20" t="s">
        <v>22</v>
      </c>
      <c r="P84" s="20" t="s">
        <v>22</v>
      </c>
      <c r="Q84" s="20" t="s">
        <v>22</v>
      </c>
      <c r="R84" s="20" t="s">
        <v>22</v>
      </c>
      <c r="S84" s="20" t="s">
        <v>22</v>
      </c>
      <c r="T84" s="20" t="s">
        <v>21</v>
      </c>
      <c r="U84" s="20" t="s">
        <v>22</v>
      </c>
      <c r="V84" s="20" t="s">
        <v>21</v>
      </c>
      <c r="W84" s="20" t="s">
        <v>22</v>
      </c>
      <c r="X84" s="20" t="s">
        <v>22</v>
      </c>
      <c r="Y84" s="20" t="s">
        <v>22</v>
      </c>
      <c r="Z84" s="20" t="s">
        <v>22</v>
      </c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9" t="s">
        <v>19</v>
      </c>
      <c r="D85" s="12" t="s">
        <v>185</v>
      </c>
      <c r="E85" s="16" t="s">
        <v>22</v>
      </c>
      <c r="F85" s="16" t="s">
        <v>22</v>
      </c>
      <c r="G85" s="16" t="s">
        <v>22</v>
      </c>
      <c r="H85" s="16" t="s">
        <v>22</v>
      </c>
      <c r="I85" s="20" t="s">
        <v>22</v>
      </c>
      <c r="J85" s="20" t="s">
        <v>22</v>
      </c>
      <c r="K85" s="20" t="s">
        <v>22</v>
      </c>
      <c r="L85" s="20" t="s">
        <v>22</v>
      </c>
      <c r="M85" s="20" t="s">
        <v>22</v>
      </c>
      <c r="N85" s="20" t="s">
        <v>22</v>
      </c>
      <c r="O85" s="20" t="s">
        <v>22</v>
      </c>
      <c r="P85" s="20" t="s">
        <v>22</v>
      </c>
      <c r="Q85" s="20" t="s">
        <v>22</v>
      </c>
      <c r="R85" s="20" t="s">
        <v>22</v>
      </c>
      <c r="S85" s="20" t="s">
        <v>22</v>
      </c>
      <c r="T85" s="20" t="s">
        <v>21</v>
      </c>
      <c r="U85" s="20" t="s">
        <v>22</v>
      </c>
      <c r="V85" s="20" t="s">
        <v>21</v>
      </c>
      <c r="W85" s="20" t="s">
        <v>22</v>
      </c>
      <c r="X85" s="20" t="s">
        <v>22</v>
      </c>
      <c r="Y85" s="20" t="s">
        <v>22</v>
      </c>
      <c r="Z85" s="20" t="s">
        <v>22</v>
      </c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5" priority="3" operator="equal">
      <formula>"A"</formula>
    </cfRule>
    <cfRule type="cellIs" dxfId="44" priority="4" operator="equal">
      <formula>"P"</formula>
    </cfRule>
  </conditionalFormatting>
  <conditionalFormatting sqref="E4:AI85">
    <cfRule type="cellIs" dxfId="43" priority="1" operator="equal">
      <formula>"P"</formula>
    </cfRule>
    <cfRule type="cellIs" dxfId="42" priority="2" operator="equal">
      <formula>"A"</formula>
    </cfRule>
  </conditionalFormatting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3" workbookViewId="0">
      <selection activeCell="B29" sqref="B29"/>
    </sheetView>
  </sheetViews>
  <sheetFormatPr defaultRowHeight="14.4" x14ac:dyDescent="0.3"/>
  <cols>
    <col min="4" max="4" width="36.33203125" customWidth="1"/>
  </cols>
  <sheetData>
    <row r="1" spans="1:35" x14ac:dyDescent="0.3">
      <c r="A1" s="28" t="s">
        <v>0</v>
      </c>
      <c r="B1" s="29"/>
      <c r="C1" s="31"/>
      <c r="D1" s="29"/>
      <c r="E1" s="28" t="s">
        <v>212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21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22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21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21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9" priority="3" operator="equal">
      <formula>"A"</formula>
    </cfRule>
    <cfRule type="cellIs" dxfId="8" priority="4" operator="equal">
      <formula>"P"</formula>
    </cfRule>
  </conditionalFormatting>
  <conditionalFormatting sqref="E4:AI85">
    <cfRule type="cellIs" dxfId="7" priority="1" operator="equal">
      <formula>"P"</formula>
    </cfRule>
    <cfRule type="cellIs" dxfId="6" priority="2" operator="equal">
      <formula>"A"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31" zoomScaleNormal="100" workbookViewId="0">
      <selection activeCell="O2" sqref="O2"/>
    </sheetView>
  </sheetViews>
  <sheetFormatPr defaultRowHeight="14.4" x14ac:dyDescent="0.3"/>
  <cols>
    <col min="2" max="2" width="12.6640625" customWidth="1"/>
    <col min="4" max="4" width="33.88671875" customWidth="1"/>
    <col min="6" max="6" width="9.33203125" customWidth="1"/>
    <col min="11" max="11" width="11" customWidth="1"/>
    <col min="14" max="14" width="12.44140625" customWidth="1"/>
    <col min="15" max="15" width="9.5546875" bestFit="1" customWidth="1"/>
  </cols>
  <sheetData>
    <row r="1" spans="1:15" ht="15.6" customHeight="1" x14ac:dyDescent="0.3">
      <c r="A1" s="2" t="s">
        <v>7</v>
      </c>
      <c r="B1" s="2" t="s">
        <v>8</v>
      </c>
      <c r="C1" s="2" t="s">
        <v>9</v>
      </c>
      <c r="D1" s="3" t="s">
        <v>10</v>
      </c>
      <c r="E1" s="2" t="s">
        <v>213</v>
      </c>
      <c r="F1" s="2" t="s">
        <v>214</v>
      </c>
      <c r="G1" s="2" t="s">
        <v>215</v>
      </c>
      <c r="H1" s="2" t="s">
        <v>216</v>
      </c>
      <c r="I1" s="2" t="s">
        <v>217</v>
      </c>
      <c r="J1" s="2" t="s">
        <v>218</v>
      </c>
      <c r="K1" s="2" t="s">
        <v>219</v>
      </c>
      <c r="L1" s="2" t="s">
        <v>220</v>
      </c>
      <c r="M1" s="2" t="s">
        <v>221</v>
      </c>
      <c r="N1" s="2" t="s">
        <v>222</v>
      </c>
      <c r="O1" s="2" t="s">
        <v>223</v>
      </c>
    </row>
    <row r="2" spans="1:15" x14ac:dyDescent="0.3">
      <c r="A2" s="6">
        <v>1</v>
      </c>
      <c r="B2" s="24" t="s">
        <v>18</v>
      </c>
      <c r="C2" s="25" t="s">
        <v>19</v>
      </c>
      <c r="D2" s="20" t="s">
        <v>20</v>
      </c>
      <c r="E2" s="20">
        <f>COUNTIF(EMIII!E4:BP4, "P")/(COUNTIF(EMIII!E4:BP4,"P")+COUNTIF(EMIII!E4:BP4,"A"))*100</f>
        <v>63.636363636363633</v>
      </c>
      <c r="F2" s="20">
        <f>COUNTIF(DS!E4:BP4, "P")/(COUNTIF(DS!E4:BP4,"P")+COUNTIF(DS!E4:BP4,"A"))*100</f>
        <v>0</v>
      </c>
      <c r="G2" s="20">
        <f>COUNTIF(DLCOA!E4:BP4, "P")/(COUNTIF(DLCOA!E4:BP4,"P")+COUNTIF(DLCOA!E4:BP4,"A"))*100</f>
        <v>0</v>
      </c>
      <c r="H2" s="20">
        <f>COUNTIF(CG!E4:BP4, "P")/(COUNTIF(CG!E4:BP4,"P")+COUNTIF(CG!E4:BP4,"A"))*100</f>
        <v>0</v>
      </c>
      <c r="I2" s="20">
        <f>COUNTIF(OOPM!E4:BP4, "P")/(COUNTIF(OOPM!E4:BP4,"P")+COUNTIF(OOPM!E4:BP4,"A"))*100</f>
        <v>16.666666666666664</v>
      </c>
      <c r="J2" s="20">
        <f>COUNTIF(DSGT!E4:BP4, "P")/(COUNTIF(DSGT!E4:BP4,"P")+COUNTIF(DSGT!E4:BP4,"A"))*100</f>
        <v>0</v>
      </c>
      <c r="K2" s="20">
        <f>COUNTIF(OOPMLAB!E4:BP4, "P")/(COUNTIF(OOPMLAB!E4:BP4,"P")+COUNTIF(OOPMLAB!E4:BP4,"A"))*100</f>
        <v>0</v>
      </c>
      <c r="L2" s="20">
        <f>COUNTIF(DSLAB!E4:BP4, "P")/(COUNTIF(DSLAB!E4:BP4,"P")+COUNTIF(DSLAB!E4:BP4,"A"))*100</f>
        <v>0</v>
      </c>
      <c r="M2" s="20">
        <f>COUNTIF(CGLAB!E4:BP4, "P")/(COUNTIF(CGLAB!E4:BP4,"P")+COUNTIF(CGLAB!E4:BP4,"A"))*100</f>
        <v>0</v>
      </c>
      <c r="N2" s="20">
        <f>COUNTIF(DLCOALAB!E4:BP4, "P")/(COUNTIF(DLCOALAB!E4:BP4,"P")+COUNTIF(DLCOALAB!E4:BP4,"A"))*100</f>
        <v>0</v>
      </c>
      <c r="O2" s="27">
        <f t="shared" ref="O2:O33" si="0">SUM(E2:N2)/10</f>
        <v>8.0303030303030294</v>
      </c>
    </row>
    <row r="3" spans="1:15" x14ac:dyDescent="0.3">
      <c r="A3" s="6">
        <v>2</v>
      </c>
      <c r="B3" s="24" t="s">
        <v>23</v>
      </c>
      <c r="C3" s="25" t="s">
        <v>19</v>
      </c>
      <c r="D3" s="22" t="s">
        <v>24</v>
      </c>
      <c r="E3" s="20">
        <f>COUNTIF(EMIII!E5:BP5, "P")/(COUNTIF(EMIII!E5:BP5,"P")+COUNTIF(EMIII!E5:BP5,"A"))*100</f>
        <v>63.636363636363633</v>
      </c>
      <c r="F3" s="20">
        <f>COUNTIF(DS!E5:BP5, "P")/(COUNTIF(DS!E5:BP5,"P")+COUNTIF(DS!E5:BP5,"A"))*100</f>
        <v>40</v>
      </c>
      <c r="G3" s="20">
        <f>COUNTIF(DLCOA!E5:BP5, "P")/(COUNTIF(DLCOA!E5:BP5,"P")+COUNTIF(DLCOA!E5:BP5,"A"))*100</f>
        <v>25</v>
      </c>
      <c r="H3" s="20">
        <f>COUNTIF(CG!E5:BP5, "P")/(COUNTIF(CG!E5:BP5,"P")+COUNTIF(CG!E5:BP5,"A"))*100</f>
        <v>0</v>
      </c>
      <c r="I3" s="20">
        <f>COUNTIF(OOPM!E5:BP5, "P")/(COUNTIF(OOPM!E5:BP5,"P")+COUNTIF(OOPM!E5:BP5,"A"))*100</f>
        <v>33.333333333333329</v>
      </c>
      <c r="J3" s="20">
        <f>COUNTIF(DSGT!E5:BP5, "P")/(COUNTIF(DSGT!E5:BP5,"P")+COUNTIF(DSGT!E5:BP5,"A"))*100</f>
        <v>33.333333333333329</v>
      </c>
      <c r="K3" s="20">
        <f>COUNTIF(OOPMLAB!E5:BP5, "P")/(COUNTIF(OOPMLAB!E5:BP5,"P")+COUNTIF(OOPMLAB!E5:BP5,"A"))*100</f>
        <v>0</v>
      </c>
      <c r="L3" s="20">
        <f>COUNTIF(DSLAB!E5:BP5, "P")/(COUNTIF(DSLAB!E5:BP5,"P")+COUNTIF(DSLAB!E5:BP5,"A"))*100</f>
        <v>0</v>
      </c>
      <c r="M3" s="20">
        <f>COUNTIF(CGLAB!E5:BP5, "P")/(COUNTIF(CGLAB!E5:BP5,"P")+COUNTIF(CGLAB!E5:BP5,"A"))*100</f>
        <v>0</v>
      </c>
      <c r="N3" s="20">
        <f>COUNTIF(DLCOALAB!E5:BP5, "P")/(COUNTIF(DLCOALAB!E5:BP5,"P")+COUNTIF(DLCOALAB!E5:BP5,"A"))*100</f>
        <v>0</v>
      </c>
      <c r="O3" s="27">
        <f t="shared" si="0"/>
        <v>19.530303030303024</v>
      </c>
    </row>
    <row r="4" spans="1:15" x14ac:dyDescent="0.3">
      <c r="A4" s="6">
        <v>3</v>
      </c>
      <c r="B4" s="24" t="s">
        <v>25</v>
      </c>
      <c r="C4" s="25" t="s">
        <v>19</v>
      </c>
      <c r="D4" s="22" t="s">
        <v>26</v>
      </c>
      <c r="E4" s="20">
        <f>COUNTIF(EMIII!E6:BP6, "P")/(COUNTIF(EMIII!E6:BP6,"P")+COUNTIF(EMIII!E6:BP6,"A"))*100</f>
        <v>72.727272727272734</v>
      </c>
      <c r="F4" s="20">
        <f>COUNTIF(DS!E6:BP6, "P")/(COUNTIF(DS!E6:BP6,"P")+COUNTIF(DS!E6:BP6,"A"))*100</f>
        <v>40</v>
      </c>
      <c r="G4" s="20">
        <f>COUNTIF(DLCOA!E6:BP6, "P")/(COUNTIF(DLCOA!E6:BP6,"P")+COUNTIF(DLCOA!E6:BP6,"A"))*100</f>
        <v>75</v>
      </c>
      <c r="H4" s="20">
        <f>COUNTIF(CG!E6:BP6, "P")/(COUNTIF(CG!E6:BP6,"P")+COUNTIF(CG!E6:BP6,"A"))*100</f>
        <v>100</v>
      </c>
      <c r="I4" s="20">
        <f>COUNTIF(OOPM!E6:BP6, "P")/(COUNTIF(OOPM!E6:BP6,"P")+COUNTIF(OOPM!E6:BP6,"A"))*100</f>
        <v>66.666666666666657</v>
      </c>
      <c r="J4" s="20">
        <f>COUNTIF(DSGT!E6:BP6, "P")/(COUNTIF(DSGT!E6:BP6,"P")+COUNTIF(DSGT!E6:BP6,"A"))*100</f>
        <v>66.666666666666657</v>
      </c>
      <c r="K4" s="20">
        <f>COUNTIF(OOPMLAB!E6:BP6, "P")/(COUNTIF(OOPMLAB!E6:BP6,"P")+COUNTIF(OOPMLAB!E6:BP6,"A"))*100</f>
        <v>100</v>
      </c>
      <c r="L4" s="20">
        <f>COUNTIF(DSLAB!E6:BP6, "P")/(COUNTIF(DSLAB!E6:BP6,"P")+COUNTIF(DSLAB!E6:BP6,"A"))*100</f>
        <v>100</v>
      </c>
      <c r="M4" s="20">
        <f>COUNTIF(CGLAB!E6:BP6, "P")/(COUNTIF(CGLAB!E6:BP6,"P")+COUNTIF(CGLAB!E6:BP6,"A"))*100</f>
        <v>100</v>
      </c>
      <c r="N4" s="20">
        <f>COUNTIF(DLCOALAB!E6:BP6, "P")/(COUNTIF(DLCOALAB!E6:BP6,"P")+COUNTIF(DLCOALAB!E6:BP6,"A"))*100</f>
        <v>100</v>
      </c>
      <c r="O4" s="27">
        <f t="shared" si="0"/>
        <v>82.106060606060595</v>
      </c>
    </row>
    <row r="5" spans="1:15" x14ac:dyDescent="0.3">
      <c r="A5" s="6">
        <v>4</v>
      </c>
      <c r="B5" s="24" t="s">
        <v>27</v>
      </c>
      <c r="C5" s="25" t="s">
        <v>19</v>
      </c>
      <c r="D5" s="22" t="s">
        <v>28</v>
      </c>
      <c r="E5" s="20">
        <f>COUNTIF(EMIII!E7:BP7, "P")/(COUNTIF(EMIII!E7:BP7,"P")+COUNTIF(EMIII!E7:BP7,"A"))*100</f>
        <v>81.818181818181827</v>
      </c>
      <c r="F5" s="20">
        <f>COUNTIF(DS!E7:BP7, "P")/(COUNTIF(DS!E7:BP7,"P")+COUNTIF(DS!E7:BP7,"A"))*100</f>
        <v>40</v>
      </c>
      <c r="G5" s="20">
        <f>COUNTIF(DLCOA!E7:BP7, "P")/(COUNTIF(DLCOA!E7:BP7,"P")+COUNTIF(DLCOA!E7:BP7,"A"))*100</f>
        <v>75</v>
      </c>
      <c r="H5" s="20">
        <f>COUNTIF(CG!E7:BP7, "P")/(COUNTIF(CG!E7:BP7,"P")+COUNTIF(CG!E7:BP7,"A"))*100</f>
        <v>100</v>
      </c>
      <c r="I5" s="20">
        <f>COUNTIF(OOPM!E7:BP7, "P")/(COUNTIF(OOPM!E7:BP7,"P")+COUNTIF(OOPM!E7:BP7,"A"))*100</f>
        <v>66.666666666666657</v>
      </c>
      <c r="J5" s="20">
        <f>COUNTIF(DSGT!E7:BP7, "P")/(COUNTIF(DSGT!E7:BP7,"P")+COUNTIF(DSGT!E7:BP7,"A"))*100</f>
        <v>33.333333333333329</v>
      </c>
      <c r="K5" s="20">
        <f>COUNTIF(OOPMLAB!E7:BP7, "P")/(COUNTIF(OOPMLAB!E7:BP7,"P")+COUNTIF(OOPMLAB!E7:BP7,"A"))*100</f>
        <v>100</v>
      </c>
      <c r="L5" s="20">
        <f>COUNTIF(DSLAB!E7:BP7, "P")/(COUNTIF(DSLAB!E7:BP7,"P")+COUNTIF(DSLAB!E7:BP7,"A"))*100</f>
        <v>100</v>
      </c>
      <c r="M5" s="20">
        <f>COUNTIF(CGLAB!E7:BP7, "P")/(COUNTIF(CGLAB!E7:BP7,"P")+COUNTIF(CGLAB!E7:BP7,"A"))*100</f>
        <v>100</v>
      </c>
      <c r="N5" s="20">
        <f>COUNTIF(DLCOALAB!E7:BP7, "P")/(COUNTIF(DLCOALAB!E7:BP7,"P")+COUNTIF(DLCOALAB!E7:BP7,"A"))*100</f>
        <v>100</v>
      </c>
      <c r="O5" s="27">
        <f t="shared" si="0"/>
        <v>79.681818181818173</v>
      </c>
    </row>
    <row r="6" spans="1:15" x14ac:dyDescent="0.3">
      <c r="A6" s="6">
        <v>5</v>
      </c>
      <c r="B6" s="24" t="s">
        <v>29</v>
      </c>
      <c r="C6" s="25" t="s">
        <v>19</v>
      </c>
      <c r="D6" s="22" t="s">
        <v>30</v>
      </c>
      <c r="E6" s="20">
        <f>COUNTIF(EMIII!E8:BP8, "P")/(COUNTIF(EMIII!E8:BP8,"P")+COUNTIF(EMIII!E8:BP8,"A"))*100</f>
        <v>72.727272727272734</v>
      </c>
      <c r="F6" s="20">
        <f>COUNTIF(DS!E8:BP8, "P")/(COUNTIF(DS!E8:BP8,"P")+COUNTIF(DS!E8:BP8,"A"))*100</f>
        <v>20</v>
      </c>
      <c r="G6" s="20">
        <f>COUNTIF(DLCOA!E8:BP8, "P")/(COUNTIF(DLCOA!E8:BP8,"P")+COUNTIF(DLCOA!E8:BP8,"A"))*100</f>
        <v>75</v>
      </c>
      <c r="H6" s="20">
        <f>COUNTIF(CG!E8:BP8, "P")/(COUNTIF(CG!E8:BP8,"P")+COUNTIF(CG!E8:BP8,"A"))*100</f>
        <v>100</v>
      </c>
      <c r="I6" s="20">
        <f>COUNTIF(OOPM!E8:BP8, "P")/(COUNTIF(OOPM!E8:BP8,"P")+COUNTIF(OOPM!E8:BP8,"A"))*100</f>
        <v>83.333333333333343</v>
      </c>
      <c r="J6" s="20">
        <f>COUNTIF(DSGT!E8:BP8, "P")/(COUNTIF(DSGT!E8:BP8,"P")+COUNTIF(DSGT!E8:BP8,"A"))*100</f>
        <v>66.666666666666657</v>
      </c>
      <c r="K6" s="20">
        <f>COUNTIF(OOPMLAB!E8:BP8, "P")/(COUNTIF(OOPMLAB!E8:BP8,"P")+COUNTIF(OOPMLAB!E8:BP8,"A"))*100</f>
        <v>100</v>
      </c>
      <c r="L6" s="20">
        <f>COUNTIF(DSLAB!E8:BP8, "P")/(COUNTIF(DSLAB!E8:BP8,"P")+COUNTIF(DSLAB!E8:BP8,"A"))*100</f>
        <v>100</v>
      </c>
      <c r="M6" s="20">
        <f>COUNTIF(CGLAB!E8:BP8, "P")/(COUNTIF(CGLAB!E8:BP8,"P")+COUNTIF(CGLAB!E8:BP8,"A"))*100</f>
        <v>100</v>
      </c>
      <c r="N6" s="20">
        <f>COUNTIF(DLCOALAB!E8:BP8, "P")/(COUNTIF(DLCOALAB!E8:BP8,"P")+COUNTIF(DLCOALAB!E8:BP8,"A"))*100</f>
        <v>100</v>
      </c>
      <c r="O6" s="27">
        <f t="shared" si="0"/>
        <v>81.77272727272728</v>
      </c>
    </row>
    <row r="7" spans="1:15" x14ac:dyDescent="0.3">
      <c r="A7" s="6">
        <v>6</v>
      </c>
      <c r="B7" s="24" t="s">
        <v>31</v>
      </c>
      <c r="C7" s="25" t="s">
        <v>19</v>
      </c>
      <c r="D7" s="22" t="s">
        <v>32</v>
      </c>
      <c r="E7" s="20">
        <f>COUNTIF(EMIII!E9:BP9, "P")/(COUNTIF(EMIII!E9:BP9,"P")+COUNTIF(EMIII!E9:BP9,"A"))*100</f>
        <v>86.36363636363636</v>
      </c>
      <c r="F7" s="20">
        <f>COUNTIF(DS!E9:BP9, "P")/(COUNTIF(DS!E9:BP9,"P")+COUNTIF(DS!E9:BP9,"A"))*100</f>
        <v>60</v>
      </c>
      <c r="G7" s="20">
        <f>COUNTIF(DLCOA!E9:BP9, "P")/(COUNTIF(DLCOA!E9:BP9,"P")+COUNTIF(DLCOA!E9:BP9,"A"))*100</f>
        <v>100</v>
      </c>
      <c r="H7" s="20">
        <f>COUNTIF(CG!E9:BP9, "P")/(COUNTIF(CG!E9:BP9,"P")+COUNTIF(CG!E9:BP9,"A"))*100</f>
        <v>100</v>
      </c>
      <c r="I7" s="20">
        <f>COUNTIF(OOPM!E9:BP9, "P")/(COUNTIF(OOPM!E9:BP9,"P")+COUNTIF(OOPM!E9:BP9,"A"))*100</f>
        <v>83.333333333333343</v>
      </c>
      <c r="J7" s="20">
        <f>COUNTIF(DSGT!E9:BP9, "P")/(COUNTIF(DSGT!E9:BP9,"P")+COUNTIF(DSGT!E9:BP9,"A"))*100</f>
        <v>100</v>
      </c>
      <c r="K7" s="20">
        <f>COUNTIF(OOPMLAB!E9:BP9, "P")/(COUNTIF(OOPMLAB!E9:BP9,"P")+COUNTIF(OOPMLAB!E9:BP9,"A"))*100</f>
        <v>100</v>
      </c>
      <c r="L7" s="20">
        <f>COUNTIF(DSLAB!E9:BP9, "P")/(COUNTIF(DSLAB!E9:BP9,"P")+COUNTIF(DSLAB!E9:BP9,"A"))*100</f>
        <v>100</v>
      </c>
      <c r="M7" s="20">
        <f>COUNTIF(CGLAB!E9:BP9, "P")/(COUNTIF(CGLAB!E9:BP9,"P")+COUNTIF(CGLAB!E9:BP9,"A"))*100</f>
        <v>100</v>
      </c>
      <c r="N7" s="20">
        <f>COUNTIF(DLCOALAB!E9:BP9, "P")/(COUNTIF(DLCOALAB!E9:BP9,"P")+COUNTIF(DLCOALAB!E9:BP9,"A"))*100</f>
        <v>100</v>
      </c>
      <c r="O7" s="27">
        <f t="shared" si="0"/>
        <v>92.969696969696969</v>
      </c>
    </row>
    <row r="8" spans="1:15" x14ac:dyDescent="0.3">
      <c r="A8" s="6">
        <v>7</v>
      </c>
      <c r="B8" s="24" t="s">
        <v>33</v>
      </c>
      <c r="C8" s="26" t="s">
        <v>34</v>
      </c>
      <c r="D8" s="22" t="s">
        <v>35</v>
      </c>
      <c r="E8" s="20">
        <f>COUNTIF(EMIII!E10:BP10, "P")/(COUNTIF(EMIII!E10:BP10,"P")+COUNTIF(EMIII!E10:BP10,"A"))*100</f>
        <v>63.636363636363633</v>
      </c>
      <c r="F8" s="20">
        <f>COUNTIF(DS!E10:BP10, "P")/(COUNTIF(DS!E10:BP10,"P")+COUNTIF(DS!E10:BP10,"A"))*100</f>
        <v>80</v>
      </c>
      <c r="G8" s="20">
        <f>COUNTIF(DLCOA!E10:BP10, "P")/(COUNTIF(DLCOA!E10:BP10,"P")+COUNTIF(DLCOA!E10:BP10,"A"))*100</f>
        <v>75</v>
      </c>
      <c r="H8" s="20">
        <f>COUNTIF(CG!E10:BP10, "P")/(COUNTIF(CG!E10:BP10,"P")+COUNTIF(CG!E10:BP10,"A"))*100</f>
        <v>100</v>
      </c>
      <c r="I8" s="20">
        <f>COUNTIF(OOPM!E10:BP10, "P")/(COUNTIF(OOPM!E10:BP10,"P")+COUNTIF(OOPM!E10:BP10,"A"))*100</f>
        <v>66.666666666666657</v>
      </c>
      <c r="J8" s="20">
        <f>COUNTIF(DSGT!E10:BP10, "P")/(COUNTIF(DSGT!E10:BP10,"P")+COUNTIF(DSGT!E10:BP10,"A"))*100</f>
        <v>66.666666666666657</v>
      </c>
      <c r="K8" s="20">
        <f>COUNTIF(OOPMLAB!E10:BP10, "P")/(COUNTIF(OOPMLAB!E10:BP10,"P")+COUNTIF(OOPMLAB!E10:BP10,"A"))*100</f>
        <v>100</v>
      </c>
      <c r="L8" s="20">
        <f>COUNTIF(DSLAB!E10:BP10, "P")/(COUNTIF(DSLAB!E10:BP10,"P")+COUNTIF(DSLAB!E10:BP10,"A"))*100</f>
        <v>100</v>
      </c>
      <c r="M8" s="20">
        <f>COUNTIF(CGLAB!E10:BP10, "P")/(COUNTIF(CGLAB!E10:BP10,"P")+COUNTIF(CGLAB!E10:BP10,"A"))*100</f>
        <v>100</v>
      </c>
      <c r="N8" s="20">
        <f>COUNTIF(DLCOALAB!E10:BP10, "P")/(COUNTIF(DLCOALAB!E10:BP10,"P")+COUNTIF(DLCOALAB!E10:BP10,"A"))*100</f>
        <v>0</v>
      </c>
      <c r="O8" s="27">
        <f t="shared" si="0"/>
        <v>75.196969696969688</v>
      </c>
    </row>
    <row r="9" spans="1:15" x14ac:dyDescent="0.3">
      <c r="A9" s="6">
        <v>8</v>
      </c>
      <c r="B9" s="24" t="s">
        <v>36</v>
      </c>
      <c r="C9" s="26" t="s">
        <v>34</v>
      </c>
      <c r="D9" s="22" t="s">
        <v>37</v>
      </c>
      <c r="E9" s="20">
        <f>COUNTIF(EMIII!E11:BP11, "P")/(COUNTIF(EMIII!E11:BP11,"P")+COUNTIF(EMIII!E11:BP11,"A"))*100</f>
        <v>50</v>
      </c>
      <c r="F9" s="20">
        <f>COUNTIF(DS!E11:BP11, "P")/(COUNTIF(DS!E11:BP11,"P")+COUNTIF(DS!E11:BP11,"A"))*100</f>
        <v>80</v>
      </c>
      <c r="G9" s="20">
        <f>COUNTIF(DLCOA!E11:BP11, "P")/(COUNTIF(DLCOA!E11:BP11,"P")+COUNTIF(DLCOA!E11:BP11,"A"))*100</f>
        <v>75</v>
      </c>
      <c r="H9" s="20">
        <f>COUNTIF(CG!E11:BP11, "P")/(COUNTIF(CG!E11:BP11,"P")+COUNTIF(CG!E11:BP11,"A"))*100</f>
        <v>100</v>
      </c>
      <c r="I9" s="20">
        <f>COUNTIF(OOPM!E11:BP11, "P")/(COUNTIF(OOPM!E11:BP11,"P")+COUNTIF(OOPM!E11:BP11,"A"))*100</f>
        <v>66.666666666666657</v>
      </c>
      <c r="J9" s="20">
        <f>COUNTIF(DSGT!E11:BP11, "P")/(COUNTIF(DSGT!E11:BP11,"P")+COUNTIF(DSGT!E11:BP11,"A"))*100</f>
        <v>66.666666666666657</v>
      </c>
      <c r="K9" s="20">
        <f>COUNTIF(OOPMLAB!E11:BP11, "P")/(COUNTIF(OOPMLAB!E11:BP11,"P")+COUNTIF(OOPMLAB!E11:BP11,"A"))*100</f>
        <v>100</v>
      </c>
      <c r="L9" s="20">
        <f>COUNTIF(DSLAB!E11:BP11, "P")/(COUNTIF(DSLAB!E11:BP11,"P")+COUNTIF(DSLAB!E11:BP11,"A"))*100</f>
        <v>100</v>
      </c>
      <c r="M9" s="20">
        <f>COUNTIF(CGLAB!E11:BP11, "P")/(COUNTIF(CGLAB!E11:BP11,"P")+COUNTIF(CGLAB!E11:BP11,"A"))*100</f>
        <v>0</v>
      </c>
      <c r="N9" s="20">
        <f>COUNTIF(DLCOALAB!E11:BP11, "P")/(COUNTIF(DLCOALAB!E11:BP11,"P")+COUNTIF(DLCOALAB!E11:BP11,"A"))*100</f>
        <v>100</v>
      </c>
      <c r="O9" s="27">
        <f t="shared" si="0"/>
        <v>73.833333333333329</v>
      </c>
    </row>
    <row r="10" spans="1:15" x14ac:dyDescent="0.3">
      <c r="A10" s="6">
        <v>9</v>
      </c>
      <c r="B10" s="24" t="s">
        <v>38</v>
      </c>
      <c r="C10" s="25" t="s">
        <v>19</v>
      </c>
      <c r="D10" s="22" t="s">
        <v>39</v>
      </c>
      <c r="E10" s="20">
        <f>COUNTIF(EMIII!E12:BP12, "P")/(COUNTIF(EMIII!E12:BP12,"P")+COUNTIF(EMIII!E12:BP12,"A"))*100</f>
        <v>86.36363636363636</v>
      </c>
      <c r="F10" s="20">
        <f>COUNTIF(DS!E12:BP12, "P")/(COUNTIF(DS!E12:BP12,"P")+COUNTIF(DS!E12:BP12,"A"))*100</f>
        <v>80</v>
      </c>
      <c r="G10" s="20">
        <f>COUNTIF(DLCOA!E12:BP12, "P")/(COUNTIF(DLCOA!E12:BP12,"P")+COUNTIF(DLCOA!E12:BP12,"A"))*100</f>
        <v>75</v>
      </c>
      <c r="H10" s="20">
        <f>COUNTIF(CG!E12:BP12, "P")/(COUNTIF(CG!E12:BP12,"P")+COUNTIF(CG!E12:BP12,"A"))*100</f>
        <v>100</v>
      </c>
      <c r="I10" s="20">
        <f>COUNTIF(OOPM!E12:BP12, "P")/(COUNTIF(OOPM!E12:BP12,"P")+COUNTIF(OOPM!E12:BP12,"A"))*100</f>
        <v>83.333333333333343</v>
      </c>
      <c r="J10" s="20">
        <f>COUNTIF(DSGT!E12:BP12, "P")/(COUNTIF(DSGT!E12:BP12,"P")+COUNTIF(DSGT!E12:BP12,"A"))*100</f>
        <v>66.666666666666657</v>
      </c>
      <c r="K10" s="20">
        <f>COUNTIF(OOPMLAB!E12:BP12, "P")/(COUNTIF(OOPMLAB!E12:BP12,"P")+COUNTIF(OOPMLAB!E12:BP12,"A"))*100</f>
        <v>100</v>
      </c>
      <c r="L10" s="20">
        <f>COUNTIF(DSLAB!E12:BP12, "P")/(COUNTIF(DSLAB!E12:BP12,"P")+COUNTIF(DSLAB!E12:BP12,"A"))*100</f>
        <v>100</v>
      </c>
      <c r="M10" s="20">
        <f>COUNTIF(CGLAB!E12:BP12, "P")/(COUNTIF(CGLAB!E12:BP12,"P")+COUNTIF(CGLAB!E12:BP12,"A"))*100</f>
        <v>100</v>
      </c>
      <c r="N10" s="20">
        <f>COUNTIF(DLCOALAB!E12:BP12, "P")/(COUNTIF(DLCOALAB!E12:BP12,"P")+COUNTIF(DLCOALAB!E12:BP12,"A"))*100</f>
        <v>100</v>
      </c>
      <c r="O10" s="27">
        <f t="shared" si="0"/>
        <v>89.13636363636364</v>
      </c>
    </row>
    <row r="11" spans="1:15" x14ac:dyDescent="0.3">
      <c r="A11" s="6">
        <v>10</v>
      </c>
      <c r="B11" s="24" t="s">
        <v>40</v>
      </c>
      <c r="C11" s="26" t="s">
        <v>34</v>
      </c>
      <c r="D11" s="22" t="s">
        <v>41</v>
      </c>
      <c r="E11" s="20">
        <f>COUNTIF(EMIII!E13:BP13, "P")/(COUNTIF(EMIII!E13:BP13,"P")+COUNTIF(EMIII!E13:BP13,"A"))*100</f>
        <v>77.272727272727266</v>
      </c>
      <c r="F11" s="20">
        <f>COUNTIF(DS!E13:BP13, "P")/(COUNTIF(DS!E13:BP13,"P")+COUNTIF(DS!E13:BP13,"A"))*100</f>
        <v>60</v>
      </c>
      <c r="G11" s="20">
        <f>COUNTIF(DLCOA!E13:BP13, "P")/(COUNTIF(DLCOA!E13:BP13,"P")+COUNTIF(DLCOA!E13:BP13,"A"))*100</f>
        <v>100</v>
      </c>
      <c r="H11" s="20">
        <f>COUNTIF(CG!E13:BP13, "P")/(COUNTIF(CG!E13:BP13,"P")+COUNTIF(CG!E13:BP13,"A"))*100</f>
        <v>100</v>
      </c>
      <c r="I11" s="20">
        <f>COUNTIF(OOPM!E13:BP13, "P")/(COUNTIF(OOPM!E13:BP13,"P")+COUNTIF(OOPM!E13:BP13,"A"))*100</f>
        <v>66.666666666666657</v>
      </c>
      <c r="J11" s="20">
        <f>COUNTIF(DSGT!E13:BP13, "P")/(COUNTIF(DSGT!E13:BP13,"P")+COUNTIF(DSGT!E13:BP13,"A"))*100</f>
        <v>66.666666666666657</v>
      </c>
      <c r="K11" s="20">
        <f>COUNTIF(OOPMLAB!E13:BP13, "P")/(COUNTIF(OOPMLAB!E13:BP13,"P")+COUNTIF(OOPMLAB!E13:BP13,"A"))*100</f>
        <v>100</v>
      </c>
      <c r="L11" s="20">
        <f>COUNTIF(DSLAB!E13:BP13, "P")/(COUNTIF(DSLAB!E13:BP13,"P")+COUNTIF(DSLAB!E13:BP13,"A"))*100</f>
        <v>100</v>
      </c>
      <c r="M11" s="20">
        <f>COUNTIF(CGLAB!E13:BP13, "P")/(COUNTIF(CGLAB!E13:BP13,"P")+COUNTIF(CGLAB!E13:BP13,"A"))*100</f>
        <v>100</v>
      </c>
      <c r="N11" s="20">
        <f>COUNTIF(DLCOALAB!E13:BP13, "P")/(COUNTIF(DLCOALAB!E13:BP13,"P")+COUNTIF(DLCOALAB!E13:BP13,"A"))*100</f>
        <v>100</v>
      </c>
      <c r="O11" s="27">
        <f t="shared" si="0"/>
        <v>87.060606060606048</v>
      </c>
    </row>
    <row r="12" spans="1:15" x14ac:dyDescent="0.3">
      <c r="A12" s="6">
        <v>11</v>
      </c>
      <c r="B12" s="24" t="s">
        <v>42</v>
      </c>
      <c r="C12" s="25" t="s">
        <v>19</v>
      </c>
      <c r="D12" s="22" t="s">
        <v>43</v>
      </c>
      <c r="E12" s="20">
        <f>COUNTIF(EMIII!E14:BP14, "P")/(COUNTIF(EMIII!E14:BP14,"P")+COUNTIF(EMIII!E14:BP14,"A"))*100</f>
        <v>90.909090909090907</v>
      </c>
      <c r="F12" s="20">
        <f>COUNTIF(DS!E14:BP14, "P")/(COUNTIF(DS!E14:BP14,"P")+COUNTIF(DS!E14:BP14,"A"))*100</f>
        <v>100</v>
      </c>
      <c r="G12" s="20">
        <f>COUNTIF(DLCOA!E14:BP14, "P")/(COUNTIF(DLCOA!E14:BP14,"P")+COUNTIF(DLCOA!E14:BP14,"A"))*100</f>
        <v>100</v>
      </c>
      <c r="H12" s="20">
        <f>COUNTIF(CG!E14:BP14, "P")/(COUNTIF(CG!E14:BP14,"P")+COUNTIF(CG!E14:BP14,"A"))*100</f>
        <v>100</v>
      </c>
      <c r="I12" s="20">
        <f>COUNTIF(OOPM!E14:BP14, "P")/(COUNTIF(OOPM!E14:BP14,"P")+COUNTIF(OOPM!E14:BP14,"A"))*100</f>
        <v>66.666666666666657</v>
      </c>
      <c r="J12" s="20">
        <f>COUNTIF(DSGT!E14:BP14, "P")/(COUNTIF(DSGT!E14:BP14,"P")+COUNTIF(DSGT!E14:BP14,"A"))*100</f>
        <v>100</v>
      </c>
      <c r="K12" s="20">
        <f>COUNTIF(OOPMLAB!E14:BP14, "P")/(COUNTIF(OOPMLAB!E14:BP14,"P")+COUNTIF(OOPMLAB!E14:BP14,"A"))*100</f>
        <v>100</v>
      </c>
      <c r="L12" s="20">
        <f>COUNTIF(DSLAB!E14:BP14, "P")/(COUNTIF(DSLAB!E14:BP14,"P")+COUNTIF(DSLAB!E14:BP14,"A"))*100</f>
        <v>100</v>
      </c>
      <c r="M12" s="20">
        <f>COUNTIF(CGLAB!E14:BP14, "P")/(COUNTIF(CGLAB!E14:BP14,"P")+COUNTIF(CGLAB!E14:BP14,"A"))*100</f>
        <v>100</v>
      </c>
      <c r="N12" s="20">
        <f>COUNTIF(DLCOALAB!E14:BP14, "P")/(COUNTIF(DLCOALAB!E14:BP14,"P")+COUNTIF(DLCOALAB!E14:BP14,"A"))*100</f>
        <v>100</v>
      </c>
      <c r="O12" s="27">
        <f t="shared" si="0"/>
        <v>95.757575757575751</v>
      </c>
    </row>
    <row r="13" spans="1:15" x14ac:dyDescent="0.3">
      <c r="A13" s="6">
        <v>12</v>
      </c>
      <c r="B13" s="24" t="s">
        <v>44</v>
      </c>
      <c r="C13" s="25" t="s">
        <v>19</v>
      </c>
      <c r="D13" s="22" t="s">
        <v>45</v>
      </c>
      <c r="E13" s="20">
        <f>COUNTIF(EMIII!E15:BP15, "P")/(COUNTIF(EMIII!E15:BP15,"P")+COUNTIF(EMIII!E15:BP15,"A"))*100</f>
        <v>90.909090909090907</v>
      </c>
      <c r="F13" s="20">
        <f>COUNTIF(DS!E15:BP15, "P")/(COUNTIF(DS!E15:BP15,"P")+COUNTIF(DS!E15:BP15,"A"))*100</f>
        <v>100</v>
      </c>
      <c r="G13" s="20">
        <f>COUNTIF(DLCOA!E15:BP15, "P")/(COUNTIF(DLCOA!E15:BP15,"P")+COUNTIF(DLCOA!E15:BP15,"A"))*100</f>
        <v>100</v>
      </c>
      <c r="H13" s="20">
        <f>COUNTIF(CG!E15:BP15, "P")/(COUNTIF(CG!E15:BP15,"P")+COUNTIF(CG!E15:BP15,"A"))*100</f>
        <v>100</v>
      </c>
      <c r="I13" s="20">
        <f>COUNTIF(OOPM!E15:BP15, "P")/(COUNTIF(OOPM!E15:BP15,"P")+COUNTIF(OOPM!E15:BP15,"A"))*100</f>
        <v>66.666666666666657</v>
      </c>
      <c r="J13" s="20">
        <f>COUNTIF(DSGT!E15:BP15, "P")/(COUNTIF(DSGT!E15:BP15,"P")+COUNTIF(DSGT!E15:BP15,"A"))*100</f>
        <v>100</v>
      </c>
      <c r="K13" s="20">
        <f>COUNTIF(OOPMLAB!E15:BP15, "P")/(COUNTIF(OOPMLAB!E15:BP15,"P")+COUNTIF(OOPMLAB!E15:BP15,"A"))*100</f>
        <v>100</v>
      </c>
      <c r="L13" s="20">
        <f>COUNTIF(DSLAB!E15:BP15, "P")/(COUNTIF(DSLAB!E15:BP15,"P")+COUNTIF(DSLAB!E15:BP15,"A"))*100</f>
        <v>100</v>
      </c>
      <c r="M13" s="20">
        <f>COUNTIF(CGLAB!E15:BP15, "P")/(COUNTIF(CGLAB!E15:BP15,"P")+COUNTIF(CGLAB!E15:BP15,"A"))*100</f>
        <v>100</v>
      </c>
      <c r="N13" s="20">
        <f>COUNTIF(DLCOALAB!E15:BP15, "P")/(COUNTIF(DLCOALAB!E15:BP15,"P")+COUNTIF(DLCOALAB!E15:BP15,"A"))*100</f>
        <v>100</v>
      </c>
      <c r="O13" s="27">
        <f t="shared" si="0"/>
        <v>95.757575757575751</v>
      </c>
    </row>
    <row r="14" spans="1:15" x14ac:dyDescent="0.3">
      <c r="A14" s="6">
        <v>13</v>
      </c>
      <c r="B14" s="24" t="s">
        <v>46</v>
      </c>
      <c r="C14" s="25" t="s">
        <v>19</v>
      </c>
      <c r="D14" s="22" t="s">
        <v>47</v>
      </c>
      <c r="E14" s="20">
        <f>COUNTIF(EMIII!E16:BP16, "P")/(COUNTIF(EMIII!E16:BP16,"P")+COUNTIF(EMIII!E16:BP16,"A"))*100</f>
        <v>90.909090909090907</v>
      </c>
      <c r="F14" s="20">
        <f>COUNTIF(DS!E16:BP16, "P")/(COUNTIF(DS!E16:BP16,"P")+COUNTIF(DS!E16:BP16,"A"))*100</f>
        <v>100</v>
      </c>
      <c r="G14" s="20">
        <f>COUNTIF(DLCOA!E16:BP16, "P")/(COUNTIF(DLCOA!E16:BP16,"P")+COUNTIF(DLCOA!E16:BP16,"A"))*100</f>
        <v>100</v>
      </c>
      <c r="H14" s="20">
        <f>COUNTIF(CG!E16:BP16, "P")/(COUNTIF(CG!E16:BP16,"P")+COUNTIF(CG!E16:BP16,"A"))*100</f>
        <v>100</v>
      </c>
      <c r="I14" s="20">
        <f>COUNTIF(OOPM!E16:BP16, "P")/(COUNTIF(OOPM!E16:BP16,"P")+COUNTIF(OOPM!E16:BP16,"A"))*100</f>
        <v>50</v>
      </c>
      <c r="J14" s="20">
        <f>COUNTIF(DSGT!E16:BP16, "P")/(COUNTIF(DSGT!E16:BP16,"P")+COUNTIF(DSGT!E16:BP16,"A"))*100</f>
        <v>100</v>
      </c>
      <c r="K14" s="20">
        <f>COUNTIF(OOPMLAB!E16:BP16, "P")/(COUNTIF(OOPMLAB!E16:BP16,"P")+COUNTIF(OOPMLAB!E16:BP16,"A"))*100</f>
        <v>100</v>
      </c>
      <c r="L14" s="20">
        <f>COUNTIF(DSLAB!E16:BP16, "P")/(COUNTIF(DSLAB!E16:BP16,"P")+COUNTIF(DSLAB!E16:BP16,"A"))*100</f>
        <v>100</v>
      </c>
      <c r="M14" s="20">
        <f>COUNTIF(CGLAB!E16:BP16, "P")/(COUNTIF(CGLAB!E16:BP16,"P")+COUNTIF(CGLAB!E16:BP16,"A"))*100</f>
        <v>100</v>
      </c>
      <c r="N14" s="20">
        <f>COUNTIF(DLCOALAB!E16:BP16, "P")/(COUNTIF(DLCOALAB!E16:BP16,"P")+COUNTIF(DLCOALAB!E16:BP16,"A"))*100</f>
        <v>100</v>
      </c>
      <c r="O14" s="27">
        <f t="shared" si="0"/>
        <v>94.090909090909093</v>
      </c>
    </row>
    <row r="15" spans="1:15" x14ac:dyDescent="0.3">
      <c r="A15" s="6">
        <v>14</v>
      </c>
      <c r="B15" s="24" t="s">
        <v>48</v>
      </c>
      <c r="C15" s="26" t="s">
        <v>34</v>
      </c>
      <c r="D15" s="22" t="s">
        <v>49</v>
      </c>
      <c r="E15" s="20">
        <f>COUNTIF(EMIII!E17:BP17, "P")/(COUNTIF(EMIII!E17:BP17,"P")+COUNTIF(EMIII!E17:BP17,"A"))*100</f>
        <v>90.909090909090907</v>
      </c>
      <c r="F15" s="20">
        <f>COUNTIF(DS!E17:BP17, "P")/(COUNTIF(DS!E17:BP17,"P")+COUNTIF(DS!E17:BP17,"A"))*100</f>
        <v>80</v>
      </c>
      <c r="G15" s="20">
        <f>COUNTIF(DLCOA!E17:BP17, "P")/(COUNTIF(DLCOA!E17:BP17,"P")+COUNTIF(DLCOA!E17:BP17,"A"))*100</f>
        <v>100</v>
      </c>
      <c r="H15" s="20">
        <f>COUNTIF(CG!E17:BP17, "P")/(COUNTIF(CG!E17:BP17,"P")+COUNTIF(CG!E17:BP17,"A"))*100</f>
        <v>100</v>
      </c>
      <c r="I15" s="20">
        <f>COUNTIF(OOPM!E17:BP17, "P")/(COUNTIF(OOPM!E17:BP17,"P")+COUNTIF(OOPM!E17:BP17,"A"))*100</f>
        <v>66.666666666666657</v>
      </c>
      <c r="J15" s="20">
        <f>COUNTIF(DSGT!E17:BP17, "P")/(COUNTIF(DSGT!E17:BP17,"P")+COUNTIF(DSGT!E17:BP17,"A"))*100</f>
        <v>100</v>
      </c>
      <c r="K15" s="20">
        <f>COUNTIF(OOPMLAB!E17:BP17, "P")/(COUNTIF(OOPMLAB!E17:BP17,"P")+COUNTIF(OOPMLAB!E17:BP17,"A"))*100</f>
        <v>100</v>
      </c>
      <c r="L15" s="20">
        <f>COUNTIF(DSLAB!E17:BP17, "P")/(COUNTIF(DSLAB!E17:BP17,"P")+COUNTIF(DSLAB!E17:BP17,"A"))*100</f>
        <v>100</v>
      </c>
      <c r="M15" s="20">
        <f>COUNTIF(CGLAB!E17:BP17, "P")/(COUNTIF(CGLAB!E17:BP17,"P")+COUNTIF(CGLAB!E17:BP17,"A"))*100</f>
        <v>100</v>
      </c>
      <c r="N15" s="20">
        <f>COUNTIF(DLCOALAB!E17:BP17, "P")/(COUNTIF(DLCOALAB!E17:BP17,"P")+COUNTIF(DLCOALAB!E17:BP17,"A"))*100</f>
        <v>100</v>
      </c>
      <c r="O15" s="27">
        <f t="shared" si="0"/>
        <v>93.757575757575751</v>
      </c>
    </row>
    <row r="16" spans="1:15" x14ac:dyDescent="0.3">
      <c r="A16" s="6">
        <v>15</v>
      </c>
      <c r="B16" s="24" t="s">
        <v>50</v>
      </c>
      <c r="C16" s="26" t="s">
        <v>34</v>
      </c>
      <c r="D16" s="22" t="s">
        <v>51</v>
      </c>
      <c r="E16" s="20">
        <f>COUNTIF(EMIII!E18:BP18, "P")/(COUNTIF(EMIII!E18:BP18,"P")+COUNTIF(EMIII!E18:BP18,"A"))*100</f>
        <v>90.909090909090907</v>
      </c>
      <c r="F16" s="20">
        <f>COUNTIF(DS!E18:BP18, "P")/(COUNTIF(DS!E18:BP18,"P")+COUNTIF(DS!E18:BP18,"A"))*100</f>
        <v>100</v>
      </c>
      <c r="G16" s="20">
        <f>COUNTIF(DLCOA!E18:BP18, "P")/(COUNTIF(DLCOA!E18:BP18,"P")+COUNTIF(DLCOA!E18:BP18,"A"))*100</f>
        <v>50</v>
      </c>
      <c r="H16" s="20">
        <f>COUNTIF(CG!E18:BP18, "P")/(COUNTIF(CG!E18:BP18,"P")+COUNTIF(CG!E18:BP18,"A"))*100</f>
        <v>0</v>
      </c>
      <c r="I16" s="20">
        <f>COUNTIF(OOPM!E18:BP18, "P")/(COUNTIF(OOPM!E18:BP18,"P")+COUNTIF(OOPM!E18:BP18,"A"))*100</f>
        <v>16.666666666666664</v>
      </c>
      <c r="J16" s="20">
        <f>COUNTIF(DSGT!E18:BP18, "P")/(COUNTIF(DSGT!E18:BP18,"P")+COUNTIF(DSGT!E18:BP18,"A"))*100</f>
        <v>66.666666666666657</v>
      </c>
      <c r="K16" s="20">
        <f>COUNTIF(OOPMLAB!E18:BP18, "P")/(COUNTIF(OOPMLAB!E18:BP18,"P")+COUNTIF(OOPMLAB!E18:BP18,"A"))*100</f>
        <v>0</v>
      </c>
      <c r="L16" s="20">
        <f>COUNTIF(DSLAB!E18:BP18, "P")/(COUNTIF(DSLAB!E18:BP18,"P")+COUNTIF(DSLAB!E18:BP18,"A"))*100</f>
        <v>0</v>
      </c>
      <c r="M16" s="20">
        <f>COUNTIF(CGLAB!E18:BP18, "P")/(COUNTIF(CGLAB!E18:BP18,"P")+COUNTIF(CGLAB!E18:BP18,"A"))*100</f>
        <v>0</v>
      </c>
      <c r="N16" s="20">
        <f>COUNTIF(DLCOALAB!E18:BP18, "P")/(COUNTIF(DLCOALAB!E18:BP18,"P")+COUNTIF(DLCOALAB!E18:BP18,"A"))*100</f>
        <v>0</v>
      </c>
      <c r="O16" s="27">
        <f t="shared" si="0"/>
        <v>32.424242424242422</v>
      </c>
    </row>
    <row r="17" spans="1:15" x14ac:dyDescent="0.3">
      <c r="A17" s="6">
        <v>16</v>
      </c>
      <c r="B17" s="24" t="s">
        <v>52</v>
      </c>
      <c r="C17" s="25" t="s">
        <v>19</v>
      </c>
      <c r="D17" s="22" t="s">
        <v>53</v>
      </c>
      <c r="E17" s="20">
        <f>COUNTIF(EMIII!E19:BP19, "P")/(COUNTIF(EMIII!E19:BP19,"P")+COUNTIF(EMIII!E19:BP19,"A"))*100</f>
        <v>90.909090909090907</v>
      </c>
      <c r="F17" s="20">
        <f>COUNTIF(DS!E19:BP19, "P")/(COUNTIF(DS!E19:BP19,"P")+COUNTIF(DS!E19:BP19,"A"))*100</f>
        <v>60</v>
      </c>
      <c r="G17" s="20">
        <f>COUNTIF(DLCOA!E19:BP19, "P")/(COUNTIF(DLCOA!E19:BP19,"P")+COUNTIF(DLCOA!E19:BP19,"A"))*100</f>
        <v>100</v>
      </c>
      <c r="H17" s="20">
        <f>COUNTIF(CG!E19:BP19, "P")/(COUNTIF(CG!E19:BP19,"P")+COUNTIF(CG!E19:BP19,"A"))*100</f>
        <v>100</v>
      </c>
      <c r="I17" s="20">
        <f>COUNTIF(OOPM!E19:BP19, "P")/(COUNTIF(OOPM!E19:BP19,"P")+COUNTIF(OOPM!E19:BP19,"A"))*100</f>
        <v>66.666666666666657</v>
      </c>
      <c r="J17" s="20">
        <f>COUNTIF(DSGT!E19:BP19, "P")/(COUNTIF(DSGT!E19:BP19,"P")+COUNTIF(DSGT!E19:BP19,"A"))*100</f>
        <v>66.666666666666657</v>
      </c>
      <c r="K17" s="20">
        <f>COUNTIF(OOPMLAB!E19:BP19, "P")/(COUNTIF(OOPMLAB!E19:BP19,"P")+COUNTIF(OOPMLAB!E19:BP19,"A"))*100</f>
        <v>100</v>
      </c>
      <c r="L17" s="20">
        <f>COUNTIF(DSLAB!E19:BP19, "P")/(COUNTIF(DSLAB!E19:BP19,"P")+COUNTIF(DSLAB!E19:BP19,"A"))*100</f>
        <v>100</v>
      </c>
      <c r="M17" s="20">
        <f>COUNTIF(CGLAB!E19:BP19, "P")/(COUNTIF(CGLAB!E19:BP19,"P")+COUNTIF(CGLAB!E19:BP19,"A"))*100</f>
        <v>100</v>
      </c>
      <c r="N17" s="20">
        <f>COUNTIF(DLCOALAB!E19:BP19, "P")/(COUNTIF(DLCOALAB!E19:BP19,"P")+COUNTIF(DLCOALAB!E19:BP19,"A"))*100</f>
        <v>100</v>
      </c>
      <c r="O17" s="27">
        <f t="shared" si="0"/>
        <v>88.424242424242408</v>
      </c>
    </row>
    <row r="18" spans="1:15" x14ac:dyDescent="0.3">
      <c r="A18" s="6">
        <v>17</v>
      </c>
      <c r="B18" s="24" t="s">
        <v>54</v>
      </c>
      <c r="C18" s="25" t="s">
        <v>19</v>
      </c>
      <c r="D18" s="22" t="s">
        <v>55</v>
      </c>
      <c r="E18" s="20">
        <f>COUNTIF(EMIII!E20:BP20, "P")/(COUNTIF(EMIII!E20:BP20,"P")+COUNTIF(EMIII!E20:BP20,"A"))*100</f>
        <v>90.909090909090907</v>
      </c>
      <c r="F18" s="20">
        <f>COUNTIF(DS!E20:BP20, "P")/(COUNTIF(DS!E20:BP20,"P")+COUNTIF(DS!E20:BP20,"A"))*100</f>
        <v>100</v>
      </c>
      <c r="G18" s="20">
        <f>COUNTIF(DLCOA!E20:BP20, "P")/(COUNTIF(DLCOA!E20:BP20,"P")+COUNTIF(DLCOA!E20:BP20,"A"))*100</f>
        <v>100</v>
      </c>
      <c r="H18" s="20">
        <f>COUNTIF(CG!E20:BP20, "P")/(COUNTIF(CG!E20:BP20,"P")+COUNTIF(CG!E20:BP20,"A"))*100</f>
        <v>100</v>
      </c>
      <c r="I18" s="20">
        <f>COUNTIF(OOPM!E20:BP20, "P")/(COUNTIF(OOPM!E20:BP20,"P")+COUNTIF(OOPM!E20:BP20,"A"))*100</f>
        <v>83.333333333333343</v>
      </c>
      <c r="J18" s="20">
        <f>COUNTIF(DSGT!E20:BP20, "P")/(COUNTIF(DSGT!E20:BP20,"P")+COUNTIF(DSGT!E20:BP20,"A"))*100</f>
        <v>100</v>
      </c>
      <c r="K18" s="20">
        <f>COUNTIF(OOPMLAB!E20:BP20, "P")/(COUNTIF(OOPMLAB!E20:BP20,"P")+COUNTIF(OOPMLAB!E20:BP20,"A"))*100</f>
        <v>100</v>
      </c>
      <c r="L18" s="20">
        <f>COUNTIF(DSLAB!E20:BP20, "P")/(COUNTIF(DSLAB!E20:BP20,"P")+COUNTIF(DSLAB!E20:BP20,"A"))*100</f>
        <v>100</v>
      </c>
      <c r="M18" s="20">
        <f>COUNTIF(CGLAB!E20:BP20, "P")/(COUNTIF(CGLAB!E20:BP20,"P")+COUNTIF(CGLAB!E20:BP20,"A"))*100</f>
        <v>100</v>
      </c>
      <c r="N18" s="20">
        <f>COUNTIF(DLCOALAB!E20:BP20, "P")/(COUNTIF(DLCOALAB!E20:BP20,"P")+COUNTIF(DLCOALAB!E20:BP20,"A"))*100</f>
        <v>100</v>
      </c>
      <c r="O18" s="27">
        <f t="shared" si="0"/>
        <v>97.424242424242422</v>
      </c>
    </row>
    <row r="19" spans="1:15" x14ac:dyDescent="0.3">
      <c r="A19" s="6">
        <v>18</v>
      </c>
      <c r="B19" s="24" t="s">
        <v>56</v>
      </c>
      <c r="C19" s="25" t="s">
        <v>19</v>
      </c>
      <c r="D19" s="22" t="s">
        <v>57</v>
      </c>
      <c r="E19" s="20">
        <f>COUNTIF(EMIII!E21:BP21, "P")/(COUNTIF(EMIII!E21:BP21,"P")+COUNTIF(EMIII!E21:BP21,"A"))*100</f>
        <v>86.36363636363636</v>
      </c>
      <c r="F19" s="20">
        <f>COUNTIF(DS!E21:BP21, "P")/(COUNTIF(DS!E21:BP21,"P")+COUNTIF(DS!E21:BP21,"A"))*100</f>
        <v>100</v>
      </c>
      <c r="G19" s="20">
        <f>COUNTIF(DLCOA!E21:BP21, "P")/(COUNTIF(DLCOA!E21:BP21,"P")+COUNTIF(DLCOA!E21:BP21,"A"))*100</f>
        <v>100</v>
      </c>
      <c r="H19" s="20">
        <f>COUNTIF(CG!E21:BP21, "P")/(COUNTIF(CG!E21:BP21,"P")+COUNTIF(CG!E21:BP21,"A"))*100</f>
        <v>100</v>
      </c>
      <c r="I19" s="20">
        <f>COUNTIF(OOPM!E21:BP21, "P")/(COUNTIF(OOPM!E21:BP21,"P")+COUNTIF(OOPM!E21:BP21,"A"))*100</f>
        <v>66.666666666666657</v>
      </c>
      <c r="J19" s="20">
        <f>COUNTIF(DSGT!E21:BP21, "P")/(COUNTIF(DSGT!E21:BP21,"P")+COUNTIF(DSGT!E21:BP21,"A"))*100</f>
        <v>100</v>
      </c>
      <c r="K19" s="20">
        <f>COUNTIF(OOPMLAB!E21:BP21, "P")/(COUNTIF(OOPMLAB!E21:BP21,"P")+COUNTIF(OOPMLAB!E21:BP21,"A"))*100</f>
        <v>100</v>
      </c>
      <c r="L19" s="20">
        <f>COUNTIF(DSLAB!E21:BP21, "P")/(COUNTIF(DSLAB!E21:BP21,"P")+COUNTIF(DSLAB!E21:BP21,"A"))*100</f>
        <v>100</v>
      </c>
      <c r="M19" s="20">
        <f>COUNTIF(CGLAB!E21:BP21, "P")/(COUNTIF(CGLAB!E21:BP21,"P")+COUNTIF(CGLAB!E21:BP21,"A"))*100</f>
        <v>100</v>
      </c>
      <c r="N19" s="20">
        <f>COUNTIF(DLCOALAB!E21:BP21, "P")/(COUNTIF(DLCOALAB!E21:BP21,"P")+COUNTIF(DLCOALAB!E21:BP21,"A"))*100</f>
        <v>100</v>
      </c>
      <c r="O19" s="27">
        <f t="shared" si="0"/>
        <v>95.303030303030297</v>
      </c>
    </row>
    <row r="20" spans="1:15" x14ac:dyDescent="0.3">
      <c r="A20" s="6">
        <v>19</v>
      </c>
      <c r="B20" s="24" t="s">
        <v>58</v>
      </c>
      <c r="C20" s="25" t="s">
        <v>19</v>
      </c>
      <c r="D20" s="22" t="s">
        <v>59</v>
      </c>
      <c r="E20" s="20">
        <f>COUNTIF(EMIII!E22:BP22, "P")/(COUNTIF(EMIII!E22:BP22,"P")+COUNTIF(EMIII!E22:BP22,"A"))*100</f>
        <v>90.909090909090907</v>
      </c>
      <c r="F20" s="20">
        <f>COUNTIF(DS!E22:BP22, "P")/(COUNTIF(DS!E22:BP22,"P")+COUNTIF(DS!E22:BP22,"A"))*100</f>
        <v>100</v>
      </c>
      <c r="G20" s="20">
        <f>COUNTIF(DLCOA!E22:BP22, "P")/(COUNTIF(DLCOA!E22:BP22,"P")+COUNTIF(DLCOA!E22:BP22,"A"))*100</f>
        <v>100</v>
      </c>
      <c r="H20" s="20">
        <f>COUNTIF(CG!E22:BP22, "P")/(COUNTIF(CG!E22:BP22,"P")+COUNTIF(CG!E22:BP22,"A"))*100</f>
        <v>100</v>
      </c>
      <c r="I20" s="20">
        <f>COUNTIF(OOPM!E22:BP22, "P")/(COUNTIF(OOPM!E22:BP22,"P")+COUNTIF(OOPM!E22:BP22,"A"))*100</f>
        <v>66.666666666666657</v>
      </c>
      <c r="J20" s="20">
        <f>COUNTIF(DSGT!E22:BP22, "P")/(COUNTIF(DSGT!E22:BP22,"P")+COUNTIF(DSGT!E22:BP22,"A"))*100</f>
        <v>100</v>
      </c>
      <c r="K20" s="20">
        <f>COUNTIF(OOPMLAB!E22:BP22, "P")/(COUNTIF(OOPMLAB!E22:BP22,"P")+COUNTIF(OOPMLAB!E22:BP22,"A"))*100</f>
        <v>100</v>
      </c>
      <c r="L20" s="20">
        <f>COUNTIF(DSLAB!E22:BP22, "P")/(COUNTIF(DSLAB!E22:BP22,"P")+COUNTIF(DSLAB!E22:BP22,"A"))*100</f>
        <v>100</v>
      </c>
      <c r="M20" s="20">
        <f>COUNTIF(CGLAB!E22:BP22, "P")/(COUNTIF(CGLAB!E22:BP22,"P")+COUNTIF(CGLAB!E22:BP22,"A"))*100</f>
        <v>100</v>
      </c>
      <c r="N20" s="20">
        <f>COUNTIF(DLCOALAB!E22:BP22, "P")/(COUNTIF(DLCOALAB!E22:BP22,"P")+COUNTIF(DLCOALAB!E22:BP22,"A"))*100</f>
        <v>100</v>
      </c>
      <c r="O20" s="27">
        <f t="shared" si="0"/>
        <v>95.757575757575751</v>
      </c>
    </row>
    <row r="21" spans="1:15" x14ac:dyDescent="0.3">
      <c r="A21" s="6">
        <v>20</v>
      </c>
      <c r="B21" s="24" t="s">
        <v>60</v>
      </c>
      <c r="C21" s="25" t="s">
        <v>19</v>
      </c>
      <c r="D21" s="22" t="s">
        <v>61</v>
      </c>
      <c r="E21" s="20">
        <f>COUNTIF(EMIII!E23:BP23, "P")/(COUNTIF(EMIII!E23:BP23,"P")+COUNTIF(EMIII!E23:BP23,"A"))*100</f>
        <v>86.36363636363636</v>
      </c>
      <c r="F21" s="20">
        <f>COUNTIF(DS!E23:BP23, "P")/(COUNTIF(DS!E23:BP23,"P")+COUNTIF(DS!E23:BP23,"A"))*100</f>
        <v>80</v>
      </c>
      <c r="G21" s="20">
        <f>COUNTIF(DLCOA!E23:BP23, "P")/(COUNTIF(DLCOA!E23:BP23,"P")+COUNTIF(DLCOA!E23:BP23,"A"))*100</f>
        <v>100</v>
      </c>
      <c r="H21" s="20">
        <f>COUNTIF(CG!E23:BP23, "P")/(COUNTIF(CG!E23:BP23,"P")+COUNTIF(CG!E23:BP23,"A"))*100</f>
        <v>100</v>
      </c>
      <c r="I21" s="20">
        <f>COUNTIF(OOPM!E23:BP23, "P")/(COUNTIF(OOPM!E23:BP23,"P")+COUNTIF(OOPM!E23:BP23,"A"))*100</f>
        <v>66.666666666666657</v>
      </c>
      <c r="J21" s="20">
        <f>COUNTIF(DSGT!E23:BP23, "P")/(COUNTIF(DSGT!E23:BP23,"P")+COUNTIF(DSGT!E23:BP23,"A"))*100</f>
        <v>100</v>
      </c>
      <c r="K21" s="20">
        <f>COUNTIF(OOPMLAB!E23:BP23, "P")/(COUNTIF(OOPMLAB!E23:BP23,"P")+COUNTIF(OOPMLAB!E23:BP23,"A"))*100</f>
        <v>100</v>
      </c>
      <c r="L21" s="20">
        <f>COUNTIF(DSLAB!E23:BP23, "P")/(COUNTIF(DSLAB!E23:BP23,"P")+COUNTIF(DSLAB!E23:BP23,"A"))*100</f>
        <v>100</v>
      </c>
      <c r="M21" s="20">
        <f>COUNTIF(CGLAB!E23:BP23, "P")/(COUNTIF(CGLAB!E23:BP23,"P")+COUNTIF(CGLAB!E23:BP23,"A"))*100</f>
        <v>100</v>
      </c>
      <c r="N21" s="20">
        <f>COUNTIF(DLCOALAB!E23:BP23, "P")/(COUNTIF(DLCOALAB!E23:BP23,"P")+COUNTIF(DLCOALAB!E23:BP23,"A"))*100</f>
        <v>100</v>
      </c>
      <c r="O21" s="27">
        <f t="shared" si="0"/>
        <v>93.303030303030297</v>
      </c>
    </row>
    <row r="22" spans="1:15" x14ac:dyDescent="0.3">
      <c r="A22" s="6">
        <v>21</v>
      </c>
      <c r="B22" s="24" t="s">
        <v>62</v>
      </c>
      <c r="C22" s="25" t="s">
        <v>19</v>
      </c>
      <c r="D22" s="22" t="s">
        <v>63</v>
      </c>
      <c r="E22" s="20">
        <f>COUNTIF(EMIII!E24:BP24, "P")/(COUNTIF(EMIII!E24:BP24,"P")+COUNTIF(EMIII!E24:BP24,"A"))*100</f>
        <v>86.36363636363636</v>
      </c>
      <c r="F22" s="20">
        <f>COUNTIF(DS!E24:BP24, "P")/(COUNTIF(DS!E24:BP24,"P")+COUNTIF(DS!E24:BP24,"A"))*100</f>
        <v>100</v>
      </c>
      <c r="G22" s="20">
        <f>COUNTIF(DLCOA!E24:BP24, "P")/(COUNTIF(DLCOA!E24:BP24,"P")+COUNTIF(DLCOA!E24:BP24,"A"))*100</f>
        <v>100</v>
      </c>
      <c r="H22" s="20">
        <f>COUNTIF(CG!E24:BP24, "P")/(COUNTIF(CG!E24:BP24,"P")+COUNTIF(CG!E24:BP24,"A"))*100</f>
        <v>100</v>
      </c>
      <c r="I22" s="20">
        <f>COUNTIF(OOPM!E24:BP24, "P")/(COUNTIF(OOPM!E24:BP24,"P")+COUNTIF(OOPM!E24:BP24,"A"))*100</f>
        <v>66.666666666666657</v>
      </c>
      <c r="J22" s="20">
        <f>COUNTIF(DSGT!E24:BP24, "P")/(COUNTIF(DSGT!E24:BP24,"P")+COUNTIF(DSGT!E24:BP24,"A"))*100</f>
        <v>100</v>
      </c>
      <c r="K22" s="20">
        <f>COUNTIF(OOPMLAB!E24:BP24, "P")/(COUNTIF(OOPMLAB!E24:BP24,"P")+COUNTIF(OOPMLAB!E24:BP24,"A"))*100</f>
        <v>100</v>
      </c>
      <c r="L22" s="20">
        <f>COUNTIF(DSLAB!E24:BP24, "P")/(COUNTIF(DSLAB!E24:BP24,"P")+COUNTIF(DSLAB!E24:BP24,"A"))*100</f>
        <v>100</v>
      </c>
      <c r="M22" s="20">
        <f>COUNTIF(CGLAB!E24:BP24, "P")/(COUNTIF(CGLAB!E24:BP24,"P")+COUNTIF(CGLAB!E24:BP24,"A"))*100</f>
        <v>100</v>
      </c>
      <c r="N22" s="20">
        <f>COUNTIF(DLCOALAB!E24:BP24, "P")/(COUNTIF(DLCOALAB!E24:BP24,"P")+COUNTIF(DLCOALAB!E24:BP24,"A"))*100</f>
        <v>100</v>
      </c>
      <c r="O22" s="27">
        <f t="shared" si="0"/>
        <v>95.303030303030297</v>
      </c>
    </row>
    <row r="23" spans="1:15" x14ac:dyDescent="0.3">
      <c r="A23" s="6">
        <v>22</v>
      </c>
      <c r="B23" s="24" t="s">
        <v>64</v>
      </c>
      <c r="C23" s="25" t="s">
        <v>19</v>
      </c>
      <c r="D23" s="22" t="s">
        <v>65</v>
      </c>
      <c r="E23" s="20">
        <f>COUNTIF(EMIII!E25:BP25, "P")/(COUNTIF(EMIII!E25:BP25,"P")+COUNTIF(EMIII!E25:BP25,"A"))*100</f>
        <v>90.909090909090907</v>
      </c>
      <c r="F23" s="20">
        <f>COUNTIF(DS!E25:BP25, "P")/(COUNTIF(DS!E25:BP25,"P")+COUNTIF(DS!E25:BP25,"A"))*100</f>
        <v>100</v>
      </c>
      <c r="G23" s="20">
        <f>COUNTIF(DLCOA!E25:BP25, "P")/(COUNTIF(DLCOA!E25:BP25,"P")+COUNTIF(DLCOA!E25:BP25,"A"))*100</f>
        <v>100</v>
      </c>
      <c r="H23" s="20">
        <f>COUNTIF(CG!E25:BP25, "P")/(COUNTIF(CG!E25:BP25,"P")+COUNTIF(CG!E25:BP25,"A"))*100</f>
        <v>100</v>
      </c>
      <c r="I23" s="20">
        <f>COUNTIF(OOPM!E25:BP25, "P")/(COUNTIF(OOPM!E25:BP25,"P")+COUNTIF(OOPM!E25:BP25,"A"))*100</f>
        <v>66.666666666666657</v>
      </c>
      <c r="J23" s="20">
        <f>COUNTIF(DSGT!E25:BP25, "P")/(COUNTIF(DSGT!E25:BP25,"P")+COUNTIF(DSGT!E25:BP25,"A"))*100</f>
        <v>100</v>
      </c>
      <c r="K23" s="20">
        <f>COUNTIF(OOPMLAB!E25:BP25, "P")/(COUNTIF(OOPMLAB!E25:BP25,"P")+COUNTIF(OOPMLAB!E25:BP25,"A"))*100</f>
        <v>100</v>
      </c>
      <c r="L23" s="20">
        <f>COUNTIF(DSLAB!E25:BP25, "P")/(COUNTIF(DSLAB!E25:BP25,"P")+COUNTIF(DSLAB!E25:BP25,"A"))*100</f>
        <v>100</v>
      </c>
      <c r="M23" s="20">
        <f>COUNTIF(CGLAB!E25:BP25, "P")/(COUNTIF(CGLAB!E25:BP25,"P")+COUNTIF(CGLAB!E25:BP25,"A"))*100</f>
        <v>100</v>
      </c>
      <c r="N23" s="20">
        <f>COUNTIF(DLCOALAB!E25:BP25, "P")/(COUNTIF(DLCOALAB!E25:BP25,"P")+COUNTIF(DLCOALAB!E25:BP25,"A"))*100</f>
        <v>100</v>
      </c>
      <c r="O23" s="27">
        <f t="shared" si="0"/>
        <v>95.757575757575751</v>
      </c>
    </row>
    <row r="24" spans="1:15" x14ac:dyDescent="0.3">
      <c r="A24" s="6">
        <v>23</v>
      </c>
      <c r="B24" s="24" t="s">
        <v>66</v>
      </c>
      <c r="C24" s="25" t="s">
        <v>19</v>
      </c>
      <c r="D24" s="22" t="s">
        <v>67</v>
      </c>
      <c r="E24" s="20">
        <f>COUNTIF(EMIII!E26:BP26, "P")/(COUNTIF(EMIII!E26:BP26,"P")+COUNTIF(EMIII!E26:BP26,"A"))*100</f>
        <v>86.36363636363636</v>
      </c>
      <c r="F24" s="20">
        <f>COUNTIF(DS!E26:BP26, "P")/(COUNTIF(DS!E26:BP26,"P")+COUNTIF(DS!E26:BP26,"A"))*100</f>
        <v>100</v>
      </c>
      <c r="G24" s="20">
        <f>COUNTIF(DLCOA!E26:BP26, "P")/(COUNTIF(DLCOA!E26:BP26,"P")+COUNTIF(DLCOA!E26:BP26,"A"))*100</f>
        <v>100</v>
      </c>
      <c r="H24" s="20">
        <f>COUNTIF(CG!E26:BP26, "P")/(COUNTIF(CG!E26:BP26,"P")+COUNTIF(CG!E26:BP26,"A"))*100</f>
        <v>100</v>
      </c>
      <c r="I24" s="20">
        <f>COUNTIF(OOPM!E26:BP26, "P")/(COUNTIF(OOPM!E26:BP26,"P")+COUNTIF(OOPM!E26:BP26,"A"))*100</f>
        <v>66.666666666666657</v>
      </c>
      <c r="J24" s="20">
        <f>COUNTIF(DSGT!E26:BP26, "P")/(COUNTIF(DSGT!E26:BP26,"P")+COUNTIF(DSGT!E26:BP26,"A"))*100</f>
        <v>100</v>
      </c>
      <c r="K24" s="20">
        <f>COUNTIF(OOPMLAB!E26:BP26, "P")/(COUNTIF(OOPMLAB!E26:BP26,"P")+COUNTIF(OOPMLAB!E26:BP26,"A"))*100</f>
        <v>100</v>
      </c>
      <c r="L24" s="20">
        <f>COUNTIF(DSLAB!E26:BP26, "P")/(COUNTIF(DSLAB!E26:BP26,"P")+COUNTIF(DSLAB!E26:BP26,"A"))*100</f>
        <v>100</v>
      </c>
      <c r="M24" s="20">
        <f>COUNTIF(CGLAB!E26:BP26, "P")/(COUNTIF(CGLAB!E26:BP26,"P")+COUNTIF(CGLAB!E26:BP26,"A"))*100</f>
        <v>100</v>
      </c>
      <c r="N24" s="20">
        <f>COUNTIF(DLCOALAB!E26:BP26, "P")/(COUNTIF(DLCOALAB!E26:BP26,"P")+COUNTIF(DLCOALAB!E26:BP26,"A"))*100</f>
        <v>100</v>
      </c>
      <c r="O24" s="27">
        <f t="shared" si="0"/>
        <v>95.303030303030297</v>
      </c>
    </row>
    <row r="25" spans="1:15" x14ac:dyDescent="0.3">
      <c r="A25" s="6">
        <v>24</v>
      </c>
      <c r="B25" s="24" t="s">
        <v>68</v>
      </c>
      <c r="C25" s="25" t="s">
        <v>19</v>
      </c>
      <c r="D25" s="22" t="s">
        <v>69</v>
      </c>
      <c r="E25" s="20">
        <f>COUNTIF(EMIII!E27:BP27, "P")/(COUNTIF(EMIII!E27:BP27,"P")+COUNTIF(EMIII!E27:BP27,"A"))*100</f>
        <v>90.909090909090907</v>
      </c>
      <c r="F25" s="20">
        <f>COUNTIF(DS!E27:BP27, "P")/(COUNTIF(DS!E27:BP27,"P")+COUNTIF(DS!E27:BP27,"A"))*100</f>
        <v>100</v>
      </c>
      <c r="G25" s="20">
        <f>COUNTIF(DLCOA!E27:BP27, "P")/(COUNTIF(DLCOA!E27:BP27,"P")+COUNTIF(DLCOA!E27:BP27,"A"))*100</f>
        <v>75</v>
      </c>
      <c r="H25" s="20">
        <f>COUNTIF(CG!E27:BP27, "P")/(COUNTIF(CG!E27:BP27,"P")+COUNTIF(CG!E27:BP27,"A"))*100</f>
        <v>100</v>
      </c>
      <c r="I25" s="20">
        <f>COUNTIF(OOPM!E27:BP27, "P")/(COUNTIF(OOPM!E27:BP27,"P")+COUNTIF(OOPM!E27:BP27,"A"))*100</f>
        <v>66.666666666666657</v>
      </c>
      <c r="J25" s="20">
        <f>COUNTIF(DSGT!E27:BP27, "P")/(COUNTIF(DSGT!E27:BP27,"P")+COUNTIF(DSGT!E27:BP27,"A"))*100</f>
        <v>100</v>
      </c>
      <c r="K25" s="20">
        <f>COUNTIF(OOPMLAB!E27:BP27, "P")/(COUNTIF(OOPMLAB!E27:BP27,"P")+COUNTIF(OOPMLAB!E27:BP27,"A"))*100</f>
        <v>100</v>
      </c>
      <c r="L25" s="20">
        <f>COUNTIF(DSLAB!E27:BP27, "P")/(COUNTIF(DSLAB!E27:BP27,"P")+COUNTIF(DSLAB!E27:BP27,"A"))*100</f>
        <v>100</v>
      </c>
      <c r="M25" s="20">
        <f>COUNTIF(CGLAB!E27:BP27, "P")/(COUNTIF(CGLAB!E27:BP27,"P")+COUNTIF(CGLAB!E27:BP27,"A"))*100</f>
        <v>100</v>
      </c>
      <c r="N25" s="20">
        <f>COUNTIF(DLCOALAB!E27:BP27, "P")/(COUNTIF(DLCOALAB!E27:BP27,"P")+COUNTIF(DLCOALAB!E27:BP27,"A"))*100</f>
        <v>100</v>
      </c>
      <c r="O25" s="27">
        <f t="shared" si="0"/>
        <v>93.257575757575751</v>
      </c>
    </row>
    <row r="26" spans="1:15" x14ac:dyDescent="0.3">
      <c r="A26" s="6">
        <v>25</v>
      </c>
      <c r="B26" s="24" t="s">
        <v>70</v>
      </c>
      <c r="C26" s="25" t="s">
        <v>19</v>
      </c>
      <c r="D26" s="22" t="s">
        <v>71</v>
      </c>
      <c r="E26" s="20">
        <f>COUNTIF(EMIII!E28:BP28, "P")/(COUNTIF(EMIII!E28:BP28,"P")+COUNTIF(EMIII!E28:BP28,"A"))*100</f>
        <v>90.909090909090907</v>
      </c>
      <c r="F26" s="20">
        <f>COUNTIF(DS!E28:BP28, "P")/(COUNTIF(DS!E28:BP28,"P")+COUNTIF(DS!E28:BP28,"A"))*100</f>
        <v>100</v>
      </c>
      <c r="G26" s="20">
        <f>COUNTIF(DLCOA!E28:BP28, "P")/(COUNTIF(DLCOA!E28:BP28,"P")+COUNTIF(DLCOA!E28:BP28,"A"))*100</f>
        <v>75</v>
      </c>
      <c r="H26" s="20">
        <f>COUNTIF(CG!E28:BP28, "P")/(COUNTIF(CG!E28:BP28,"P")+COUNTIF(CG!E28:BP28,"A"))*100</f>
        <v>100</v>
      </c>
      <c r="I26" s="20">
        <f>COUNTIF(OOPM!E28:BP28, "P")/(COUNTIF(OOPM!E28:BP28,"P")+COUNTIF(OOPM!E28:BP28,"A"))*100</f>
        <v>66.666666666666657</v>
      </c>
      <c r="J26" s="20">
        <f>COUNTIF(DSGT!E28:BP28, "P")/(COUNTIF(DSGT!E28:BP28,"P")+COUNTIF(DSGT!E28:BP28,"A"))*100</f>
        <v>66.666666666666657</v>
      </c>
      <c r="K26" s="20">
        <f>COUNTIF(OOPMLAB!E28:BP28, "P")/(COUNTIF(OOPMLAB!E28:BP28,"P")+COUNTIF(OOPMLAB!E28:BP28,"A"))*100</f>
        <v>100</v>
      </c>
      <c r="L26" s="20">
        <f>COUNTIF(DSLAB!E28:BP28, "P")/(COUNTIF(DSLAB!E28:BP28,"P")+COUNTIF(DSLAB!E28:BP28,"A"))*100</f>
        <v>100</v>
      </c>
      <c r="M26" s="20">
        <f>COUNTIF(CGLAB!E28:BP28, "P")/(COUNTIF(CGLAB!E28:BP28,"P")+COUNTIF(CGLAB!E28:BP28,"A"))*100</f>
        <v>100</v>
      </c>
      <c r="N26" s="20">
        <f>COUNTIF(DLCOALAB!E28:BP28, "P")/(COUNTIF(DLCOALAB!E28:BP28,"P")+COUNTIF(DLCOALAB!E28:BP28,"A"))*100</f>
        <v>100</v>
      </c>
      <c r="O26" s="27">
        <f t="shared" si="0"/>
        <v>89.924242424242408</v>
      </c>
    </row>
    <row r="27" spans="1:15" x14ac:dyDescent="0.3">
      <c r="A27" s="6">
        <v>26</v>
      </c>
      <c r="B27" s="24" t="s">
        <v>72</v>
      </c>
      <c r="C27" s="26" t="s">
        <v>34</v>
      </c>
      <c r="D27" s="22" t="s">
        <v>73</v>
      </c>
      <c r="E27" s="20">
        <f>COUNTIF(EMIII!E29:BP29, "P")/(COUNTIF(EMIII!E29:BP29,"P")+COUNTIF(EMIII!E29:BP29,"A"))*100</f>
        <v>86.36363636363636</v>
      </c>
      <c r="F27" s="20">
        <f>COUNTIF(DS!E29:BP29, "P")/(COUNTIF(DS!E29:BP29,"P")+COUNTIF(DS!E29:BP29,"A"))*100</f>
        <v>80</v>
      </c>
      <c r="G27" s="20">
        <f>COUNTIF(DLCOA!E29:BP29, "P")/(COUNTIF(DLCOA!E29:BP29,"P")+COUNTIF(DLCOA!E29:BP29,"A"))*100</f>
        <v>75</v>
      </c>
      <c r="H27" s="20">
        <f>COUNTIF(CG!E29:BP29, "P")/(COUNTIF(CG!E29:BP29,"P")+COUNTIF(CG!E29:BP29,"A"))*100</f>
        <v>100</v>
      </c>
      <c r="I27" s="20">
        <f>COUNTIF(OOPM!E29:BP29, "P")/(COUNTIF(OOPM!E29:BP29,"P")+COUNTIF(OOPM!E29:BP29,"A"))*100</f>
        <v>66.666666666666657</v>
      </c>
      <c r="J27" s="20">
        <f>COUNTIF(DSGT!E29:BP29, "P")/(COUNTIF(DSGT!E29:BP29,"P")+COUNTIF(DSGT!E29:BP29,"A"))*100</f>
        <v>100</v>
      </c>
      <c r="K27" s="20">
        <f>COUNTIF(OOPMLAB!E29:BP29, "P")/(COUNTIF(OOPMLAB!E29:BP29,"P")+COUNTIF(OOPMLAB!E29:BP29,"A"))*100</f>
        <v>0</v>
      </c>
      <c r="L27" s="20">
        <f>COUNTIF(DSLAB!E29:BP29, "P")/(COUNTIF(DSLAB!E29:BP29,"P")+COUNTIF(DSLAB!E29:BP29,"A"))*100</f>
        <v>100</v>
      </c>
      <c r="M27" s="20">
        <f>COUNTIF(CGLAB!E29:BP29, "P")/(COUNTIF(CGLAB!E29:BP29,"P")+COUNTIF(CGLAB!E29:BP29,"A"))*100</f>
        <v>0</v>
      </c>
      <c r="N27" s="20">
        <f>COUNTIF(DLCOALAB!E29:BP29, "P")/(COUNTIF(DLCOALAB!E29:BP29,"P")+COUNTIF(DLCOALAB!E29:BP29,"A"))*100</f>
        <v>0</v>
      </c>
      <c r="O27" s="27">
        <f t="shared" si="0"/>
        <v>60.803030303030297</v>
      </c>
    </row>
    <row r="28" spans="1:15" x14ac:dyDescent="0.3">
      <c r="A28" s="6">
        <v>27</v>
      </c>
      <c r="B28" s="24" t="s">
        <v>74</v>
      </c>
      <c r="C28" s="26" t="s">
        <v>34</v>
      </c>
      <c r="D28" s="22" t="s">
        <v>75</v>
      </c>
      <c r="E28" s="20">
        <f>COUNTIF(EMIII!E30:BP30, "P")/(COUNTIF(EMIII!E30:BP30,"P")+COUNTIF(EMIII!E30:BP30,"A"))*100</f>
        <v>86.36363636363636</v>
      </c>
      <c r="F28" s="20">
        <f>COUNTIF(DS!E30:BP30, "P")/(COUNTIF(DS!E30:BP30,"P")+COUNTIF(DS!E30:BP30,"A"))*100</f>
        <v>100</v>
      </c>
      <c r="G28" s="20">
        <f>COUNTIF(DLCOA!E30:BP30, "P")/(COUNTIF(DLCOA!E30:BP30,"P")+COUNTIF(DLCOA!E30:BP30,"A"))*100</f>
        <v>100</v>
      </c>
      <c r="H28" s="20">
        <f>COUNTIF(CG!E30:BP30, "P")/(COUNTIF(CG!E30:BP30,"P")+COUNTIF(CG!E30:BP30,"A"))*100</f>
        <v>100</v>
      </c>
      <c r="I28" s="20">
        <f>COUNTIF(OOPM!E30:BP30, "P")/(COUNTIF(OOPM!E30:BP30,"P")+COUNTIF(OOPM!E30:BP30,"A"))*100</f>
        <v>66.666666666666657</v>
      </c>
      <c r="J28" s="20">
        <f>COUNTIF(DSGT!E30:BP30, "P")/(COUNTIF(DSGT!E30:BP30,"P")+COUNTIF(DSGT!E30:BP30,"A"))*100</f>
        <v>100</v>
      </c>
      <c r="K28" s="20">
        <f>COUNTIF(OOPMLAB!E30:BP30, "P")/(COUNTIF(OOPMLAB!E30:BP30,"P")+COUNTIF(OOPMLAB!E30:BP30,"A"))*100</f>
        <v>100</v>
      </c>
      <c r="L28" s="20">
        <f>COUNTIF(DSLAB!E30:BP30, "P")/(COUNTIF(DSLAB!E30:BP30,"P")+COUNTIF(DSLAB!E30:BP30,"A"))*100</f>
        <v>100</v>
      </c>
      <c r="M28" s="20">
        <f>COUNTIF(CGLAB!E30:BP30, "P")/(COUNTIF(CGLAB!E30:BP30,"P")+COUNTIF(CGLAB!E30:BP30,"A"))*100</f>
        <v>0</v>
      </c>
      <c r="N28" s="20">
        <f>COUNTIF(DLCOALAB!E30:BP30, "P")/(COUNTIF(DLCOALAB!E30:BP30,"P")+COUNTIF(DLCOALAB!E30:BP30,"A"))*100</f>
        <v>0</v>
      </c>
      <c r="O28" s="27">
        <f t="shared" si="0"/>
        <v>75.303030303030297</v>
      </c>
    </row>
    <row r="29" spans="1:15" x14ac:dyDescent="0.3">
      <c r="A29" s="6">
        <v>28</v>
      </c>
      <c r="B29" s="24" t="s">
        <v>76</v>
      </c>
      <c r="C29" s="25" t="s">
        <v>19</v>
      </c>
      <c r="D29" s="22" t="s">
        <v>77</v>
      </c>
      <c r="E29" s="20">
        <f>COUNTIF(EMIII!E31:BP31, "P")/(COUNTIF(EMIII!E31:BP31,"P")+COUNTIF(EMIII!E31:BP31,"A"))*100</f>
        <v>86.36363636363636</v>
      </c>
      <c r="F29" s="20">
        <f>COUNTIF(DS!E31:BP31, "P")/(COUNTIF(DS!E31:BP31,"P")+COUNTIF(DS!E31:BP31,"A"))*100</f>
        <v>100</v>
      </c>
      <c r="G29" s="20">
        <f>COUNTIF(DLCOA!E31:BP31, "P")/(COUNTIF(DLCOA!E31:BP31,"P")+COUNTIF(DLCOA!E31:BP31,"A"))*100</f>
        <v>100</v>
      </c>
      <c r="H29" s="20">
        <f>COUNTIF(CG!E31:BP31, "P")/(COUNTIF(CG!E31:BP31,"P")+COUNTIF(CG!E31:BP31,"A"))*100</f>
        <v>100</v>
      </c>
      <c r="I29" s="20">
        <f>COUNTIF(OOPM!E31:BP31, "P")/(COUNTIF(OOPM!E31:BP31,"P")+COUNTIF(OOPM!E31:BP31,"A"))*100</f>
        <v>66.666666666666657</v>
      </c>
      <c r="J29" s="20">
        <f>COUNTIF(DSGT!E31:BP31, "P")/(COUNTIF(DSGT!E31:BP31,"P")+COUNTIF(DSGT!E31:BP31,"A"))*100</f>
        <v>100</v>
      </c>
      <c r="K29" s="20">
        <f>COUNTIF(OOPMLAB!E31:BP31, "P")/(COUNTIF(OOPMLAB!E31:BP31,"P")+COUNTIF(OOPMLAB!E31:BP31,"A"))*100</f>
        <v>100</v>
      </c>
      <c r="L29" s="20">
        <f>COUNTIF(DSLAB!E31:BP31, "P")/(COUNTIF(DSLAB!E31:BP31,"P")+COUNTIF(DSLAB!E31:BP31,"A"))*100</f>
        <v>100</v>
      </c>
      <c r="M29" s="20">
        <f>COUNTIF(CGLAB!E31:BP31, "P")/(COUNTIF(CGLAB!E31:BP31,"P")+COUNTIF(CGLAB!E31:BP31,"A"))*100</f>
        <v>100</v>
      </c>
      <c r="N29" s="20">
        <f>COUNTIF(DLCOALAB!E31:BP31, "P")/(COUNTIF(DLCOALAB!E31:BP31,"P")+COUNTIF(DLCOALAB!E31:BP31,"A"))*100</f>
        <v>100</v>
      </c>
      <c r="O29" s="27">
        <f t="shared" si="0"/>
        <v>95.303030303030297</v>
      </c>
    </row>
    <row r="30" spans="1:15" x14ac:dyDescent="0.3">
      <c r="A30" s="6">
        <v>29</v>
      </c>
      <c r="B30" s="24" t="s">
        <v>78</v>
      </c>
      <c r="C30" s="26" t="s">
        <v>34</v>
      </c>
      <c r="D30" s="22" t="s">
        <v>79</v>
      </c>
      <c r="E30" s="20">
        <f>COUNTIF(EMIII!E32:BP32, "P")/(COUNTIF(EMIII!E32:BP32,"P")+COUNTIF(EMIII!E32:BP32,"A"))*100</f>
        <v>90.909090909090907</v>
      </c>
      <c r="F30" s="20">
        <f>COUNTIF(DS!E32:BP32, "P")/(COUNTIF(DS!E32:BP32,"P")+COUNTIF(DS!E32:BP32,"A"))*100</f>
        <v>100</v>
      </c>
      <c r="G30" s="20">
        <f>COUNTIF(DLCOA!E32:BP32, "P")/(COUNTIF(DLCOA!E32:BP32,"P")+COUNTIF(DLCOA!E32:BP32,"A"))*100</f>
        <v>100</v>
      </c>
      <c r="H30" s="20">
        <f>COUNTIF(CG!E32:BP32, "P")/(COUNTIF(CG!E32:BP32,"P")+COUNTIF(CG!E32:BP32,"A"))*100</f>
        <v>100</v>
      </c>
      <c r="I30" s="20">
        <f>COUNTIF(OOPM!E32:BP32, "P")/(COUNTIF(OOPM!E32:BP32,"P")+COUNTIF(OOPM!E32:BP32,"A"))*100</f>
        <v>66.666666666666657</v>
      </c>
      <c r="J30" s="20">
        <f>COUNTIF(DSGT!E32:BP32, "P")/(COUNTIF(DSGT!E32:BP32,"P")+COUNTIF(DSGT!E32:BP32,"A"))*100</f>
        <v>100</v>
      </c>
      <c r="K30" s="20">
        <f>COUNTIF(OOPMLAB!E32:BP32, "P")/(COUNTIF(OOPMLAB!E32:BP32,"P")+COUNTIF(OOPMLAB!E32:BP32,"A"))*100</f>
        <v>100</v>
      </c>
      <c r="L30" s="20">
        <f>COUNTIF(DSLAB!E32:BP32, "P")/(COUNTIF(DSLAB!E32:BP32,"P")+COUNTIF(DSLAB!E32:BP32,"A"))*100</f>
        <v>100</v>
      </c>
      <c r="M30" s="20">
        <f>COUNTIF(CGLAB!E32:BP32, "P")/(COUNTIF(CGLAB!E32:BP32,"P")+COUNTIF(CGLAB!E32:BP32,"A"))*100</f>
        <v>100</v>
      </c>
      <c r="N30" s="20">
        <f>COUNTIF(DLCOALAB!E32:BP32, "P")/(COUNTIF(DLCOALAB!E32:BP32,"P")+COUNTIF(DLCOALAB!E32:BP32,"A"))*100</f>
        <v>100</v>
      </c>
      <c r="O30" s="27">
        <f t="shared" si="0"/>
        <v>95.757575757575751</v>
      </c>
    </row>
    <row r="31" spans="1:15" x14ac:dyDescent="0.3">
      <c r="A31" s="6">
        <v>30</v>
      </c>
      <c r="B31" s="24" t="s">
        <v>80</v>
      </c>
      <c r="C31" s="25" t="s">
        <v>19</v>
      </c>
      <c r="D31" s="22" t="s">
        <v>81</v>
      </c>
      <c r="E31" s="20">
        <f>COUNTIF(EMIII!E33:BP33, "P")/(COUNTIF(EMIII!E33:BP33,"P")+COUNTIF(EMIII!E33:BP33,"A"))*100</f>
        <v>86.36363636363636</v>
      </c>
      <c r="F31" s="20">
        <f>COUNTIF(DS!E33:BP33, "P")/(COUNTIF(DS!E33:BP33,"P")+COUNTIF(DS!E33:BP33,"A"))*100</f>
        <v>100</v>
      </c>
      <c r="G31" s="20">
        <f>COUNTIF(DLCOA!E33:BP33, "P")/(COUNTIF(DLCOA!E33:BP33,"P")+COUNTIF(DLCOA!E33:BP33,"A"))*100</f>
        <v>100</v>
      </c>
      <c r="H31" s="20">
        <f>COUNTIF(CG!E33:BP33, "P")/(COUNTIF(CG!E33:BP33,"P")+COUNTIF(CG!E33:BP33,"A"))*100</f>
        <v>100</v>
      </c>
      <c r="I31" s="20">
        <f>COUNTIF(OOPM!E33:BP33, "P")/(COUNTIF(OOPM!E33:BP33,"P")+COUNTIF(OOPM!E33:BP33,"A"))*100</f>
        <v>66.666666666666657</v>
      </c>
      <c r="J31" s="20">
        <f>COUNTIF(DSGT!E33:BP33, "P")/(COUNTIF(DSGT!E33:BP33,"P")+COUNTIF(DSGT!E33:BP33,"A"))*100</f>
        <v>100</v>
      </c>
      <c r="K31" s="20">
        <f>COUNTIF(OOPMLAB!E33:BP33, "P")/(COUNTIF(OOPMLAB!E33:BP33,"P")+COUNTIF(OOPMLAB!E33:BP33,"A"))*100</f>
        <v>100</v>
      </c>
      <c r="L31" s="20">
        <f>COUNTIF(DSLAB!E33:BP33, "P")/(COUNTIF(DSLAB!E33:BP33,"P")+COUNTIF(DSLAB!E33:BP33,"A"))*100</f>
        <v>100</v>
      </c>
      <c r="M31" s="20">
        <f>COUNTIF(CGLAB!E33:BP33, "P")/(COUNTIF(CGLAB!E33:BP33,"P")+COUNTIF(CGLAB!E33:BP33,"A"))*100</f>
        <v>100</v>
      </c>
      <c r="N31" s="20">
        <f>COUNTIF(DLCOALAB!E33:BP33, "P")/(COUNTIF(DLCOALAB!E33:BP33,"P")+COUNTIF(DLCOALAB!E33:BP33,"A"))*100</f>
        <v>100</v>
      </c>
      <c r="O31" s="27">
        <f t="shared" si="0"/>
        <v>95.303030303030297</v>
      </c>
    </row>
    <row r="32" spans="1:15" x14ac:dyDescent="0.3">
      <c r="A32" s="6">
        <v>31</v>
      </c>
      <c r="B32" s="24" t="s">
        <v>82</v>
      </c>
      <c r="C32" s="26" t="s">
        <v>34</v>
      </c>
      <c r="D32" s="22" t="s">
        <v>83</v>
      </c>
      <c r="E32" s="20">
        <f>COUNTIF(EMIII!E34:BP34, "P")/(COUNTIF(EMIII!E34:BP34,"P")+COUNTIF(EMIII!E34:BP34,"A"))*100</f>
        <v>90.909090909090907</v>
      </c>
      <c r="F32" s="20">
        <f>COUNTIF(DS!E34:BP34, "P")/(COUNTIF(DS!E34:BP34,"P")+COUNTIF(DS!E34:BP34,"A"))*100</f>
        <v>100</v>
      </c>
      <c r="G32" s="20">
        <f>COUNTIF(DLCOA!E34:BP34, "P")/(COUNTIF(DLCOA!E34:BP34,"P")+COUNTIF(DLCOA!E34:BP34,"A"))*100</f>
        <v>100</v>
      </c>
      <c r="H32" s="20">
        <f>COUNTIF(CG!E34:BP34, "P")/(COUNTIF(CG!E34:BP34,"P")+COUNTIF(CG!E34:BP34,"A"))*100</f>
        <v>100</v>
      </c>
      <c r="I32" s="20">
        <f>COUNTIF(OOPM!E34:BP34, "P")/(COUNTIF(OOPM!E34:BP34,"P")+COUNTIF(OOPM!E34:BP34,"A"))*100</f>
        <v>66.666666666666657</v>
      </c>
      <c r="J32" s="20">
        <f>COUNTIF(DSGT!E34:BP34, "P")/(COUNTIF(DSGT!E34:BP34,"P")+COUNTIF(DSGT!E34:BP34,"A"))*100</f>
        <v>100</v>
      </c>
      <c r="K32" s="20">
        <f>COUNTIF(OOPMLAB!E34:BP34, "P")/(COUNTIF(OOPMLAB!E34:BP34,"P")+COUNTIF(OOPMLAB!E34:BP34,"A"))*100</f>
        <v>100</v>
      </c>
      <c r="L32" s="20">
        <f>COUNTIF(DSLAB!E34:BP34, "P")/(COUNTIF(DSLAB!E34:BP34,"P")+COUNTIF(DSLAB!E34:BP34,"A"))*100</f>
        <v>100</v>
      </c>
      <c r="M32" s="20">
        <f>COUNTIF(CGLAB!E34:BP34, "P")/(COUNTIF(CGLAB!E34:BP34,"P")+COUNTIF(CGLAB!E34:BP34,"A"))*100</f>
        <v>100</v>
      </c>
      <c r="N32" s="20">
        <f>COUNTIF(DLCOALAB!E34:BP34, "P")/(COUNTIF(DLCOALAB!E34:BP34,"P")+COUNTIF(DLCOALAB!E34:BP34,"A"))*100</f>
        <v>100</v>
      </c>
      <c r="O32" s="27">
        <f t="shared" si="0"/>
        <v>95.757575757575751</v>
      </c>
    </row>
    <row r="33" spans="1:15" x14ac:dyDescent="0.3">
      <c r="A33" s="6">
        <v>32</v>
      </c>
      <c r="B33" s="24" t="s">
        <v>84</v>
      </c>
      <c r="C33" s="26" t="s">
        <v>34</v>
      </c>
      <c r="D33" s="22" t="s">
        <v>85</v>
      </c>
      <c r="E33" s="20">
        <f>COUNTIF(EMIII!E35:BP35, "P")/(COUNTIF(EMIII!E35:BP35,"P")+COUNTIF(EMIII!E35:BP35,"A"))*100</f>
        <v>90.909090909090907</v>
      </c>
      <c r="F33" s="20">
        <f>COUNTIF(DS!E35:BP35, "P")/(COUNTIF(DS!E35:BP35,"P")+COUNTIF(DS!E35:BP35,"A"))*100</f>
        <v>100</v>
      </c>
      <c r="G33" s="20">
        <f>COUNTIF(DLCOA!E35:BP35, "P")/(COUNTIF(DLCOA!E35:BP35,"P")+COUNTIF(DLCOA!E35:BP35,"A"))*100</f>
        <v>100</v>
      </c>
      <c r="H33" s="20">
        <f>COUNTIF(CG!E35:BP35, "P")/(COUNTIF(CG!E35:BP35,"P")+COUNTIF(CG!E35:BP35,"A"))*100</f>
        <v>100</v>
      </c>
      <c r="I33" s="20">
        <f>COUNTIF(OOPM!E35:BP35, "P")/(COUNTIF(OOPM!E35:BP35,"P")+COUNTIF(OOPM!E35:BP35,"A"))*100</f>
        <v>66.666666666666657</v>
      </c>
      <c r="J33" s="20">
        <f>COUNTIF(DSGT!E35:BP35, "P")/(COUNTIF(DSGT!E35:BP35,"P")+COUNTIF(DSGT!E35:BP35,"A"))*100</f>
        <v>100</v>
      </c>
      <c r="K33" s="20">
        <f>COUNTIF(OOPMLAB!E35:BP35, "P")/(COUNTIF(OOPMLAB!E35:BP35,"P")+COUNTIF(OOPMLAB!E35:BP35,"A"))*100</f>
        <v>100</v>
      </c>
      <c r="L33" s="20">
        <f>COUNTIF(DSLAB!E35:BP35, "P")/(COUNTIF(DSLAB!E35:BP35,"P")+COUNTIF(DSLAB!E35:BP35,"A"))*100</f>
        <v>100</v>
      </c>
      <c r="M33" s="20">
        <f>COUNTIF(CGLAB!E35:BP35, "P")/(COUNTIF(CGLAB!E35:BP35,"P")+COUNTIF(CGLAB!E35:BP35,"A"))*100</f>
        <v>100</v>
      </c>
      <c r="N33" s="20">
        <f>COUNTIF(DLCOALAB!E35:BP35, "P")/(COUNTIF(DLCOALAB!E35:BP35,"P")+COUNTIF(DLCOALAB!E35:BP35,"A"))*100</f>
        <v>100</v>
      </c>
      <c r="O33" s="27">
        <f t="shared" si="0"/>
        <v>95.757575757575751</v>
      </c>
    </row>
    <row r="34" spans="1:15" x14ac:dyDescent="0.3">
      <c r="A34" s="6">
        <v>33</v>
      </c>
      <c r="B34" s="24" t="s">
        <v>86</v>
      </c>
      <c r="C34" s="26" t="s">
        <v>34</v>
      </c>
      <c r="D34" s="22" t="s">
        <v>87</v>
      </c>
      <c r="E34" s="20">
        <f>COUNTIF(EMIII!E36:BP36, "P")/(COUNTIF(EMIII!E36:BP36,"P")+COUNTIF(EMIII!E36:BP36,"A"))*100</f>
        <v>90.909090909090907</v>
      </c>
      <c r="F34" s="20">
        <f>COUNTIF(DS!E36:BP36, "P")/(COUNTIF(DS!E36:BP36,"P")+COUNTIF(DS!E36:BP36,"A"))*100</f>
        <v>100</v>
      </c>
      <c r="G34" s="20">
        <f>COUNTIF(DLCOA!E36:BP36, "P")/(COUNTIF(DLCOA!E36:BP36,"P")+COUNTIF(DLCOA!E36:BP36,"A"))*100</f>
        <v>100</v>
      </c>
      <c r="H34" s="20">
        <f>COUNTIF(CG!E36:BP36, "P")/(COUNTIF(CG!E36:BP36,"P")+COUNTIF(CG!E36:BP36,"A"))*100</f>
        <v>100</v>
      </c>
      <c r="I34" s="20">
        <f>COUNTIF(OOPM!E36:BP36, "P")/(COUNTIF(OOPM!E36:BP36,"P")+COUNTIF(OOPM!E36:BP36,"A"))*100</f>
        <v>66.666666666666657</v>
      </c>
      <c r="J34" s="20">
        <f>COUNTIF(DSGT!E36:BP36, "P")/(COUNTIF(DSGT!E36:BP36,"P")+COUNTIF(DSGT!E36:BP36,"A"))*100</f>
        <v>100</v>
      </c>
      <c r="K34" s="20">
        <f>COUNTIF(OOPMLAB!E36:BP36, "P")/(COUNTIF(OOPMLAB!E36:BP36,"P")+COUNTIF(OOPMLAB!E36:BP36,"A"))*100</f>
        <v>100</v>
      </c>
      <c r="L34" s="20">
        <f>COUNTIF(DSLAB!E36:BP36, "P")/(COUNTIF(DSLAB!E36:BP36,"P")+COUNTIF(DSLAB!E36:BP36,"A"))*100</f>
        <v>100</v>
      </c>
      <c r="M34" s="20">
        <f>COUNTIF(CGLAB!E36:BP36, "P")/(COUNTIF(CGLAB!E36:BP36,"P")+COUNTIF(CGLAB!E36:BP36,"A"))*100</f>
        <v>100</v>
      </c>
      <c r="N34" s="20">
        <f>COUNTIF(DLCOALAB!E36:BP36, "P")/(COUNTIF(DLCOALAB!E36:BP36,"P")+COUNTIF(DLCOALAB!E36:BP36,"A"))*100</f>
        <v>100</v>
      </c>
      <c r="O34" s="27">
        <f t="shared" ref="O34:O65" si="1">SUM(E34:N34)/10</f>
        <v>95.757575757575751</v>
      </c>
    </row>
    <row r="35" spans="1:15" x14ac:dyDescent="0.3">
      <c r="A35" s="6">
        <v>34</v>
      </c>
      <c r="B35" s="24" t="s">
        <v>88</v>
      </c>
      <c r="C35" s="26" t="s">
        <v>34</v>
      </c>
      <c r="D35" s="22" t="s">
        <v>89</v>
      </c>
      <c r="E35" s="20">
        <f>COUNTIF(EMIII!E37:BP37, "P")/(COUNTIF(EMIII!E37:BP37,"P")+COUNTIF(EMIII!E37:BP37,"A"))*100</f>
        <v>90.909090909090907</v>
      </c>
      <c r="F35" s="20">
        <f>COUNTIF(DS!E37:BP37, "P")/(COUNTIF(DS!E37:BP37,"P")+COUNTIF(DS!E37:BP37,"A"))*100</f>
        <v>100</v>
      </c>
      <c r="G35" s="20">
        <f>COUNTIF(DLCOA!E37:BP37, "P")/(COUNTIF(DLCOA!E37:BP37,"P")+COUNTIF(DLCOA!E37:BP37,"A"))*100</f>
        <v>100</v>
      </c>
      <c r="H35" s="20">
        <f>COUNTIF(CG!E37:BP37, "P")/(COUNTIF(CG!E37:BP37,"P")+COUNTIF(CG!E37:BP37,"A"))*100</f>
        <v>100</v>
      </c>
      <c r="I35" s="20">
        <f>COUNTIF(OOPM!E37:BP37, "P")/(COUNTIF(OOPM!E37:BP37,"P")+COUNTIF(OOPM!E37:BP37,"A"))*100</f>
        <v>66.666666666666657</v>
      </c>
      <c r="J35" s="20">
        <f>COUNTIF(DSGT!E37:BP37, "P")/(COUNTIF(DSGT!E37:BP37,"P")+COUNTIF(DSGT!E37:BP37,"A"))*100</f>
        <v>66.666666666666657</v>
      </c>
      <c r="K35" s="20">
        <f>COUNTIF(OOPMLAB!E37:BP37, "P")/(COUNTIF(OOPMLAB!E37:BP37,"P")+COUNTIF(OOPMLAB!E37:BP37,"A"))*100</f>
        <v>100</v>
      </c>
      <c r="L35" s="20">
        <f>COUNTIF(DSLAB!E37:BP37, "P")/(COUNTIF(DSLAB!E37:BP37,"P")+COUNTIF(DSLAB!E37:BP37,"A"))*100</f>
        <v>100</v>
      </c>
      <c r="M35" s="20">
        <f>COUNTIF(CGLAB!E37:BP37, "P")/(COUNTIF(CGLAB!E37:BP37,"P")+COUNTIF(CGLAB!E37:BP37,"A"))*100</f>
        <v>100</v>
      </c>
      <c r="N35" s="20">
        <f>COUNTIF(DLCOALAB!E37:BP37, "P")/(COUNTIF(DLCOALAB!E37:BP37,"P")+COUNTIF(DLCOALAB!E37:BP37,"A"))*100</f>
        <v>100</v>
      </c>
      <c r="O35" s="27">
        <f t="shared" si="1"/>
        <v>92.424242424242408</v>
      </c>
    </row>
    <row r="36" spans="1:15" x14ac:dyDescent="0.3">
      <c r="A36" s="6">
        <v>35</v>
      </c>
      <c r="B36" s="24" t="s">
        <v>90</v>
      </c>
      <c r="C36" s="25" t="s">
        <v>19</v>
      </c>
      <c r="D36" s="22" t="s">
        <v>91</v>
      </c>
      <c r="E36" s="20">
        <f>COUNTIF(EMIII!E38:BP38, "P")/(COUNTIF(EMIII!E38:BP38,"P")+COUNTIF(EMIII!E38:BP38,"A"))*100</f>
        <v>90.909090909090907</v>
      </c>
      <c r="F36" s="20">
        <f>COUNTIF(DS!E38:BP38, "P")/(COUNTIF(DS!E38:BP38,"P")+COUNTIF(DS!E38:BP38,"A"))*100</f>
        <v>100</v>
      </c>
      <c r="G36" s="20">
        <f>COUNTIF(DLCOA!E38:BP38, "P")/(COUNTIF(DLCOA!E38:BP38,"P")+COUNTIF(DLCOA!E38:BP38,"A"))*100</f>
        <v>100</v>
      </c>
      <c r="H36" s="20">
        <f>COUNTIF(CG!E38:BP38, "P")/(COUNTIF(CG!E38:BP38,"P")+COUNTIF(CG!E38:BP38,"A"))*100</f>
        <v>100</v>
      </c>
      <c r="I36" s="20">
        <f>COUNTIF(OOPM!E38:BP38, "P")/(COUNTIF(OOPM!E38:BP38,"P")+COUNTIF(OOPM!E38:BP38,"A"))*100</f>
        <v>66.666666666666657</v>
      </c>
      <c r="J36" s="20">
        <f>COUNTIF(DSGT!E38:BP38, "P")/(COUNTIF(DSGT!E38:BP38,"P")+COUNTIF(DSGT!E38:BP38,"A"))*100</f>
        <v>100</v>
      </c>
      <c r="K36" s="20">
        <f>COUNTIF(OOPMLAB!E38:BP38, "P")/(COUNTIF(OOPMLAB!E38:BP38,"P")+COUNTIF(OOPMLAB!E38:BP38,"A"))*100</f>
        <v>100</v>
      </c>
      <c r="L36" s="20">
        <f>COUNTIF(DSLAB!E38:BP38, "P")/(COUNTIF(DSLAB!E38:BP38,"P")+COUNTIF(DSLAB!E38:BP38,"A"))*100</f>
        <v>100</v>
      </c>
      <c r="M36" s="20">
        <f>COUNTIF(CGLAB!E38:BP38, "P")/(COUNTIF(CGLAB!E38:BP38,"P")+COUNTIF(CGLAB!E38:BP38,"A"))*100</f>
        <v>100</v>
      </c>
      <c r="N36" s="20">
        <f>COUNTIF(DLCOALAB!E38:BP38, "P")/(COUNTIF(DLCOALAB!E38:BP38,"P")+COUNTIF(DLCOALAB!E38:BP38,"A"))*100</f>
        <v>100</v>
      </c>
      <c r="O36" s="27">
        <f t="shared" si="1"/>
        <v>95.757575757575751</v>
      </c>
    </row>
    <row r="37" spans="1:15" x14ac:dyDescent="0.3">
      <c r="A37" s="6">
        <v>36</v>
      </c>
      <c r="B37" s="24" t="s">
        <v>92</v>
      </c>
      <c r="C37" s="26" t="s">
        <v>34</v>
      </c>
      <c r="D37" s="22" t="s">
        <v>93</v>
      </c>
      <c r="E37" s="20">
        <f>COUNTIF(EMIII!E39:BP39, "P")/(COUNTIF(EMIII!E39:BP39,"P")+COUNTIF(EMIII!E39:BP39,"A"))*100</f>
        <v>90.909090909090907</v>
      </c>
      <c r="F37" s="20">
        <f>COUNTIF(DS!E39:BP39, "P")/(COUNTIF(DS!E39:BP39,"P")+COUNTIF(DS!E39:BP39,"A"))*100</f>
        <v>100</v>
      </c>
      <c r="G37" s="20">
        <f>COUNTIF(DLCOA!E39:BP39, "P")/(COUNTIF(DLCOA!E39:BP39,"P")+COUNTIF(DLCOA!E39:BP39,"A"))*100</f>
        <v>50</v>
      </c>
      <c r="H37" s="20">
        <f>COUNTIF(CG!E39:BP39, "P")/(COUNTIF(CG!E39:BP39,"P")+COUNTIF(CG!E39:BP39,"A"))*100</f>
        <v>0</v>
      </c>
      <c r="I37" s="20">
        <f>COUNTIF(OOPM!E39:BP39, "P")/(COUNTIF(OOPM!E39:BP39,"P")+COUNTIF(OOPM!E39:BP39,"A"))*100</f>
        <v>33.333333333333329</v>
      </c>
      <c r="J37" s="20">
        <f>COUNTIF(DSGT!E39:BP39, "P")/(COUNTIF(DSGT!E39:BP39,"P")+COUNTIF(DSGT!E39:BP39,"A"))*100</f>
        <v>66.666666666666657</v>
      </c>
      <c r="K37" s="20">
        <f>COUNTIF(OOPMLAB!E39:BP39, "P")/(COUNTIF(OOPMLAB!E39:BP39,"P")+COUNTIF(OOPMLAB!E39:BP39,"A"))*100</f>
        <v>0</v>
      </c>
      <c r="L37" s="20">
        <f>COUNTIF(DSLAB!E39:BP39, "P")/(COUNTIF(DSLAB!E39:BP39,"P")+COUNTIF(DSLAB!E39:BP39,"A"))*100</f>
        <v>0</v>
      </c>
      <c r="M37" s="20">
        <f>COUNTIF(CGLAB!E39:BP39, "P")/(COUNTIF(CGLAB!E39:BP39,"P")+COUNTIF(CGLAB!E39:BP39,"A"))*100</f>
        <v>0</v>
      </c>
      <c r="N37" s="20">
        <f>COUNTIF(DLCOALAB!E39:BP39, "P")/(COUNTIF(DLCOALAB!E39:BP39,"P")+COUNTIF(DLCOALAB!E39:BP39,"A"))*100</f>
        <v>0</v>
      </c>
      <c r="O37" s="27">
        <f t="shared" si="1"/>
        <v>34.090909090909086</v>
      </c>
    </row>
    <row r="38" spans="1:15" x14ac:dyDescent="0.3">
      <c r="A38" s="6">
        <v>37</v>
      </c>
      <c r="B38" s="24" t="s">
        <v>94</v>
      </c>
      <c r="C38" s="26" t="s">
        <v>34</v>
      </c>
      <c r="D38" s="22" t="s">
        <v>95</v>
      </c>
      <c r="E38" s="20">
        <f>COUNTIF(EMIII!E40:BP40, "P")/(COUNTIF(EMIII!E40:BP40,"P")+COUNTIF(EMIII!E40:BP40,"A"))*100</f>
        <v>90.909090909090907</v>
      </c>
      <c r="F38" s="20">
        <f>COUNTIF(DS!E40:BP40, "P")/(COUNTIF(DS!E40:BP40,"P")+COUNTIF(DS!E40:BP40,"A"))*100</f>
        <v>100</v>
      </c>
      <c r="G38" s="20">
        <f>COUNTIF(DLCOA!E40:BP40, "P")/(COUNTIF(DLCOA!E40:BP40,"P")+COUNTIF(DLCOA!E40:BP40,"A"))*100</f>
        <v>100</v>
      </c>
      <c r="H38" s="20">
        <f>COUNTIF(CG!E40:BP40, "P")/(COUNTIF(CG!E40:BP40,"P")+COUNTIF(CG!E40:BP40,"A"))*100</f>
        <v>100</v>
      </c>
      <c r="I38" s="20">
        <f>COUNTIF(OOPM!E40:BP40, "P")/(COUNTIF(OOPM!E40:BP40,"P")+COUNTIF(OOPM!E40:BP40,"A"))*100</f>
        <v>66.666666666666657</v>
      </c>
      <c r="J38" s="20">
        <f>COUNTIF(DSGT!E40:BP40, "P")/(COUNTIF(DSGT!E40:BP40,"P")+COUNTIF(DSGT!E40:BP40,"A"))*100</f>
        <v>100</v>
      </c>
      <c r="K38" s="20">
        <f>COUNTIF(OOPMLAB!E40:BP40, "P")/(COUNTIF(OOPMLAB!E40:BP40,"P")+COUNTIF(OOPMLAB!E40:BP40,"A"))*100</f>
        <v>100</v>
      </c>
      <c r="L38" s="20">
        <f>COUNTIF(DSLAB!E40:BP40, "P")/(COUNTIF(DSLAB!E40:BP40,"P")+COUNTIF(DSLAB!E40:BP40,"A"))*100</f>
        <v>100</v>
      </c>
      <c r="M38" s="20">
        <f>COUNTIF(CGLAB!E40:BP40, "P")/(COUNTIF(CGLAB!E40:BP40,"P")+COUNTIF(CGLAB!E40:BP40,"A"))*100</f>
        <v>100</v>
      </c>
      <c r="N38" s="20">
        <f>COUNTIF(DLCOALAB!E40:BP40, "P")/(COUNTIF(DLCOALAB!E40:BP40,"P")+COUNTIF(DLCOALAB!E40:BP40,"A"))*100</f>
        <v>100</v>
      </c>
      <c r="O38" s="27">
        <f t="shared" si="1"/>
        <v>95.757575757575751</v>
      </c>
    </row>
    <row r="39" spans="1:15" x14ac:dyDescent="0.3">
      <c r="A39" s="6">
        <v>38</v>
      </c>
      <c r="B39" s="24" t="s">
        <v>96</v>
      </c>
      <c r="C39" s="25" t="s">
        <v>19</v>
      </c>
      <c r="D39" s="22" t="s">
        <v>97</v>
      </c>
      <c r="E39" s="20">
        <f>COUNTIF(EMIII!E41:BP41, "P")/(COUNTIF(EMIII!E41:BP41,"P")+COUNTIF(EMIII!E41:BP41,"A"))*100</f>
        <v>90.909090909090907</v>
      </c>
      <c r="F39" s="20">
        <f>COUNTIF(DS!E41:BP41, "P")/(COUNTIF(DS!E41:BP41,"P")+COUNTIF(DS!E41:BP41,"A"))*100</f>
        <v>100</v>
      </c>
      <c r="G39" s="20">
        <f>COUNTIF(DLCOA!E41:BP41, "P")/(COUNTIF(DLCOA!E41:BP41,"P")+COUNTIF(DLCOA!E41:BP41,"A"))*100</f>
        <v>100</v>
      </c>
      <c r="H39" s="20">
        <f>COUNTIF(CG!E41:BP41, "P")/(COUNTIF(CG!E41:BP41,"P")+COUNTIF(CG!E41:BP41,"A"))*100</f>
        <v>100</v>
      </c>
      <c r="I39" s="20">
        <f>COUNTIF(OOPM!E41:BP41, "P")/(COUNTIF(OOPM!E41:BP41,"P")+COUNTIF(OOPM!E41:BP41,"A"))*100</f>
        <v>66.666666666666657</v>
      </c>
      <c r="J39" s="20">
        <f>COUNTIF(DSGT!E41:BP41, "P")/(COUNTIF(DSGT!E41:BP41,"P")+COUNTIF(DSGT!E41:BP41,"A"))*100</f>
        <v>100</v>
      </c>
      <c r="K39" s="20">
        <f>COUNTIF(OOPMLAB!E41:BP41, "P")/(COUNTIF(OOPMLAB!E41:BP41,"P")+COUNTIF(OOPMLAB!E41:BP41,"A"))*100</f>
        <v>100</v>
      </c>
      <c r="L39" s="20">
        <f>COUNTIF(DSLAB!E41:BP41, "P")/(COUNTIF(DSLAB!E41:BP41,"P")+COUNTIF(DSLAB!E41:BP41,"A"))*100</f>
        <v>100</v>
      </c>
      <c r="M39" s="20">
        <f>COUNTIF(CGLAB!E41:BP41, "P")/(COUNTIF(CGLAB!E41:BP41,"P")+COUNTIF(CGLAB!E41:BP41,"A"))*100</f>
        <v>100</v>
      </c>
      <c r="N39" s="20">
        <f>COUNTIF(DLCOALAB!E41:BP41, "P")/(COUNTIF(DLCOALAB!E41:BP41,"P")+COUNTIF(DLCOALAB!E41:BP41,"A"))*100</f>
        <v>100</v>
      </c>
      <c r="O39" s="27">
        <f t="shared" si="1"/>
        <v>95.757575757575751</v>
      </c>
    </row>
    <row r="40" spans="1:15" x14ac:dyDescent="0.3">
      <c r="A40" s="6">
        <v>39</v>
      </c>
      <c r="B40" s="24" t="s">
        <v>98</v>
      </c>
      <c r="C40" s="26" t="s">
        <v>34</v>
      </c>
      <c r="D40" s="22" t="s">
        <v>99</v>
      </c>
      <c r="E40" s="20">
        <f>COUNTIF(EMIII!E42:BP42, "P")/(COUNTIF(EMIII!E42:BP42,"P")+COUNTIF(EMIII!E42:BP42,"A"))*100</f>
        <v>90.909090909090907</v>
      </c>
      <c r="F40" s="20">
        <f>COUNTIF(DS!E42:BP42, "P")/(COUNTIF(DS!E42:BP42,"P")+COUNTIF(DS!E42:BP42,"A"))*100</f>
        <v>100</v>
      </c>
      <c r="G40" s="20">
        <f>COUNTIF(DLCOA!E42:BP42, "P")/(COUNTIF(DLCOA!E42:BP42,"P")+COUNTIF(DLCOA!E42:BP42,"A"))*100</f>
        <v>100</v>
      </c>
      <c r="H40" s="20">
        <f>COUNTIF(CG!E42:BP42, "P")/(COUNTIF(CG!E42:BP42,"P")+COUNTIF(CG!E42:BP42,"A"))*100</f>
        <v>100</v>
      </c>
      <c r="I40" s="20">
        <f>COUNTIF(OOPM!E42:BP42, "P")/(COUNTIF(OOPM!E42:BP42,"P")+COUNTIF(OOPM!E42:BP42,"A"))*100</f>
        <v>66.666666666666657</v>
      </c>
      <c r="J40" s="20">
        <f>COUNTIF(DSGT!E42:BP42, "P")/(COUNTIF(DSGT!E42:BP42,"P")+COUNTIF(DSGT!E42:BP42,"A"))*100</f>
        <v>100</v>
      </c>
      <c r="K40" s="20">
        <f>COUNTIF(OOPMLAB!E42:BP42, "P")/(COUNTIF(OOPMLAB!E42:BP42,"P")+COUNTIF(OOPMLAB!E42:BP42,"A"))*100</f>
        <v>100</v>
      </c>
      <c r="L40" s="20">
        <f>COUNTIF(DSLAB!E42:BP42, "P")/(COUNTIF(DSLAB!E42:BP42,"P")+COUNTIF(DSLAB!E42:BP42,"A"))*100</f>
        <v>100</v>
      </c>
      <c r="M40" s="20">
        <f>COUNTIF(CGLAB!E42:BP42, "P")/(COUNTIF(CGLAB!E42:BP42,"P")+COUNTIF(CGLAB!E42:BP42,"A"))*100</f>
        <v>100</v>
      </c>
      <c r="N40" s="20">
        <f>COUNTIF(DLCOALAB!E42:BP42, "P")/(COUNTIF(DLCOALAB!E42:BP42,"P")+COUNTIF(DLCOALAB!E42:BP42,"A"))*100</f>
        <v>100</v>
      </c>
      <c r="O40" s="27">
        <f t="shared" si="1"/>
        <v>95.757575757575751</v>
      </c>
    </row>
    <row r="41" spans="1:15" x14ac:dyDescent="0.3">
      <c r="A41" s="6">
        <v>40</v>
      </c>
      <c r="B41" s="24" t="s">
        <v>100</v>
      </c>
      <c r="C41" s="25" t="s">
        <v>19</v>
      </c>
      <c r="D41" s="22" t="s">
        <v>101</v>
      </c>
      <c r="E41" s="20">
        <f>COUNTIF(EMIII!E43:BP43, "P")/(COUNTIF(EMIII!E43:BP43,"P")+COUNTIF(EMIII!E43:BP43,"A"))*100</f>
        <v>90.909090909090907</v>
      </c>
      <c r="F41" s="20">
        <f>COUNTIF(DS!E43:BP43, "P")/(COUNTIF(DS!E43:BP43,"P")+COUNTIF(DS!E43:BP43,"A"))*100</f>
        <v>100</v>
      </c>
      <c r="G41" s="20">
        <f>COUNTIF(DLCOA!E43:BP43, "P")/(COUNTIF(DLCOA!E43:BP43,"P")+COUNTIF(DLCOA!E43:BP43,"A"))*100</f>
        <v>100</v>
      </c>
      <c r="H41" s="20">
        <f>COUNTIF(CG!E43:BP43, "P")/(COUNTIF(CG!E43:BP43,"P")+COUNTIF(CG!E43:BP43,"A"))*100</f>
        <v>100</v>
      </c>
      <c r="I41" s="20">
        <f>COUNTIF(OOPM!E43:BP43, "P")/(COUNTIF(OOPM!E43:BP43,"P")+COUNTIF(OOPM!E43:BP43,"A"))*100</f>
        <v>66.666666666666657</v>
      </c>
      <c r="J41" s="20">
        <f>COUNTIF(DSGT!E43:BP43, "P")/(COUNTIF(DSGT!E43:BP43,"P")+COUNTIF(DSGT!E43:BP43,"A"))*100</f>
        <v>100</v>
      </c>
      <c r="K41" s="20">
        <f>COUNTIF(OOPMLAB!E43:BP43, "P")/(COUNTIF(OOPMLAB!E43:BP43,"P")+COUNTIF(OOPMLAB!E43:BP43,"A"))*100</f>
        <v>100</v>
      </c>
      <c r="L41" s="20">
        <f>COUNTIF(DSLAB!E43:BP43, "P")/(COUNTIF(DSLAB!E43:BP43,"P")+COUNTIF(DSLAB!E43:BP43,"A"))*100</f>
        <v>100</v>
      </c>
      <c r="M41" s="20">
        <f>COUNTIF(CGLAB!E43:BP43, "P")/(COUNTIF(CGLAB!E43:BP43,"P")+COUNTIF(CGLAB!E43:BP43,"A"))*100</f>
        <v>100</v>
      </c>
      <c r="N41" s="20">
        <f>COUNTIF(DLCOALAB!E43:BP43, "P")/(COUNTIF(DLCOALAB!E43:BP43,"P")+COUNTIF(DLCOALAB!E43:BP43,"A"))*100</f>
        <v>100</v>
      </c>
      <c r="O41" s="27">
        <f t="shared" si="1"/>
        <v>95.757575757575751</v>
      </c>
    </row>
    <row r="42" spans="1:15" x14ac:dyDescent="0.3">
      <c r="A42" s="6">
        <v>41</v>
      </c>
      <c r="B42" s="24" t="s">
        <v>102</v>
      </c>
      <c r="C42" s="26" t="s">
        <v>34</v>
      </c>
      <c r="D42" s="22" t="s">
        <v>103</v>
      </c>
      <c r="E42" s="20">
        <f>COUNTIF(EMIII!E44:BP44, "P")/(COUNTIF(EMIII!E44:BP44,"P")+COUNTIF(EMIII!E44:BP44,"A"))*100</f>
        <v>90.909090909090907</v>
      </c>
      <c r="F42" s="20">
        <f>COUNTIF(DS!E44:BP44, "P")/(COUNTIF(DS!E44:BP44,"P")+COUNTIF(DS!E44:BP44,"A"))*100</f>
        <v>100</v>
      </c>
      <c r="G42" s="20">
        <f>COUNTIF(DLCOA!E44:BP44, "P")/(COUNTIF(DLCOA!E44:BP44,"P")+COUNTIF(DLCOA!E44:BP44,"A"))*100</f>
        <v>100</v>
      </c>
      <c r="H42" s="20">
        <f>COUNTIF(CG!E44:BP44, "P")/(COUNTIF(CG!E44:BP44,"P")+COUNTIF(CG!E44:BP44,"A"))*100</f>
        <v>100</v>
      </c>
      <c r="I42" s="20">
        <f>COUNTIF(OOPM!E44:BP44, "P")/(COUNTIF(OOPM!E44:BP44,"P")+COUNTIF(OOPM!E44:BP44,"A"))*100</f>
        <v>66.666666666666657</v>
      </c>
      <c r="J42" s="20">
        <f>COUNTIF(DSGT!E44:BP44, "P")/(COUNTIF(DSGT!E44:BP44,"P")+COUNTIF(DSGT!E44:BP44,"A"))*100</f>
        <v>100</v>
      </c>
      <c r="K42" s="20">
        <f>COUNTIF(OOPMLAB!E44:BP44, "P")/(COUNTIF(OOPMLAB!E44:BP44,"P")+COUNTIF(OOPMLAB!E44:BP44,"A"))*100</f>
        <v>100</v>
      </c>
      <c r="L42" s="20">
        <f>COUNTIF(DSLAB!E44:BP44, "P")/(COUNTIF(DSLAB!E44:BP44,"P")+COUNTIF(DSLAB!E44:BP44,"A"))*100</f>
        <v>100</v>
      </c>
      <c r="M42" s="20">
        <f>COUNTIF(CGLAB!E44:BP44, "P")/(COUNTIF(CGLAB!E44:BP44,"P")+COUNTIF(CGLAB!E44:BP44,"A"))*100</f>
        <v>100</v>
      </c>
      <c r="N42" s="20">
        <f>COUNTIF(DLCOALAB!E44:BP44, "P")/(COUNTIF(DLCOALAB!E44:BP44,"P")+COUNTIF(DLCOALAB!E44:BP44,"A"))*100</f>
        <v>100</v>
      </c>
      <c r="O42" s="27">
        <f t="shared" si="1"/>
        <v>95.757575757575751</v>
      </c>
    </row>
    <row r="43" spans="1:15" x14ac:dyDescent="0.3">
      <c r="A43" s="6">
        <v>42</v>
      </c>
      <c r="B43" s="24" t="s">
        <v>104</v>
      </c>
      <c r="C43" s="25" t="s">
        <v>19</v>
      </c>
      <c r="D43" s="22" t="s">
        <v>105</v>
      </c>
      <c r="E43" s="20">
        <f>COUNTIF(EMIII!E45:BP45, "P")/(COUNTIF(EMIII!E45:BP45,"P")+COUNTIF(EMIII!E45:BP45,"A"))*100</f>
        <v>90.909090909090907</v>
      </c>
      <c r="F43" s="20">
        <f>COUNTIF(DS!E45:BP45, "P")/(COUNTIF(DS!E45:BP45,"P")+COUNTIF(DS!E45:BP45,"A"))*100</f>
        <v>100</v>
      </c>
      <c r="G43" s="20">
        <f>COUNTIF(DLCOA!E45:BP45, "P")/(COUNTIF(DLCOA!E45:BP45,"P")+COUNTIF(DLCOA!E45:BP45,"A"))*100</f>
        <v>100</v>
      </c>
      <c r="H43" s="20">
        <f>COUNTIF(CG!E45:BP45, "P")/(COUNTIF(CG!E45:BP45,"P")+COUNTIF(CG!E45:BP45,"A"))*100</f>
        <v>100</v>
      </c>
      <c r="I43" s="20">
        <f>COUNTIF(OOPM!E45:BP45, "P")/(COUNTIF(OOPM!E45:BP45,"P")+COUNTIF(OOPM!E45:BP45,"A"))*100</f>
        <v>66.666666666666657</v>
      </c>
      <c r="J43" s="20">
        <f>COUNTIF(DSGT!E45:BP45, "P")/(COUNTIF(DSGT!E45:BP45,"P")+COUNTIF(DSGT!E45:BP45,"A"))*100</f>
        <v>100</v>
      </c>
      <c r="K43" s="20">
        <f>COUNTIF(OOPMLAB!E45:BP45, "P")/(COUNTIF(OOPMLAB!E45:BP45,"P")+COUNTIF(OOPMLAB!E45:BP45,"A"))*100</f>
        <v>100</v>
      </c>
      <c r="L43" s="20">
        <f>COUNTIF(DSLAB!E45:BP45, "P")/(COUNTIF(DSLAB!E45:BP45,"P")+COUNTIF(DSLAB!E45:BP45,"A"))*100</f>
        <v>100</v>
      </c>
      <c r="M43" s="20">
        <f>COUNTIF(CGLAB!E45:BP45, "P")/(COUNTIF(CGLAB!E45:BP45,"P")+COUNTIF(CGLAB!E45:BP45,"A"))*100</f>
        <v>100</v>
      </c>
      <c r="N43" s="20">
        <f>COUNTIF(DLCOALAB!E45:BP45, "P")/(COUNTIF(DLCOALAB!E45:BP45,"P")+COUNTIF(DLCOALAB!E45:BP45,"A"))*100</f>
        <v>100</v>
      </c>
      <c r="O43" s="27">
        <f t="shared" si="1"/>
        <v>95.757575757575751</v>
      </c>
    </row>
    <row r="44" spans="1:15" x14ac:dyDescent="0.3">
      <c r="A44" s="6">
        <v>43</v>
      </c>
      <c r="B44" s="24" t="s">
        <v>106</v>
      </c>
      <c r="C44" s="25" t="s">
        <v>19</v>
      </c>
      <c r="D44" s="22" t="s">
        <v>107</v>
      </c>
      <c r="E44" s="20">
        <f>COUNTIF(EMIII!E46:BP46, "P")/(COUNTIF(EMIII!E46:BP46,"P")+COUNTIF(EMIII!E46:BP46,"A"))*100</f>
        <v>90.909090909090907</v>
      </c>
      <c r="F44" s="20">
        <f>COUNTIF(DS!E46:BP46, "P")/(COUNTIF(DS!E46:BP46,"P")+COUNTIF(DS!E46:BP46,"A"))*100</f>
        <v>100</v>
      </c>
      <c r="G44" s="20">
        <f>COUNTIF(DLCOA!E46:BP46, "P")/(COUNTIF(DLCOA!E46:BP46,"P")+COUNTIF(DLCOA!E46:BP46,"A"))*100</f>
        <v>100</v>
      </c>
      <c r="H44" s="20">
        <f>COUNTIF(CG!E46:BP46, "P")/(COUNTIF(CG!E46:BP46,"P")+COUNTIF(CG!E46:BP46,"A"))*100</f>
        <v>100</v>
      </c>
      <c r="I44" s="20">
        <f>COUNTIF(OOPM!E46:BP46, "P")/(COUNTIF(OOPM!E46:BP46,"P")+COUNTIF(OOPM!E46:BP46,"A"))*100</f>
        <v>66.666666666666657</v>
      </c>
      <c r="J44" s="20">
        <f>COUNTIF(DSGT!E46:BP46, "P")/(COUNTIF(DSGT!E46:BP46,"P")+COUNTIF(DSGT!E46:BP46,"A"))*100</f>
        <v>100</v>
      </c>
      <c r="K44" s="20">
        <f>COUNTIF(OOPMLAB!E46:BP46, "P")/(COUNTIF(OOPMLAB!E46:BP46,"P")+COUNTIF(OOPMLAB!E46:BP46,"A"))*100</f>
        <v>100</v>
      </c>
      <c r="L44" s="20">
        <f>COUNTIF(DSLAB!E46:BP46, "P")/(COUNTIF(DSLAB!E46:BP46,"P")+COUNTIF(DSLAB!E46:BP46,"A"))*100</f>
        <v>100</v>
      </c>
      <c r="M44" s="20">
        <f>COUNTIF(CGLAB!E46:BP46, "P")/(COUNTIF(CGLAB!E46:BP46,"P")+COUNTIF(CGLAB!E46:BP46,"A"))*100</f>
        <v>100</v>
      </c>
      <c r="N44" s="20">
        <f>COUNTIF(DLCOALAB!E46:BP46, "P")/(COUNTIF(DLCOALAB!E46:BP46,"P")+COUNTIF(DLCOALAB!E46:BP46,"A"))*100</f>
        <v>100</v>
      </c>
      <c r="O44" s="27">
        <f t="shared" si="1"/>
        <v>95.757575757575751</v>
      </c>
    </row>
    <row r="45" spans="1:15" x14ac:dyDescent="0.3">
      <c r="A45" s="6">
        <v>44</v>
      </c>
      <c r="B45" s="24" t="s">
        <v>108</v>
      </c>
      <c r="C45" s="26" t="s">
        <v>34</v>
      </c>
      <c r="D45" s="22" t="s">
        <v>109</v>
      </c>
      <c r="E45" s="20">
        <f>COUNTIF(EMIII!E47:BP47, "P")/(COUNTIF(EMIII!E47:BP47,"P")+COUNTIF(EMIII!E47:BP47,"A"))*100</f>
        <v>90.909090909090907</v>
      </c>
      <c r="F45" s="20">
        <f>COUNTIF(DS!E47:BP47, "P")/(COUNTIF(DS!E47:BP47,"P")+COUNTIF(DS!E47:BP47,"A"))*100</f>
        <v>100</v>
      </c>
      <c r="G45" s="20">
        <f>COUNTIF(DLCOA!E47:BP47, "P")/(COUNTIF(DLCOA!E47:BP47,"P")+COUNTIF(DLCOA!E47:BP47,"A"))*100</f>
        <v>100</v>
      </c>
      <c r="H45" s="20">
        <f>COUNTIF(CG!E47:BP47, "P")/(COUNTIF(CG!E47:BP47,"P")+COUNTIF(CG!E47:BP47,"A"))*100</f>
        <v>100</v>
      </c>
      <c r="I45" s="20">
        <f>COUNTIF(OOPM!E47:BP47, "P")/(COUNTIF(OOPM!E47:BP47,"P")+COUNTIF(OOPM!E47:BP47,"A"))*100</f>
        <v>66.666666666666657</v>
      </c>
      <c r="J45" s="20">
        <f>COUNTIF(DSGT!E47:BP47, "P")/(COUNTIF(DSGT!E47:BP47,"P")+COUNTIF(DSGT!E47:BP47,"A"))*100</f>
        <v>100</v>
      </c>
      <c r="K45" s="20">
        <f>COUNTIF(OOPMLAB!E47:BP47, "P")/(COUNTIF(OOPMLAB!E47:BP47,"P")+COUNTIF(OOPMLAB!E47:BP47,"A"))*100</f>
        <v>100</v>
      </c>
      <c r="L45" s="20">
        <f>COUNTIF(DSLAB!E47:BP47, "P")/(COUNTIF(DSLAB!E47:BP47,"P")+COUNTIF(DSLAB!E47:BP47,"A"))*100</f>
        <v>100</v>
      </c>
      <c r="M45" s="20">
        <f>COUNTIF(CGLAB!E47:BP47, "P")/(COUNTIF(CGLAB!E47:BP47,"P")+COUNTIF(CGLAB!E47:BP47,"A"))*100</f>
        <v>100</v>
      </c>
      <c r="N45" s="20">
        <f>COUNTIF(DLCOALAB!E47:BP47, "P")/(COUNTIF(DLCOALAB!E47:BP47,"P")+COUNTIF(DLCOALAB!E47:BP47,"A"))*100</f>
        <v>100</v>
      </c>
      <c r="O45" s="27">
        <f t="shared" si="1"/>
        <v>95.757575757575751</v>
      </c>
    </row>
    <row r="46" spans="1:15" x14ac:dyDescent="0.3">
      <c r="A46" s="6">
        <v>45</v>
      </c>
      <c r="B46" s="24" t="s">
        <v>110</v>
      </c>
      <c r="C46" s="26" t="s">
        <v>34</v>
      </c>
      <c r="D46" s="22" t="s">
        <v>111</v>
      </c>
      <c r="E46" s="20">
        <f>COUNTIF(EMIII!E48:BP48, "P")/(COUNTIF(EMIII!E48:BP48,"P")+COUNTIF(EMIII!E48:BP48,"A"))*100</f>
        <v>90.909090909090907</v>
      </c>
      <c r="F46" s="20">
        <f>COUNTIF(DS!E48:BP48, "P")/(COUNTIF(DS!E48:BP48,"P")+COUNTIF(DS!E48:BP48,"A"))*100</f>
        <v>100</v>
      </c>
      <c r="G46" s="20">
        <f>COUNTIF(DLCOA!E48:BP48, "P")/(COUNTIF(DLCOA!E48:BP48,"P")+COUNTIF(DLCOA!E48:BP48,"A"))*100</f>
        <v>100</v>
      </c>
      <c r="H46" s="20">
        <f>COUNTIF(CG!E48:BP48, "P")/(COUNTIF(CG!E48:BP48,"P")+COUNTIF(CG!E48:BP48,"A"))*100</f>
        <v>100</v>
      </c>
      <c r="I46" s="20">
        <f>COUNTIF(OOPM!E48:BP48, "P")/(COUNTIF(OOPM!E48:BP48,"P")+COUNTIF(OOPM!E48:BP48,"A"))*100</f>
        <v>66.666666666666657</v>
      </c>
      <c r="J46" s="20">
        <f>COUNTIF(DSGT!E48:BP48, "P")/(COUNTIF(DSGT!E48:BP48,"P")+COUNTIF(DSGT!E48:BP48,"A"))*100</f>
        <v>100</v>
      </c>
      <c r="K46" s="20">
        <f>COUNTIF(OOPMLAB!E48:BP48, "P")/(COUNTIF(OOPMLAB!E48:BP48,"P")+COUNTIF(OOPMLAB!E48:BP48,"A"))*100</f>
        <v>100</v>
      </c>
      <c r="L46" s="20">
        <f>COUNTIF(DSLAB!E48:BP48, "P")/(COUNTIF(DSLAB!E48:BP48,"P")+COUNTIF(DSLAB!E48:BP48,"A"))*100</f>
        <v>100</v>
      </c>
      <c r="M46" s="20">
        <f>COUNTIF(CGLAB!E48:BP48, "P")/(COUNTIF(CGLAB!E48:BP48,"P")+COUNTIF(CGLAB!E48:BP48,"A"))*100</f>
        <v>100</v>
      </c>
      <c r="N46" s="20">
        <f>COUNTIF(DLCOALAB!E48:BP48, "P")/(COUNTIF(DLCOALAB!E48:BP48,"P")+COUNTIF(DLCOALAB!E48:BP48,"A"))*100</f>
        <v>100</v>
      </c>
      <c r="O46" s="27">
        <f t="shared" si="1"/>
        <v>95.757575757575751</v>
      </c>
    </row>
    <row r="47" spans="1:15" x14ac:dyDescent="0.3">
      <c r="A47" s="6">
        <v>46</v>
      </c>
      <c r="B47" s="24" t="s">
        <v>112</v>
      </c>
      <c r="C47" s="25" t="s">
        <v>19</v>
      </c>
      <c r="D47" s="22" t="s">
        <v>113</v>
      </c>
      <c r="E47" s="20">
        <f>COUNTIF(EMIII!E49:BP49, "P")/(COUNTIF(EMIII!E49:BP49,"P")+COUNTIF(EMIII!E49:BP49,"A"))*100</f>
        <v>90.909090909090907</v>
      </c>
      <c r="F47" s="20">
        <f>COUNTIF(DS!E49:BP49, "P")/(COUNTIF(DS!E49:BP49,"P")+COUNTIF(DS!E49:BP49,"A"))*100</f>
        <v>100</v>
      </c>
      <c r="G47" s="20">
        <f>COUNTIF(DLCOA!E49:BP49, "P")/(COUNTIF(DLCOA!E49:BP49,"P")+COUNTIF(DLCOA!E49:BP49,"A"))*100</f>
        <v>100</v>
      </c>
      <c r="H47" s="20">
        <f>COUNTIF(CG!E49:BP49, "P")/(COUNTIF(CG!E49:BP49,"P")+COUNTIF(CG!E49:BP49,"A"))*100</f>
        <v>100</v>
      </c>
      <c r="I47" s="20">
        <f>COUNTIF(OOPM!E49:BP49, "P")/(COUNTIF(OOPM!E49:BP49,"P")+COUNTIF(OOPM!E49:BP49,"A"))*100</f>
        <v>66.666666666666657</v>
      </c>
      <c r="J47" s="20">
        <f>COUNTIF(DSGT!E49:BP49, "P")/(COUNTIF(DSGT!E49:BP49,"P")+COUNTIF(DSGT!E49:BP49,"A"))*100</f>
        <v>100</v>
      </c>
      <c r="K47" s="20">
        <f>COUNTIF(OOPMLAB!E49:BP49, "P")/(COUNTIF(OOPMLAB!E49:BP49,"P")+COUNTIF(OOPMLAB!E49:BP49,"A"))*100</f>
        <v>100</v>
      </c>
      <c r="L47" s="20">
        <f>COUNTIF(DSLAB!E49:BP49, "P")/(COUNTIF(DSLAB!E49:BP49,"P")+COUNTIF(DSLAB!E49:BP49,"A"))*100</f>
        <v>100</v>
      </c>
      <c r="M47" s="20">
        <f>COUNTIF(CGLAB!E49:BP49, "P")/(COUNTIF(CGLAB!E49:BP49,"P")+COUNTIF(CGLAB!E49:BP49,"A"))*100</f>
        <v>100</v>
      </c>
      <c r="N47" s="20">
        <f>COUNTIF(DLCOALAB!E49:BP49, "P")/(COUNTIF(DLCOALAB!E49:BP49,"P")+COUNTIF(DLCOALAB!E49:BP49,"A"))*100</f>
        <v>100</v>
      </c>
      <c r="O47" s="27">
        <f t="shared" si="1"/>
        <v>95.757575757575751</v>
      </c>
    </row>
    <row r="48" spans="1:15" x14ac:dyDescent="0.3">
      <c r="A48" s="6">
        <v>47</v>
      </c>
      <c r="B48" s="24" t="s">
        <v>114</v>
      </c>
      <c r="C48" s="25" t="s">
        <v>19</v>
      </c>
      <c r="D48" s="22" t="s">
        <v>115</v>
      </c>
      <c r="E48" s="20">
        <f>COUNTIF(EMIII!E50:BP50, "P")/(COUNTIF(EMIII!E50:BP50,"P")+COUNTIF(EMIII!E50:BP50,"A"))*100</f>
        <v>90.909090909090907</v>
      </c>
      <c r="F48" s="20">
        <f>COUNTIF(DS!E50:BP50, "P")/(COUNTIF(DS!E50:BP50,"P")+COUNTIF(DS!E50:BP50,"A"))*100</f>
        <v>100</v>
      </c>
      <c r="G48" s="20">
        <f>COUNTIF(DLCOA!E50:BP50, "P")/(COUNTIF(DLCOA!E50:BP50,"P")+COUNTIF(DLCOA!E50:BP50,"A"))*100</f>
        <v>100</v>
      </c>
      <c r="H48" s="20">
        <f>COUNTIF(CG!E50:BP50, "P")/(COUNTIF(CG!E50:BP50,"P")+COUNTIF(CG!E50:BP50,"A"))*100</f>
        <v>100</v>
      </c>
      <c r="I48" s="20">
        <f>COUNTIF(OOPM!E50:BP50, "P")/(COUNTIF(OOPM!E50:BP50,"P")+COUNTIF(OOPM!E50:BP50,"A"))*100</f>
        <v>66.666666666666657</v>
      </c>
      <c r="J48" s="20">
        <f>COUNTIF(DSGT!E50:BP50, "P")/(COUNTIF(DSGT!E50:BP50,"P")+COUNTIF(DSGT!E50:BP50,"A"))*100</f>
        <v>100</v>
      </c>
      <c r="K48" s="20">
        <f>COUNTIF(OOPMLAB!E50:BP50, "P")/(COUNTIF(OOPMLAB!E50:BP50,"P")+COUNTIF(OOPMLAB!E50:BP50,"A"))*100</f>
        <v>100</v>
      </c>
      <c r="L48" s="20">
        <f>COUNTIF(DSLAB!E50:BP50, "P")/(COUNTIF(DSLAB!E50:BP50,"P")+COUNTIF(DSLAB!E50:BP50,"A"))*100</f>
        <v>100</v>
      </c>
      <c r="M48" s="20">
        <f>COUNTIF(CGLAB!E50:BP50, "P")/(COUNTIF(CGLAB!E50:BP50,"P")+COUNTIF(CGLAB!E50:BP50,"A"))*100</f>
        <v>100</v>
      </c>
      <c r="N48" s="20">
        <f>COUNTIF(DLCOALAB!E50:BP50, "P")/(COUNTIF(DLCOALAB!E50:BP50,"P")+COUNTIF(DLCOALAB!E50:BP50,"A"))*100</f>
        <v>100</v>
      </c>
      <c r="O48" s="27">
        <f t="shared" si="1"/>
        <v>95.757575757575751</v>
      </c>
    </row>
    <row r="49" spans="1:15" x14ac:dyDescent="0.3">
      <c r="A49" s="6">
        <v>48</v>
      </c>
      <c r="B49" s="24" t="s">
        <v>116</v>
      </c>
      <c r="C49" s="25" t="s">
        <v>19</v>
      </c>
      <c r="D49" s="22" t="s">
        <v>117</v>
      </c>
      <c r="E49" s="20">
        <f>COUNTIF(EMIII!E51:BP51, "P")/(COUNTIF(EMIII!E51:BP51,"P")+COUNTIF(EMIII!E51:BP51,"A"))*100</f>
        <v>90.909090909090907</v>
      </c>
      <c r="F49" s="20">
        <f>COUNTIF(DS!E51:BP51, "P")/(COUNTIF(DS!E51:BP51,"P")+COUNTIF(DS!E51:BP51,"A"))*100</f>
        <v>100</v>
      </c>
      <c r="G49" s="20">
        <f>COUNTIF(DLCOA!E51:BP51, "P")/(COUNTIF(DLCOA!E51:BP51,"P")+COUNTIF(DLCOA!E51:BP51,"A"))*100</f>
        <v>100</v>
      </c>
      <c r="H49" s="20">
        <f>COUNTIF(CG!E51:BP51, "P")/(COUNTIF(CG!E51:BP51,"P")+COUNTIF(CG!E51:BP51,"A"))*100</f>
        <v>100</v>
      </c>
      <c r="I49" s="20">
        <f>COUNTIF(OOPM!E51:BP51, "P")/(COUNTIF(OOPM!E51:BP51,"P")+COUNTIF(OOPM!E51:BP51,"A"))*100</f>
        <v>66.666666666666657</v>
      </c>
      <c r="J49" s="20">
        <f>COUNTIF(DSGT!E51:BP51, "P")/(COUNTIF(DSGT!E51:BP51,"P")+COUNTIF(DSGT!E51:BP51,"A"))*100</f>
        <v>100</v>
      </c>
      <c r="K49" s="20">
        <f>COUNTIF(OOPMLAB!E51:BP51, "P")/(COUNTIF(OOPMLAB!E51:BP51,"P")+COUNTIF(OOPMLAB!E51:BP51,"A"))*100</f>
        <v>100</v>
      </c>
      <c r="L49" s="20">
        <f>COUNTIF(DSLAB!E51:BP51, "P")/(COUNTIF(DSLAB!E51:BP51,"P")+COUNTIF(DSLAB!E51:BP51,"A"))*100</f>
        <v>100</v>
      </c>
      <c r="M49" s="20">
        <f>COUNTIF(CGLAB!E51:BP51, "P")/(COUNTIF(CGLAB!E51:BP51,"P")+COUNTIF(CGLAB!E51:BP51,"A"))*100</f>
        <v>100</v>
      </c>
      <c r="N49" s="20">
        <f>COUNTIF(DLCOALAB!E51:BP51, "P")/(COUNTIF(DLCOALAB!E51:BP51,"P")+COUNTIF(DLCOALAB!E51:BP51,"A"))*100</f>
        <v>100</v>
      </c>
      <c r="O49" s="27">
        <f t="shared" si="1"/>
        <v>95.757575757575751</v>
      </c>
    </row>
    <row r="50" spans="1:15" x14ac:dyDescent="0.3">
      <c r="A50" s="6">
        <v>49</v>
      </c>
      <c r="B50" s="24" t="s">
        <v>118</v>
      </c>
      <c r="C50" s="26" t="s">
        <v>34</v>
      </c>
      <c r="D50" s="22" t="s">
        <v>119</v>
      </c>
      <c r="E50" s="20">
        <f>COUNTIF(EMIII!E52:BP52, "P")/(COUNTIF(EMIII!E52:BP52,"P")+COUNTIF(EMIII!E52:BP52,"A"))*100</f>
        <v>90.909090909090907</v>
      </c>
      <c r="F50" s="20">
        <f>COUNTIF(DS!E52:BP52, "P")/(COUNTIF(DS!E52:BP52,"P")+COUNTIF(DS!E52:BP52,"A"))*100</f>
        <v>100</v>
      </c>
      <c r="G50" s="20">
        <f>COUNTIF(DLCOA!E52:BP52, "P")/(COUNTIF(DLCOA!E52:BP52,"P")+COUNTIF(DLCOA!E52:BP52,"A"))*100</f>
        <v>100</v>
      </c>
      <c r="H50" s="20">
        <f>COUNTIF(CG!E52:BP52, "P")/(COUNTIF(CG!E52:BP52,"P")+COUNTIF(CG!E52:BP52,"A"))*100</f>
        <v>100</v>
      </c>
      <c r="I50" s="20">
        <f>COUNTIF(OOPM!E52:BP52, "P")/(COUNTIF(OOPM!E52:BP52,"P")+COUNTIF(OOPM!E52:BP52,"A"))*100</f>
        <v>66.666666666666657</v>
      </c>
      <c r="J50" s="20">
        <f>COUNTIF(DSGT!E52:BP52, "P")/(COUNTIF(DSGT!E52:BP52,"P")+COUNTIF(DSGT!E52:BP52,"A"))*100</f>
        <v>100</v>
      </c>
      <c r="K50" s="20">
        <f>COUNTIF(OOPMLAB!E52:BP52, "P")/(COUNTIF(OOPMLAB!E52:BP52,"P")+COUNTIF(OOPMLAB!E52:BP52,"A"))*100</f>
        <v>100</v>
      </c>
      <c r="L50" s="20">
        <f>COUNTIF(DSLAB!E52:BP52, "P")/(COUNTIF(DSLAB!E52:BP52,"P")+COUNTIF(DSLAB!E52:BP52,"A"))*100</f>
        <v>100</v>
      </c>
      <c r="M50" s="20">
        <f>COUNTIF(CGLAB!E52:BP52, "P")/(COUNTIF(CGLAB!E52:BP52,"P")+COUNTIF(CGLAB!E52:BP52,"A"))*100</f>
        <v>100</v>
      </c>
      <c r="N50" s="20">
        <f>COUNTIF(DLCOALAB!E52:BP52, "P")/(COUNTIF(DLCOALAB!E52:BP52,"P")+COUNTIF(DLCOALAB!E52:BP52,"A"))*100</f>
        <v>100</v>
      </c>
      <c r="O50" s="27">
        <f t="shared" si="1"/>
        <v>95.757575757575751</v>
      </c>
    </row>
    <row r="51" spans="1:15" x14ac:dyDescent="0.3">
      <c r="A51" s="6">
        <v>50</v>
      </c>
      <c r="B51" s="24" t="s">
        <v>120</v>
      </c>
      <c r="C51" s="25" t="s">
        <v>19</v>
      </c>
      <c r="D51" s="22" t="s">
        <v>121</v>
      </c>
      <c r="E51" s="20">
        <f>COUNTIF(EMIII!E53:BP53, "P")/(COUNTIF(EMIII!E53:BP53,"P")+COUNTIF(EMIII!E53:BP53,"A"))*100</f>
        <v>86.36363636363636</v>
      </c>
      <c r="F51" s="20">
        <f>COUNTIF(DS!E53:BP53, "P")/(COUNTIF(DS!E53:BP53,"P")+COUNTIF(DS!E53:BP53,"A"))*100</f>
        <v>100</v>
      </c>
      <c r="G51" s="20">
        <f>COUNTIF(DLCOA!E53:BP53, "P")/(COUNTIF(DLCOA!E53:BP53,"P")+COUNTIF(DLCOA!E53:BP53,"A"))*100</f>
        <v>100</v>
      </c>
      <c r="H51" s="20">
        <f>COUNTIF(CG!E53:BP53, "P")/(COUNTIF(CG!E53:BP53,"P")+COUNTIF(CG!E53:BP53,"A"))*100</f>
        <v>100</v>
      </c>
      <c r="I51" s="20">
        <f>COUNTIF(OOPM!E53:BP53, "P")/(COUNTIF(OOPM!E53:BP53,"P")+COUNTIF(OOPM!E53:BP53,"A"))*100</f>
        <v>66.666666666666657</v>
      </c>
      <c r="J51" s="20">
        <f>COUNTIF(DSGT!E53:BP53, "P")/(COUNTIF(DSGT!E53:BP53,"P")+COUNTIF(DSGT!E53:BP53,"A"))*100</f>
        <v>100</v>
      </c>
      <c r="K51" s="20">
        <f>COUNTIF(OOPMLAB!E53:BP53, "P")/(COUNTIF(OOPMLAB!E53:BP53,"P")+COUNTIF(OOPMLAB!E53:BP53,"A"))*100</f>
        <v>100</v>
      </c>
      <c r="L51" s="20">
        <f>COUNTIF(DSLAB!E53:BP53, "P")/(COUNTIF(DSLAB!E53:BP53,"P")+COUNTIF(DSLAB!E53:BP53,"A"))*100</f>
        <v>100</v>
      </c>
      <c r="M51" s="20">
        <f>COUNTIF(CGLAB!E53:BP53, "P")/(COUNTIF(CGLAB!E53:BP53,"P")+COUNTIF(CGLAB!E53:BP53,"A"))*100</f>
        <v>100</v>
      </c>
      <c r="N51" s="20">
        <f>COUNTIF(DLCOALAB!E53:BP53, "P")/(COUNTIF(DLCOALAB!E53:BP53,"P")+COUNTIF(DLCOALAB!E53:BP53,"A"))*100</f>
        <v>100</v>
      </c>
      <c r="O51" s="27">
        <f t="shared" si="1"/>
        <v>95.303030303030297</v>
      </c>
    </row>
    <row r="52" spans="1:15" x14ac:dyDescent="0.3">
      <c r="A52" s="6">
        <v>51</v>
      </c>
      <c r="B52" s="24" t="s">
        <v>122</v>
      </c>
      <c r="C52" s="26" t="s">
        <v>34</v>
      </c>
      <c r="D52" s="22" t="s">
        <v>123</v>
      </c>
      <c r="E52" s="20">
        <f>COUNTIF(EMIII!E54:BP54, "P")/(COUNTIF(EMIII!E54:BP54,"P")+COUNTIF(EMIII!E54:BP54,"A"))*100</f>
        <v>90.909090909090907</v>
      </c>
      <c r="F52" s="20">
        <f>COUNTIF(DS!E54:BP54, "P")/(COUNTIF(DS!E54:BP54,"P")+COUNTIF(DS!E54:BP54,"A"))*100</f>
        <v>100</v>
      </c>
      <c r="G52" s="20">
        <f>COUNTIF(DLCOA!E54:BP54, "P")/(COUNTIF(DLCOA!E54:BP54,"P")+COUNTIF(DLCOA!E54:BP54,"A"))*100</f>
        <v>100</v>
      </c>
      <c r="H52" s="20">
        <f>COUNTIF(CG!E54:BP54, "P")/(COUNTIF(CG!E54:BP54,"P")+COUNTIF(CG!E54:BP54,"A"))*100</f>
        <v>100</v>
      </c>
      <c r="I52" s="20">
        <f>COUNTIF(OOPM!E54:BP54, "P")/(COUNTIF(OOPM!E54:BP54,"P")+COUNTIF(OOPM!E54:BP54,"A"))*100</f>
        <v>66.666666666666657</v>
      </c>
      <c r="J52" s="20">
        <f>COUNTIF(DSGT!E54:BP54, "P")/(COUNTIF(DSGT!E54:BP54,"P")+COUNTIF(DSGT!E54:BP54,"A"))*100</f>
        <v>100</v>
      </c>
      <c r="K52" s="20">
        <f>COUNTIF(OOPMLAB!E54:BP54, "P")/(COUNTIF(OOPMLAB!E54:BP54,"P")+COUNTIF(OOPMLAB!E54:BP54,"A"))*100</f>
        <v>100</v>
      </c>
      <c r="L52" s="20">
        <f>COUNTIF(DSLAB!E54:BP54, "P")/(COUNTIF(DSLAB!E54:BP54,"P")+COUNTIF(DSLAB!E54:BP54,"A"))*100</f>
        <v>100</v>
      </c>
      <c r="M52" s="20">
        <f>COUNTIF(CGLAB!E54:BP54, "P")/(COUNTIF(CGLAB!E54:BP54,"P")+COUNTIF(CGLAB!E54:BP54,"A"))*100</f>
        <v>100</v>
      </c>
      <c r="N52" s="20">
        <f>COUNTIF(DLCOALAB!E54:BP54, "P")/(COUNTIF(DLCOALAB!E54:BP54,"P")+COUNTIF(DLCOALAB!E54:BP54,"A"))*100</f>
        <v>100</v>
      </c>
      <c r="O52" s="27">
        <f t="shared" si="1"/>
        <v>95.757575757575751</v>
      </c>
    </row>
    <row r="53" spans="1:15" x14ac:dyDescent="0.3">
      <c r="A53" s="6">
        <v>52</v>
      </c>
      <c r="B53" s="24" t="s">
        <v>124</v>
      </c>
      <c r="C53" s="25" t="s">
        <v>19</v>
      </c>
      <c r="D53" s="22" t="s">
        <v>125</v>
      </c>
      <c r="E53" s="20">
        <f>COUNTIF(EMIII!E55:BP55, "P")/(COUNTIF(EMIII!E55:BP55,"P")+COUNTIF(EMIII!E55:BP55,"A"))*100</f>
        <v>90.909090909090907</v>
      </c>
      <c r="F53" s="20">
        <f>COUNTIF(DS!E55:BP55, "P")/(COUNTIF(DS!E55:BP55,"P")+COUNTIF(DS!E55:BP55,"A"))*100</f>
        <v>100</v>
      </c>
      <c r="G53" s="20">
        <f>COUNTIF(DLCOA!E55:BP55, "P")/(COUNTIF(DLCOA!E55:BP55,"P")+COUNTIF(DLCOA!E55:BP55,"A"))*100</f>
        <v>100</v>
      </c>
      <c r="H53" s="20">
        <f>COUNTIF(CG!E55:BP55, "P")/(COUNTIF(CG!E55:BP55,"P")+COUNTIF(CG!E55:BP55,"A"))*100</f>
        <v>100</v>
      </c>
      <c r="I53" s="20">
        <f>COUNTIF(OOPM!E55:BP55, "P")/(COUNTIF(OOPM!E55:BP55,"P")+COUNTIF(OOPM!E55:BP55,"A"))*100</f>
        <v>66.666666666666657</v>
      </c>
      <c r="J53" s="20">
        <f>COUNTIF(DSGT!E55:BP55, "P")/(COUNTIF(DSGT!E55:BP55,"P")+COUNTIF(DSGT!E55:BP55,"A"))*100</f>
        <v>100</v>
      </c>
      <c r="K53" s="20">
        <f>COUNTIF(OOPMLAB!E55:BP55, "P")/(COUNTIF(OOPMLAB!E55:BP55,"P")+COUNTIF(OOPMLAB!E55:BP55,"A"))*100</f>
        <v>100</v>
      </c>
      <c r="L53" s="20">
        <f>COUNTIF(DSLAB!E55:BP55, "P")/(COUNTIF(DSLAB!E55:BP55,"P")+COUNTIF(DSLAB!E55:BP55,"A"))*100</f>
        <v>100</v>
      </c>
      <c r="M53" s="20">
        <f>COUNTIF(CGLAB!E55:BP55, "P")/(COUNTIF(CGLAB!E55:BP55,"P")+COUNTIF(CGLAB!E55:BP55,"A"))*100</f>
        <v>100</v>
      </c>
      <c r="N53" s="20">
        <f>COUNTIF(DLCOALAB!E55:BP55, "P")/(COUNTIF(DLCOALAB!E55:BP55,"P")+COUNTIF(DLCOALAB!E55:BP55,"A"))*100</f>
        <v>100</v>
      </c>
      <c r="O53" s="27">
        <f t="shared" si="1"/>
        <v>95.757575757575751</v>
      </c>
    </row>
    <row r="54" spans="1:15" x14ac:dyDescent="0.3">
      <c r="A54" s="6">
        <v>53</v>
      </c>
      <c r="B54" s="24" t="s">
        <v>126</v>
      </c>
      <c r="C54" s="26" t="s">
        <v>34</v>
      </c>
      <c r="D54" s="22" t="s">
        <v>127</v>
      </c>
      <c r="E54" s="20">
        <f>COUNTIF(EMIII!E56:BP56, "P")/(COUNTIF(EMIII!E56:BP56,"P")+COUNTIF(EMIII!E56:BP56,"A"))*100</f>
        <v>90.909090909090907</v>
      </c>
      <c r="F54" s="20">
        <f>COUNTIF(DS!E56:BP56, "P")/(COUNTIF(DS!E56:BP56,"P")+COUNTIF(DS!E56:BP56,"A"))*100</f>
        <v>100</v>
      </c>
      <c r="G54" s="20">
        <f>COUNTIF(DLCOA!E56:BP56, "P")/(COUNTIF(DLCOA!E56:BP56,"P")+COUNTIF(DLCOA!E56:BP56,"A"))*100</f>
        <v>100</v>
      </c>
      <c r="H54" s="20">
        <f>COUNTIF(CG!E56:BP56, "P")/(COUNTIF(CG!E56:BP56,"P")+COUNTIF(CG!E56:BP56,"A"))*100</f>
        <v>100</v>
      </c>
      <c r="I54" s="20">
        <f>COUNTIF(OOPM!E56:BP56, "P")/(COUNTIF(OOPM!E56:BP56,"P")+COUNTIF(OOPM!E56:BP56,"A"))*100</f>
        <v>66.666666666666657</v>
      </c>
      <c r="J54" s="20">
        <f>COUNTIF(DSGT!E56:BP56, "P")/(COUNTIF(DSGT!E56:BP56,"P")+COUNTIF(DSGT!E56:BP56,"A"))*100</f>
        <v>100</v>
      </c>
      <c r="K54" s="20">
        <f>COUNTIF(OOPMLAB!E56:BP56, "P")/(COUNTIF(OOPMLAB!E56:BP56,"P")+COUNTIF(OOPMLAB!E56:BP56,"A"))*100</f>
        <v>100</v>
      </c>
      <c r="L54" s="20">
        <f>COUNTIF(DSLAB!E56:BP56, "P")/(COUNTIF(DSLAB!E56:BP56,"P")+COUNTIF(DSLAB!E56:BP56,"A"))*100</f>
        <v>100</v>
      </c>
      <c r="M54" s="20">
        <f>COUNTIF(CGLAB!E56:BP56, "P")/(COUNTIF(CGLAB!E56:BP56,"P")+COUNTIF(CGLAB!E56:BP56,"A"))*100</f>
        <v>100</v>
      </c>
      <c r="N54" s="20">
        <f>COUNTIF(DLCOALAB!E56:BP56, "P")/(COUNTIF(DLCOALAB!E56:BP56,"P")+COUNTIF(DLCOALAB!E56:BP56,"A"))*100</f>
        <v>100</v>
      </c>
      <c r="O54" s="27">
        <f t="shared" si="1"/>
        <v>95.757575757575751</v>
      </c>
    </row>
    <row r="55" spans="1:15" x14ac:dyDescent="0.3">
      <c r="A55" s="6">
        <v>54</v>
      </c>
      <c r="B55" s="24" t="s">
        <v>128</v>
      </c>
      <c r="C55" s="25" t="s">
        <v>19</v>
      </c>
      <c r="D55" s="22" t="s">
        <v>129</v>
      </c>
      <c r="E55" s="20">
        <f>COUNTIF(EMIII!E57:BP57, "P")/(COUNTIF(EMIII!E57:BP57,"P")+COUNTIF(EMIII!E57:BP57,"A"))*100</f>
        <v>90.909090909090907</v>
      </c>
      <c r="F55" s="20">
        <f>COUNTIF(DS!E57:BP57, "P")/(COUNTIF(DS!E57:BP57,"P")+COUNTIF(DS!E57:BP57,"A"))*100</f>
        <v>100</v>
      </c>
      <c r="G55" s="20">
        <f>COUNTIF(DLCOA!E57:BP57, "P")/(COUNTIF(DLCOA!E57:BP57,"P")+COUNTIF(DLCOA!E57:BP57,"A"))*100</f>
        <v>100</v>
      </c>
      <c r="H55" s="20">
        <f>COUNTIF(CG!E57:BP57, "P")/(COUNTIF(CG!E57:BP57,"P")+COUNTIF(CG!E57:BP57,"A"))*100</f>
        <v>100</v>
      </c>
      <c r="I55" s="20">
        <f>COUNTIF(OOPM!E57:BP57, "P")/(COUNTIF(OOPM!E57:BP57,"P")+COUNTIF(OOPM!E57:BP57,"A"))*100</f>
        <v>66.666666666666657</v>
      </c>
      <c r="J55" s="20">
        <f>COUNTIF(DSGT!E57:BP57, "P")/(COUNTIF(DSGT!E57:BP57,"P")+COUNTIF(DSGT!E57:BP57,"A"))*100</f>
        <v>100</v>
      </c>
      <c r="K55" s="20">
        <f>COUNTIF(OOPMLAB!E57:BP57, "P")/(COUNTIF(OOPMLAB!E57:BP57,"P")+COUNTIF(OOPMLAB!E57:BP57,"A"))*100</f>
        <v>100</v>
      </c>
      <c r="L55" s="20">
        <f>COUNTIF(DSLAB!E57:BP57, "P")/(COUNTIF(DSLAB!E57:BP57,"P")+COUNTIF(DSLAB!E57:BP57,"A"))*100</f>
        <v>100</v>
      </c>
      <c r="M55" s="20">
        <f>COUNTIF(CGLAB!E57:BP57, "P")/(COUNTIF(CGLAB!E57:BP57,"P")+COUNTIF(CGLAB!E57:BP57,"A"))*100</f>
        <v>100</v>
      </c>
      <c r="N55" s="20">
        <f>COUNTIF(DLCOALAB!E57:BP57, "P")/(COUNTIF(DLCOALAB!E57:BP57,"P")+COUNTIF(DLCOALAB!E57:BP57,"A"))*100</f>
        <v>100</v>
      </c>
      <c r="O55" s="27">
        <f t="shared" si="1"/>
        <v>95.757575757575751</v>
      </c>
    </row>
    <row r="56" spans="1:15" x14ac:dyDescent="0.3">
      <c r="A56" s="6">
        <v>55</v>
      </c>
      <c r="B56" s="24" t="s">
        <v>130</v>
      </c>
      <c r="C56" s="25" t="s">
        <v>19</v>
      </c>
      <c r="D56" s="22" t="s">
        <v>131</v>
      </c>
      <c r="E56" s="20">
        <f>COUNTIF(EMIII!E58:BP58, "P")/(COUNTIF(EMIII!E58:BP58,"P")+COUNTIF(EMIII!E58:BP58,"A"))*100</f>
        <v>90.909090909090907</v>
      </c>
      <c r="F56" s="20">
        <f>COUNTIF(DS!E58:BP58, "P")/(COUNTIF(DS!E58:BP58,"P")+COUNTIF(DS!E58:BP58,"A"))*100</f>
        <v>100</v>
      </c>
      <c r="G56" s="20">
        <f>COUNTIF(DLCOA!E58:BP58, "P")/(COUNTIF(DLCOA!E58:BP58,"P")+COUNTIF(DLCOA!E58:BP58,"A"))*100</f>
        <v>100</v>
      </c>
      <c r="H56" s="20">
        <f>COUNTIF(CG!E58:BP58, "P")/(COUNTIF(CG!E58:BP58,"P")+COUNTIF(CG!E58:BP58,"A"))*100</f>
        <v>100</v>
      </c>
      <c r="I56" s="20">
        <f>COUNTIF(OOPM!E58:BP58, "P")/(COUNTIF(OOPM!E58:BP58,"P")+COUNTIF(OOPM!E58:BP58,"A"))*100</f>
        <v>66.666666666666657</v>
      </c>
      <c r="J56" s="20">
        <f>COUNTIF(DSGT!E58:BP58, "P")/(COUNTIF(DSGT!E58:BP58,"P")+COUNTIF(DSGT!E58:BP58,"A"))*100</f>
        <v>100</v>
      </c>
      <c r="K56" s="20">
        <f>COUNTIF(OOPMLAB!E58:BP58, "P")/(COUNTIF(OOPMLAB!E58:BP58,"P")+COUNTIF(OOPMLAB!E58:BP58,"A"))*100</f>
        <v>100</v>
      </c>
      <c r="L56" s="20">
        <f>COUNTIF(DSLAB!E58:BP58, "P")/(COUNTIF(DSLAB!E58:BP58,"P")+COUNTIF(DSLAB!E58:BP58,"A"))*100</f>
        <v>100</v>
      </c>
      <c r="M56" s="20">
        <f>COUNTIF(CGLAB!E58:BP58, "P")/(COUNTIF(CGLAB!E58:BP58,"P")+COUNTIF(CGLAB!E58:BP58,"A"))*100</f>
        <v>100</v>
      </c>
      <c r="N56" s="20">
        <f>COUNTIF(DLCOALAB!E58:BP58, "P")/(COUNTIF(DLCOALAB!E58:BP58,"P")+COUNTIF(DLCOALAB!E58:BP58,"A"))*100</f>
        <v>100</v>
      </c>
      <c r="O56" s="27">
        <f t="shared" si="1"/>
        <v>95.757575757575751</v>
      </c>
    </row>
    <row r="57" spans="1:15" x14ac:dyDescent="0.3">
      <c r="A57" s="6">
        <v>56</v>
      </c>
      <c r="B57" s="24" t="s">
        <v>132</v>
      </c>
      <c r="C57" s="25" t="s">
        <v>19</v>
      </c>
      <c r="D57" s="22" t="s">
        <v>133</v>
      </c>
      <c r="E57" s="20">
        <f>COUNTIF(EMIII!E59:BP59, "P")/(COUNTIF(EMIII!E59:BP59,"P")+COUNTIF(EMIII!E59:BP59,"A"))*100</f>
        <v>90.909090909090907</v>
      </c>
      <c r="F57" s="20">
        <f>COUNTIF(DS!E59:BP59, "P")/(COUNTIF(DS!E59:BP59,"P")+COUNTIF(DS!E59:BP59,"A"))*100</f>
        <v>100</v>
      </c>
      <c r="G57" s="20">
        <f>COUNTIF(DLCOA!E59:BP59, "P")/(COUNTIF(DLCOA!E59:BP59,"P")+COUNTIF(DLCOA!E59:BP59,"A"))*100</f>
        <v>100</v>
      </c>
      <c r="H57" s="20">
        <f>COUNTIF(CG!E59:BP59, "P")/(COUNTIF(CG!E59:BP59,"P")+COUNTIF(CG!E59:BP59,"A"))*100</f>
        <v>100</v>
      </c>
      <c r="I57" s="20">
        <f>COUNTIF(OOPM!E59:BP59, "P")/(COUNTIF(OOPM!E59:BP59,"P")+COUNTIF(OOPM!E59:BP59,"A"))*100</f>
        <v>66.666666666666657</v>
      </c>
      <c r="J57" s="20">
        <f>COUNTIF(DSGT!E59:BP59, "P")/(COUNTIF(DSGT!E59:BP59,"P")+COUNTIF(DSGT!E59:BP59,"A"))*100</f>
        <v>100</v>
      </c>
      <c r="K57" s="20">
        <f>COUNTIF(OOPMLAB!E59:BP59, "P")/(COUNTIF(OOPMLAB!E59:BP59,"P")+COUNTIF(OOPMLAB!E59:BP59,"A"))*100</f>
        <v>100</v>
      </c>
      <c r="L57" s="20">
        <f>COUNTIF(DSLAB!E59:BP59, "P")/(COUNTIF(DSLAB!E59:BP59,"P")+COUNTIF(DSLAB!E59:BP59,"A"))*100</f>
        <v>100</v>
      </c>
      <c r="M57" s="20">
        <f>COUNTIF(CGLAB!E59:BP59, "P")/(COUNTIF(CGLAB!E59:BP59,"P")+COUNTIF(CGLAB!E59:BP59,"A"))*100</f>
        <v>100</v>
      </c>
      <c r="N57" s="20">
        <f>COUNTIF(DLCOALAB!E59:BP59, "P")/(COUNTIF(DLCOALAB!E59:BP59,"P")+COUNTIF(DLCOALAB!E59:BP59,"A"))*100</f>
        <v>100</v>
      </c>
      <c r="O57" s="27">
        <f t="shared" si="1"/>
        <v>95.757575757575751</v>
      </c>
    </row>
    <row r="58" spans="1:15" x14ac:dyDescent="0.3">
      <c r="A58" s="6">
        <v>57</v>
      </c>
      <c r="B58" s="24" t="s">
        <v>134</v>
      </c>
      <c r="C58" s="25" t="s">
        <v>19</v>
      </c>
      <c r="D58" s="22" t="s">
        <v>135</v>
      </c>
      <c r="E58" s="20">
        <f>COUNTIF(EMIII!E60:BP60, "P")/(COUNTIF(EMIII!E60:BP60,"P")+COUNTIF(EMIII!E60:BP60,"A"))*100</f>
        <v>90.909090909090907</v>
      </c>
      <c r="F58" s="20">
        <f>COUNTIF(DS!E60:BP60, "P")/(COUNTIF(DS!E60:BP60,"P")+COUNTIF(DS!E60:BP60,"A"))*100</f>
        <v>100</v>
      </c>
      <c r="G58" s="20">
        <f>COUNTIF(DLCOA!E60:BP60, "P")/(COUNTIF(DLCOA!E60:BP60,"P")+COUNTIF(DLCOA!E60:BP60,"A"))*100</f>
        <v>100</v>
      </c>
      <c r="H58" s="20">
        <f>COUNTIF(CG!E60:BP60, "P")/(COUNTIF(CG!E60:BP60,"P")+COUNTIF(CG!E60:BP60,"A"))*100</f>
        <v>100</v>
      </c>
      <c r="I58" s="20">
        <f>COUNTIF(OOPM!E60:BP60, "P")/(COUNTIF(OOPM!E60:BP60,"P")+COUNTIF(OOPM!E60:BP60,"A"))*100</f>
        <v>66.666666666666657</v>
      </c>
      <c r="J58" s="20">
        <f>COUNTIF(DSGT!E60:BP60, "P")/(COUNTIF(DSGT!E60:BP60,"P")+COUNTIF(DSGT!E60:BP60,"A"))*100</f>
        <v>100</v>
      </c>
      <c r="K58" s="20">
        <f>COUNTIF(OOPMLAB!E60:BP60, "P")/(COUNTIF(OOPMLAB!E60:BP60,"P")+COUNTIF(OOPMLAB!E60:BP60,"A"))*100</f>
        <v>100</v>
      </c>
      <c r="L58" s="20">
        <f>COUNTIF(DSLAB!E60:BP60, "P")/(COUNTIF(DSLAB!E60:BP60,"P")+COUNTIF(DSLAB!E60:BP60,"A"))*100</f>
        <v>100</v>
      </c>
      <c r="M58" s="20">
        <f>COUNTIF(CGLAB!E60:BP60, "P")/(COUNTIF(CGLAB!E60:BP60,"P")+COUNTIF(CGLAB!E60:BP60,"A"))*100</f>
        <v>100</v>
      </c>
      <c r="N58" s="20">
        <f>COUNTIF(DLCOALAB!E60:BP60, "P")/(COUNTIF(DLCOALAB!E60:BP60,"P")+COUNTIF(DLCOALAB!E60:BP60,"A"))*100</f>
        <v>100</v>
      </c>
      <c r="O58" s="27">
        <f t="shared" si="1"/>
        <v>95.757575757575751</v>
      </c>
    </row>
    <row r="59" spans="1:15" x14ac:dyDescent="0.3">
      <c r="A59" s="6">
        <v>58</v>
      </c>
      <c r="B59" s="24" t="s">
        <v>136</v>
      </c>
      <c r="C59" s="26" t="s">
        <v>34</v>
      </c>
      <c r="D59" s="22" t="s">
        <v>137</v>
      </c>
      <c r="E59" s="20">
        <f>COUNTIF(EMIII!E61:BP61, "P")/(COUNTIF(EMIII!E61:BP61,"P")+COUNTIF(EMIII!E61:BP61,"A"))*100</f>
        <v>90.909090909090907</v>
      </c>
      <c r="F59" s="20">
        <f>COUNTIF(DS!E61:BP61, "P")/(COUNTIF(DS!E61:BP61,"P")+COUNTIF(DS!E61:BP61,"A"))*100</f>
        <v>100</v>
      </c>
      <c r="G59" s="20">
        <f>COUNTIF(DLCOA!E61:BP61, "P")/(COUNTIF(DLCOA!E61:BP61,"P")+COUNTIF(DLCOA!E61:BP61,"A"))*100</f>
        <v>100</v>
      </c>
      <c r="H59" s="20">
        <f>COUNTIF(CG!E61:BP61, "P")/(COUNTIF(CG!E61:BP61,"P")+COUNTIF(CG!E61:BP61,"A"))*100</f>
        <v>100</v>
      </c>
      <c r="I59" s="20">
        <f>COUNTIF(OOPM!E61:BP61, "P")/(COUNTIF(OOPM!E61:BP61,"P")+COUNTIF(OOPM!E61:BP61,"A"))*100</f>
        <v>66.666666666666657</v>
      </c>
      <c r="J59" s="20">
        <f>COUNTIF(DSGT!E61:BP61, "P")/(COUNTIF(DSGT!E61:BP61,"P")+COUNTIF(DSGT!E61:BP61,"A"))*100</f>
        <v>100</v>
      </c>
      <c r="K59" s="20">
        <f>COUNTIF(OOPMLAB!E61:BP61, "P")/(COUNTIF(OOPMLAB!E61:BP61,"P")+COUNTIF(OOPMLAB!E61:BP61,"A"))*100</f>
        <v>100</v>
      </c>
      <c r="L59" s="20">
        <f>COUNTIF(DSLAB!E61:BP61, "P")/(COUNTIF(DSLAB!E61:BP61,"P")+COUNTIF(DSLAB!E61:BP61,"A"))*100</f>
        <v>100</v>
      </c>
      <c r="M59" s="20">
        <f>COUNTIF(CGLAB!E61:BP61, "P")/(COUNTIF(CGLAB!E61:BP61,"P")+COUNTIF(CGLAB!E61:BP61,"A"))*100</f>
        <v>100</v>
      </c>
      <c r="N59" s="20">
        <f>COUNTIF(DLCOALAB!E61:BP61, "P")/(COUNTIF(DLCOALAB!E61:BP61,"P")+COUNTIF(DLCOALAB!E61:BP61,"A"))*100</f>
        <v>100</v>
      </c>
      <c r="O59" s="27">
        <f t="shared" si="1"/>
        <v>95.757575757575751</v>
      </c>
    </row>
    <row r="60" spans="1:15" x14ac:dyDescent="0.3">
      <c r="A60" s="6">
        <v>59</v>
      </c>
      <c r="B60" s="24" t="s">
        <v>138</v>
      </c>
      <c r="C60" s="25" t="s">
        <v>19</v>
      </c>
      <c r="D60" s="22" t="s">
        <v>139</v>
      </c>
      <c r="E60" s="20">
        <f>COUNTIF(EMIII!E62:BP62, "P")/(COUNTIF(EMIII!E62:BP62,"P")+COUNTIF(EMIII!E62:BP62,"A"))*100</f>
        <v>90.909090909090907</v>
      </c>
      <c r="F60" s="20">
        <f>COUNTIF(DS!E62:BP62, "P")/(COUNTIF(DS!E62:BP62,"P")+COUNTIF(DS!E62:BP62,"A"))*100</f>
        <v>100</v>
      </c>
      <c r="G60" s="20">
        <f>COUNTIF(DLCOA!E62:BP62, "P")/(COUNTIF(DLCOA!E62:BP62,"P")+COUNTIF(DLCOA!E62:BP62,"A"))*100</f>
        <v>100</v>
      </c>
      <c r="H60" s="20">
        <f>COUNTIF(CG!E62:BP62, "P")/(COUNTIF(CG!E62:BP62,"P")+COUNTIF(CG!E62:BP62,"A"))*100</f>
        <v>100</v>
      </c>
      <c r="I60" s="20">
        <f>COUNTIF(OOPM!E62:BP62, "P")/(COUNTIF(OOPM!E62:BP62,"P")+COUNTIF(OOPM!E62:BP62,"A"))*100</f>
        <v>66.666666666666657</v>
      </c>
      <c r="J60" s="20">
        <f>COUNTIF(DSGT!E62:BP62, "P")/(COUNTIF(DSGT!E62:BP62,"P")+COUNTIF(DSGT!E62:BP62,"A"))*100</f>
        <v>100</v>
      </c>
      <c r="K60" s="20">
        <f>COUNTIF(OOPMLAB!E62:BP62, "P")/(COUNTIF(OOPMLAB!E62:BP62,"P")+COUNTIF(OOPMLAB!E62:BP62,"A"))*100</f>
        <v>100</v>
      </c>
      <c r="L60" s="20">
        <f>COUNTIF(DSLAB!E62:BP62, "P")/(COUNTIF(DSLAB!E62:BP62,"P")+COUNTIF(DSLAB!E62:BP62,"A"))*100</f>
        <v>100</v>
      </c>
      <c r="M60" s="20">
        <f>COUNTIF(CGLAB!E62:BP62, "P")/(COUNTIF(CGLAB!E62:BP62,"P")+COUNTIF(CGLAB!E62:BP62,"A"))*100</f>
        <v>100</v>
      </c>
      <c r="N60" s="20">
        <f>COUNTIF(DLCOALAB!E62:BP62, "P")/(COUNTIF(DLCOALAB!E62:BP62,"P")+COUNTIF(DLCOALAB!E62:BP62,"A"))*100</f>
        <v>100</v>
      </c>
      <c r="O60" s="27">
        <f t="shared" si="1"/>
        <v>95.757575757575751</v>
      </c>
    </row>
    <row r="61" spans="1:15" x14ac:dyDescent="0.3">
      <c r="A61" s="6">
        <v>60</v>
      </c>
      <c r="B61" s="24" t="s">
        <v>140</v>
      </c>
      <c r="C61" s="25" t="s">
        <v>19</v>
      </c>
      <c r="D61" s="22" t="s">
        <v>141</v>
      </c>
      <c r="E61" s="20">
        <f>COUNTIF(EMIII!E63:BP63, "P")/(COUNTIF(EMIII!E63:BP63,"P")+COUNTIF(EMIII!E63:BP63,"A"))*100</f>
        <v>86.36363636363636</v>
      </c>
      <c r="F61" s="20">
        <f>COUNTIF(DS!E63:BP63, "P")/(COUNTIF(DS!E63:BP63,"P")+COUNTIF(DS!E63:BP63,"A"))*100</f>
        <v>100</v>
      </c>
      <c r="G61" s="20">
        <f>COUNTIF(DLCOA!E63:BP63, "P")/(COUNTIF(DLCOA!E63:BP63,"P")+COUNTIF(DLCOA!E63:BP63,"A"))*100</f>
        <v>100</v>
      </c>
      <c r="H61" s="20">
        <f>COUNTIF(CG!E63:BP63, "P")/(COUNTIF(CG!E63:BP63,"P")+COUNTIF(CG!E63:BP63,"A"))*100</f>
        <v>100</v>
      </c>
      <c r="I61" s="20">
        <f>COUNTIF(OOPM!E63:BP63, "P")/(COUNTIF(OOPM!E63:BP63,"P")+COUNTIF(OOPM!E63:BP63,"A"))*100</f>
        <v>66.666666666666657</v>
      </c>
      <c r="J61" s="20">
        <f>COUNTIF(DSGT!E63:BP63, "P")/(COUNTIF(DSGT!E63:BP63,"P")+COUNTIF(DSGT!E63:BP63,"A"))*100</f>
        <v>100</v>
      </c>
      <c r="K61" s="20">
        <f>COUNTIF(OOPMLAB!E63:BP63, "P")/(COUNTIF(OOPMLAB!E63:BP63,"P")+COUNTIF(OOPMLAB!E63:BP63,"A"))*100</f>
        <v>100</v>
      </c>
      <c r="L61" s="20">
        <f>COUNTIF(DSLAB!E63:BP63, "P")/(COUNTIF(DSLAB!E63:BP63,"P")+COUNTIF(DSLAB!E63:BP63,"A"))*100</f>
        <v>100</v>
      </c>
      <c r="M61" s="20">
        <f>COUNTIF(CGLAB!E63:BP63, "P")/(COUNTIF(CGLAB!E63:BP63,"P")+COUNTIF(CGLAB!E63:BP63,"A"))*100</f>
        <v>100</v>
      </c>
      <c r="N61" s="20">
        <f>COUNTIF(DLCOALAB!E63:BP63, "P")/(COUNTIF(DLCOALAB!E63:BP63,"P")+COUNTIF(DLCOALAB!E63:BP63,"A"))*100</f>
        <v>100</v>
      </c>
      <c r="O61" s="27">
        <f t="shared" si="1"/>
        <v>95.303030303030297</v>
      </c>
    </row>
    <row r="62" spans="1:15" x14ac:dyDescent="0.3">
      <c r="A62" s="6">
        <v>61</v>
      </c>
      <c r="B62" s="24" t="s">
        <v>142</v>
      </c>
      <c r="C62" s="25" t="s">
        <v>19</v>
      </c>
      <c r="D62" s="22" t="s">
        <v>143</v>
      </c>
      <c r="E62" s="20">
        <f>COUNTIF(EMIII!E64:BP64, "P")/(COUNTIF(EMIII!E64:BP64,"P")+COUNTIF(EMIII!E64:BP64,"A"))*100</f>
        <v>90.909090909090907</v>
      </c>
      <c r="F62" s="20">
        <f>COUNTIF(DS!E64:BP64, "P")/(COUNTIF(DS!E64:BP64,"P")+COUNTIF(DS!E64:BP64,"A"))*100</f>
        <v>100</v>
      </c>
      <c r="G62" s="20">
        <f>COUNTIF(DLCOA!E64:BP64, "P")/(COUNTIF(DLCOA!E64:BP64,"P")+COUNTIF(DLCOA!E64:BP64,"A"))*100</f>
        <v>100</v>
      </c>
      <c r="H62" s="20">
        <f>COUNTIF(CG!E64:BP64, "P")/(COUNTIF(CG!E64:BP64,"P")+COUNTIF(CG!E64:BP64,"A"))*100</f>
        <v>100</v>
      </c>
      <c r="I62" s="20">
        <f>COUNTIF(OOPM!E64:BP64, "P")/(COUNTIF(OOPM!E64:BP64,"P")+COUNTIF(OOPM!E64:BP64,"A"))*100</f>
        <v>66.666666666666657</v>
      </c>
      <c r="J62" s="20">
        <f>COUNTIF(DSGT!E64:BP64, "P")/(COUNTIF(DSGT!E64:BP64,"P")+COUNTIF(DSGT!E64:BP64,"A"))*100</f>
        <v>100</v>
      </c>
      <c r="K62" s="20">
        <f>COUNTIF(OOPMLAB!E64:BP64, "P")/(COUNTIF(OOPMLAB!E64:BP64,"P")+COUNTIF(OOPMLAB!E64:BP64,"A"))*100</f>
        <v>100</v>
      </c>
      <c r="L62" s="20">
        <f>COUNTIF(DSLAB!E64:BP64, "P")/(COUNTIF(DSLAB!E64:BP64,"P")+COUNTIF(DSLAB!E64:BP64,"A"))*100</f>
        <v>100</v>
      </c>
      <c r="M62" s="20">
        <f>COUNTIF(CGLAB!E64:BP64, "P")/(COUNTIF(CGLAB!E64:BP64,"P")+COUNTIF(CGLAB!E64:BP64,"A"))*100</f>
        <v>100</v>
      </c>
      <c r="N62" s="20">
        <f>COUNTIF(DLCOALAB!E64:BP64, "P")/(COUNTIF(DLCOALAB!E64:BP64,"P")+COUNTIF(DLCOALAB!E64:BP64,"A"))*100</f>
        <v>100</v>
      </c>
      <c r="O62" s="27">
        <f t="shared" si="1"/>
        <v>95.757575757575751</v>
      </c>
    </row>
    <row r="63" spans="1:15" x14ac:dyDescent="0.3">
      <c r="A63" s="6">
        <v>62</v>
      </c>
      <c r="B63" s="24" t="s">
        <v>144</v>
      </c>
      <c r="C63" s="25" t="s">
        <v>19</v>
      </c>
      <c r="D63" s="22" t="s">
        <v>145</v>
      </c>
      <c r="E63" s="20">
        <f>COUNTIF(EMIII!E65:BP65, "P")/(COUNTIF(EMIII!E65:BP65,"P")+COUNTIF(EMIII!E65:BP65,"A"))*100</f>
        <v>90.909090909090907</v>
      </c>
      <c r="F63" s="20">
        <f>COUNTIF(DS!E65:BP65, "P")/(COUNTIF(DS!E65:BP65,"P")+COUNTIF(DS!E65:BP65,"A"))*100</f>
        <v>100</v>
      </c>
      <c r="G63" s="20">
        <f>COUNTIF(DLCOA!E65:BP65, "P")/(COUNTIF(DLCOA!E65:BP65,"P")+COUNTIF(DLCOA!E65:BP65,"A"))*100</f>
        <v>100</v>
      </c>
      <c r="H63" s="20">
        <f>COUNTIF(CG!E65:BP65, "P")/(COUNTIF(CG!E65:BP65,"P")+COUNTIF(CG!E65:BP65,"A"))*100</f>
        <v>100</v>
      </c>
      <c r="I63" s="20">
        <f>COUNTIF(OOPM!E65:BP65, "P")/(COUNTIF(OOPM!E65:BP65,"P")+COUNTIF(OOPM!E65:BP65,"A"))*100</f>
        <v>66.666666666666657</v>
      </c>
      <c r="J63" s="20">
        <f>COUNTIF(DSGT!E65:BP65, "P")/(COUNTIF(DSGT!E65:BP65,"P")+COUNTIF(DSGT!E65:BP65,"A"))*100</f>
        <v>100</v>
      </c>
      <c r="K63" s="20">
        <f>COUNTIF(OOPMLAB!E65:BP65, "P")/(COUNTIF(OOPMLAB!E65:BP65,"P")+COUNTIF(OOPMLAB!E65:BP65,"A"))*100</f>
        <v>100</v>
      </c>
      <c r="L63" s="20">
        <f>COUNTIF(DSLAB!E65:BP65, "P")/(COUNTIF(DSLAB!E65:BP65,"P")+COUNTIF(DSLAB!E65:BP65,"A"))*100</f>
        <v>100</v>
      </c>
      <c r="M63" s="20">
        <f>COUNTIF(CGLAB!E65:BP65, "P")/(COUNTIF(CGLAB!E65:BP65,"P")+COUNTIF(CGLAB!E65:BP65,"A"))*100</f>
        <v>100</v>
      </c>
      <c r="N63" s="20">
        <f>COUNTIF(DLCOALAB!E65:BP65, "P")/(COUNTIF(DLCOALAB!E65:BP65,"P")+COUNTIF(DLCOALAB!E65:BP65,"A"))*100</f>
        <v>100</v>
      </c>
      <c r="O63" s="27">
        <f t="shared" si="1"/>
        <v>95.757575757575751</v>
      </c>
    </row>
    <row r="64" spans="1:15" x14ac:dyDescent="0.3">
      <c r="A64" s="6">
        <v>63</v>
      </c>
      <c r="B64" s="24" t="s">
        <v>146</v>
      </c>
      <c r="C64" s="25" t="s">
        <v>19</v>
      </c>
      <c r="D64" s="22" t="s">
        <v>147</v>
      </c>
      <c r="E64" s="20">
        <f>COUNTIF(EMIII!E66:BP66, "P")/(COUNTIF(EMIII!E66:BP66,"P")+COUNTIF(EMIII!E66:BP66,"A"))*100</f>
        <v>90.909090909090907</v>
      </c>
      <c r="F64" s="20">
        <f>COUNTIF(DS!E66:BP66, "P")/(COUNTIF(DS!E66:BP66,"P")+COUNTIF(DS!E66:BP66,"A"))*100</f>
        <v>100</v>
      </c>
      <c r="G64" s="20">
        <f>COUNTIF(DLCOA!E66:BP66, "P")/(COUNTIF(DLCOA!E66:BP66,"P")+COUNTIF(DLCOA!E66:BP66,"A"))*100</f>
        <v>100</v>
      </c>
      <c r="H64" s="20">
        <f>COUNTIF(CG!E66:BP66, "P")/(COUNTIF(CG!E66:BP66,"P")+COUNTIF(CG!E66:BP66,"A"))*100</f>
        <v>100</v>
      </c>
      <c r="I64" s="20">
        <f>COUNTIF(OOPM!E66:BP66, "P")/(COUNTIF(OOPM!E66:BP66,"P")+COUNTIF(OOPM!E66:BP66,"A"))*100</f>
        <v>66.666666666666657</v>
      </c>
      <c r="J64" s="20">
        <f>COUNTIF(DSGT!E66:BP66, "P")/(COUNTIF(DSGT!E66:BP66,"P")+COUNTIF(DSGT!E66:BP66,"A"))*100</f>
        <v>100</v>
      </c>
      <c r="K64" s="20">
        <f>COUNTIF(OOPMLAB!E66:BP66, "P")/(COUNTIF(OOPMLAB!E66:BP66,"P")+COUNTIF(OOPMLAB!E66:BP66,"A"))*100</f>
        <v>100</v>
      </c>
      <c r="L64" s="20">
        <f>COUNTIF(DSLAB!E66:BP66, "P")/(COUNTIF(DSLAB!E66:BP66,"P")+COUNTIF(DSLAB!E66:BP66,"A"))*100</f>
        <v>100</v>
      </c>
      <c r="M64" s="20">
        <f>COUNTIF(CGLAB!E66:BP66, "P")/(COUNTIF(CGLAB!E66:BP66,"P")+COUNTIF(CGLAB!E66:BP66,"A"))*100</f>
        <v>100</v>
      </c>
      <c r="N64" s="20">
        <f>COUNTIF(DLCOALAB!E66:BP66, "P")/(COUNTIF(DLCOALAB!E66:BP66,"P")+COUNTIF(DLCOALAB!E66:BP66,"A"))*100</f>
        <v>100</v>
      </c>
      <c r="O64" s="27">
        <f t="shared" si="1"/>
        <v>95.757575757575751</v>
      </c>
    </row>
    <row r="65" spans="1:15" x14ac:dyDescent="0.3">
      <c r="A65" s="6">
        <v>64</v>
      </c>
      <c r="B65" s="24" t="s">
        <v>148</v>
      </c>
      <c r="C65" s="25" t="s">
        <v>19</v>
      </c>
      <c r="D65" s="22" t="s">
        <v>149</v>
      </c>
      <c r="E65" s="20">
        <f>COUNTIF(EMIII!E67:BP67, "P")/(COUNTIF(EMIII!E67:BP67,"P")+COUNTIF(EMIII!E67:BP67,"A"))*100</f>
        <v>90.909090909090907</v>
      </c>
      <c r="F65" s="20">
        <f>COUNTIF(DS!E67:BP67, "P")/(COUNTIF(DS!E67:BP67,"P")+COUNTIF(DS!E67:BP67,"A"))*100</f>
        <v>100</v>
      </c>
      <c r="G65" s="20">
        <f>COUNTIF(DLCOA!E67:BP67, "P")/(COUNTIF(DLCOA!E67:BP67,"P")+COUNTIF(DLCOA!E67:BP67,"A"))*100</f>
        <v>100</v>
      </c>
      <c r="H65" s="20">
        <f>COUNTIF(CG!E67:BP67, "P")/(COUNTIF(CG!E67:BP67,"P")+COUNTIF(CG!E67:BP67,"A"))*100</f>
        <v>100</v>
      </c>
      <c r="I65" s="20">
        <f>COUNTIF(OOPM!E67:BP67, "P")/(COUNTIF(OOPM!E67:BP67,"P")+COUNTIF(OOPM!E67:BP67,"A"))*100</f>
        <v>66.666666666666657</v>
      </c>
      <c r="J65" s="20">
        <f>COUNTIF(DSGT!E67:BP67, "P")/(COUNTIF(DSGT!E67:BP67,"P")+COUNTIF(DSGT!E67:BP67,"A"))*100</f>
        <v>100</v>
      </c>
      <c r="K65" s="20">
        <f>COUNTIF(OOPMLAB!E67:BP67, "P")/(COUNTIF(OOPMLAB!E67:BP67,"P")+COUNTIF(OOPMLAB!E67:BP67,"A"))*100</f>
        <v>100</v>
      </c>
      <c r="L65" s="20">
        <f>COUNTIF(DSLAB!E67:BP67, "P")/(COUNTIF(DSLAB!E67:BP67,"P")+COUNTIF(DSLAB!E67:BP67,"A"))*100</f>
        <v>100</v>
      </c>
      <c r="M65" s="20">
        <f>COUNTIF(CGLAB!E67:BP67, "P")/(COUNTIF(CGLAB!E67:BP67,"P")+COUNTIF(CGLAB!E67:BP67,"A"))*100</f>
        <v>100</v>
      </c>
      <c r="N65" s="20">
        <f>COUNTIF(DLCOALAB!E67:BP67, "P")/(COUNTIF(DLCOALAB!E67:BP67,"P")+COUNTIF(DLCOALAB!E67:BP67,"A"))*100</f>
        <v>100</v>
      </c>
      <c r="O65" s="27">
        <f t="shared" si="1"/>
        <v>95.757575757575751</v>
      </c>
    </row>
    <row r="66" spans="1:15" x14ac:dyDescent="0.3">
      <c r="A66" s="6">
        <v>65</v>
      </c>
      <c r="B66" s="24" t="s">
        <v>150</v>
      </c>
      <c r="C66" s="25" t="s">
        <v>19</v>
      </c>
      <c r="D66" s="22" t="s">
        <v>151</v>
      </c>
      <c r="E66" s="20">
        <f>COUNTIF(EMIII!E68:BP68, "P")/(COUNTIF(EMIII!E68:BP68,"P")+COUNTIF(EMIII!E68:BP68,"A"))*100</f>
        <v>90.909090909090907</v>
      </c>
      <c r="F66" s="20">
        <f>COUNTIF(DS!E68:BP68, "P")/(COUNTIF(DS!E68:BP68,"P")+COUNTIF(DS!E68:BP68,"A"))*100</f>
        <v>100</v>
      </c>
      <c r="G66" s="20">
        <f>COUNTIF(DLCOA!E68:BP68, "P")/(COUNTIF(DLCOA!E68:BP68,"P")+COUNTIF(DLCOA!E68:BP68,"A"))*100</f>
        <v>100</v>
      </c>
      <c r="H66" s="20">
        <f>COUNTIF(CG!E68:BP68, "P")/(COUNTIF(CG!E68:BP68,"P")+COUNTIF(CG!E68:BP68,"A"))*100</f>
        <v>100</v>
      </c>
      <c r="I66" s="20">
        <f>COUNTIF(OOPM!E68:BP68, "P")/(COUNTIF(OOPM!E68:BP68,"P")+COUNTIF(OOPM!E68:BP68,"A"))*100</f>
        <v>66.666666666666657</v>
      </c>
      <c r="J66" s="20">
        <f>COUNTIF(DSGT!E68:BP68, "P")/(COUNTIF(DSGT!E68:BP68,"P")+COUNTIF(DSGT!E68:BP68,"A"))*100</f>
        <v>100</v>
      </c>
      <c r="K66" s="20">
        <f>COUNTIF(OOPMLAB!E68:BP68, "P")/(COUNTIF(OOPMLAB!E68:BP68,"P")+COUNTIF(OOPMLAB!E68:BP68,"A"))*100</f>
        <v>100</v>
      </c>
      <c r="L66" s="20">
        <f>COUNTIF(DSLAB!E68:BP68, "P")/(COUNTIF(DSLAB!E68:BP68,"P")+COUNTIF(DSLAB!E68:BP68,"A"))*100</f>
        <v>100</v>
      </c>
      <c r="M66" s="20">
        <f>COUNTIF(CGLAB!E68:BP68, "P")/(COUNTIF(CGLAB!E68:BP68,"P")+COUNTIF(CGLAB!E68:BP68,"A"))*100</f>
        <v>100</v>
      </c>
      <c r="N66" s="20">
        <f>COUNTIF(DLCOALAB!E68:BP68, "P")/(COUNTIF(DLCOALAB!E68:BP68,"P")+COUNTIF(DLCOALAB!E68:BP68,"A"))*100</f>
        <v>100</v>
      </c>
      <c r="O66" s="27">
        <f t="shared" ref="O66:O97" si="2">SUM(E66:N66)/10</f>
        <v>95.757575757575751</v>
      </c>
    </row>
    <row r="67" spans="1:15" x14ac:dyDescent="0.3">
      <c r="A67" s="6">
        <v>66</v>
      </c>
      <c r="B67" s="24" t="s">
        <v>152</v>
      </c>
      <c r="C67" s="25" t="s">
        <v>19</v>
      </c>
      <c r="D67" s="22" t="s">
        <v>153</v>
      </c>
      <c r="E67" s="20">
        <f>COUNTIF(EMIII!E69:BP69, "P")/(COUNTIF(EMIII!E69:BP69,"P")+COUNTIF(EMIII!E69:BP69,"A"))*100</f>
        <v>90.909090909090907</v>
      </c>
      <c r="F67" s="20">
        <f>COUNTIF(DS!E69:BP69, "P")/(COUNTIF(DS!E69:BP69,"P")+COUNTIF(DS!E69:BP69,"A"))*100</f>
        <v>100</v>
      </c>
      <c r="G67" s="20">
        <f>COUNTIF(DLCOA!E69:BP69, "P")/(COUNTIF(DLCOA!E69:BP69,"P")+COUNTIF(DLCOA!E69:BP69,"A"))*100</f>
        <v>100</v>
      </c>
      <c r="H67" s="20">
        <f>COUNTIF(CG!E69:BP69, "P")/(COUNTIF(CG!E69:BP69,"P")+COUNTIF(CG!E69:BP69,"A"))*100</f>
        <v>100</v>
      </c>
      <c r="I67" s="20">
        <f>COUNTIF(OOPM!E69:BP69, "P")/(COUNTIF(OOPM!E69:BP69,"P")+COUNTIF(OOPM!E69:BP69,"A"))*100</f>
        <v>66.666666666666657</v>
      </c>
      <c r="J67" s="20">
        <f>COUNTIF(DSGT!E69:BP69, "P")/(COUNTIF(DSGT!E69:BP69,"P")+COUNTIF(DSGT!E69:BP69,"A"))*100</f>
        <v>100</v>
      </c>
      <c r="K67" s="20">
        <f>COUNTIF(OOPMLAB!E69:BP69, "P")/(COUNTIF(OOPMLAB!E69:BP69,"P")+COUNTIF(OOPMLAB!E69:BP69,"A"))*100</f>
        <v>100</v>
      </c>
      <c r="L67" s="20">
        <f>COUNTIF(DSLAB!E69:BP69, "P")/(COUNTIF(DSLAB!E69:BP69,"P")+COUNTIF(DSLAB!E69:BP69,"A"))*100</f>
        <v>100</v>
      </c>
      <c r="M67" s="20">
        <f>COUNTIF(CGLAB!E69:BP69, "P")/(COUNTIF(CGLAB!E69:BP69,"P")+COUNTIF(CGLAB!E69:BP69,"A"))*100</f>
        <v>100</v>
      </c>
      <c r="N67" s="20">
        <f>COUNTIF(DLCOALAB!E69:BP69, "P")/(COUNTIF(DLCOALAB!E69:BP69,"P")+COUNTIF(DLCOALAB!E69:BP69,"A"))*100</f>
        <v>100</v>
      </c>
      <c r="O67" s="27">
        <f t="shared" si="2"/>
        <v>95.757575757575751</v>
      </c>
    </row>
    <row r="68" spans="1:15" x14ac:dyDescent="0.3">
      <c r="A68" s="6">
        <v>67</v>
      </c>
      <c r="B68" s="24" t="s">
        <v>154</v>
      </c>
      <c r="C68" s="25" t="s">
        <v>19</v>
      </c>
      <c r="D68" s="22" t="s">
        <v>155</v>
      </c>
      <c r="E68" s="20">
        <f>COUNTIF(EMIII!E70:BP70, "P")/(COUNTIF(EMIII!E70:BP70,"P")+COUNTIF(EMIII!E70:BP70,"A"))*100</f>
        <v>90.909090909090907</v>
      </c>
      <c r="F68" s="20">
        <f>COUNTIF(DS!E70:BP70, "P")/(COUNTIF(DS!E70:BP70,"P")+COUNTIF(DS!E70:BP70,"A"))*100</f>
        <v>100</v>
      </c>
      <c r="G68" s="20">
        <f>COUNTIF(DLCOA!E70:BP70, "P")/(COUNTIF(DLCOA!E70:BP70,"P")+COUNTIF(DLCOA!E70:BP70,"A"))*100</f>
        <v>100</v>
      </c>
      <c r="H68" s="20">
        <f>COUNTIF(CG!E70:BP70, "P")/(COUNTIF(CG!E70:BP70,"P")+COUNTIF(CG!E70:BP70,"A"))*100</f>
        <v>100</v>
      </c>
      <c r="I68" s="20">
        <f>COUNTIF(OOPM!E70:BP70, "P")/(COUNTIF(OOPM!E70:BP70,"P")+COUNTIF(OOPM!E70:BP70,"A"))*100</f>
        <v>66.666666666666657</v>
      </c>
      <c r="J68" s="20">
        <f>COUNTIF(DSGT!E70:BP70, "P")/(COUNTIF(DSGT!E70:BP70,"P")+COUNTIF(DSGT!E70:BP70,"A"))*100</f>
        <v>66.666666666666657</v>
      </c>
      <c r="K68" s="20">
        <f>COUNTIF(OOPMLAB!E70:BP70, "P")/(COUNTIF(OOPMLAB!E70:BP70,"P")+COUNTIF(OOPMLAB!E70:BP70,"A"))*100</f>
        <v>100</v>
      </c>
      <c r="L68" s="20">
        <f>COUNTIF(DSLAB!E70:BP70, "P")/(COUNTIF(DSLAB!E70:BP70,"P")+COUNTIF(DSLAB!E70:BP70,"A"))*100</f>
        <v>100</v>
      </c>
      <c r="M68" s="20">
        <f>COUNTIF(CGLAB!E70:BP70, "P")/(COUNTIF(CGLAB!E70:BP70,"P")+COUNTIF(CGLAB!E70:BP70,"A"))*100</f>
        <v>100</v>
      </c>
      <c r="N68" s="20">
        <f>COUNTIF(DLCOALAB!E70:BP70, "P")/(COUNTIF(DLCOALAB!E70:BP70,"P")+COUNTIF(DLCOALAB!E70:BP70,"A"))*100</f>
        <v>100</v>
      </c>
      <c r="O68" s="27">
        <f t="shared" si="2"/>
        <v>92.424242424242408</v>
      </c>
    </row>
    <row r="69" spans="1:15" x14ac:dyDescent="0.3">
      <c r="A69" s="6">
        <v>68</v>
      </c>
      <c r="B69" s="24" t="s">
        <v>156</v>
      </c>
      <c r="C69" s="25" t="s">
        <v>19</v>
      </c>
      <c r="D69" s="22" t="s">
        <v>157</v>
      </c>
      <c r="E69" s="20">
        <f>COUNTIF(EMIII!E71:BP71, "P")/(COUNTIF(EMIII!E71:BP71,"P")+COUNTIF(EMIII!E71:BP71,"A"))*100</f>
        <v>90.909090909090907</v>
      </c>
      <c r="F69" s="20">
        <f>COUNTIF(DS!E71:BP71, "P")/(COUNTIF(DS!E71:BP71,"P")+COUNTIF(DS!E71:BP71,"A"))*100</f>
        <v>100</v>
      </c>
      <c r="G69" s="20">
        <f>COUNTIF(DLCOA!E71:BP71, "P")/(COUNTIF(DLCOA!E71:BP71,"P")+COUNTIF(DLCOA!E71:BP71,"A"))*100</f>
        <v>100</v>
      </c>
      <c r="H69" s="20">
        <f>COUNTIF(CG!E71:BP71, "P")/(COUNTIF(CG!E71:BP71,"P")+COUNTIF(CG!E71:BP71,"A"))*100</f>
        <v>100</v>
      </c>
      <c r="I69" s="20">
        <f>COUNTIF(OOPM!E71:BP71, "P")/(COUNTIF(OOPM!E71:BP71,"P")+COUNTIF(OOPM!E71:BP71,"A"))*100</f>
        <v>66.666666666666657</v>
      </c>
      <c r="J69" s="20">
        <f>COUNTIF(DSGT!E71:BP71, "P")/(COUNTIF(DSGT!E71:BP71,"P")+COUNTIF(DSGT!E71:BP71,"A"))*100</f>
        <v>100</v>
      </c>
      <c r="K69" s="20">
        <f>COUNTIF(OOPMLAB!E71:BP71, "P")/(COUNTIF(OOPMLAB!E71:BP71,"P")+COUNTIF(OOPMLAB!E71:BP71,"A"))*100</f>
        <v>100</v>
      </c>
      <c r="L69" s="20">
        <f>COUNTIF(DSLAB!E71:BP71, "P")/(COUNTIF(DSLAB!E71:BP71,"P")+COUNTIF(DSLAB!E71:BP71,"A"))*100</f>
        <v>100</v>
      </c>
      <c r="M69" s="20">
        <f>COUNTIF(CGLAB!E71:BP71, "P")/(COUNTIF(CGLAB!E71:BP71,"P")+COUNTIF(CGLAB!E71:BP71,"A"))*100</f>
        <v>100</v>
      </c>
      <c r="N69" s="20">
        <f>COUNTIF(DLCOALAB!E71:BP71, "P")/(COUNTIF(DLCOALAB!E71:BP71,"P")+COUNTIF(DLCOALAB!E71:BP71,"A"))*100</f>
        <v>100</v>
      </c>
      <c r="O69" s="27">
        <f t="shared" si="2"/>
        <v>95.757575757575751</v>
      </c>
    </row>
    <row r="70" spans="1:15" x14ac:dyDescent="0.3">
      <c r="A70" s="6">
        <v>69</v>
      </c>
      <c r="B70" s="24" t="s">
        <v>158</v>
      </c>
      <c r="C70" s="26" t="s">
        <v>34</v>
      </c>
      <c r="D70" s="22" t="s">
        <v>159</v>
      </c>
      <c r="E70" s="20">
        <f>COUNTIF(EMIII!E72:BP72, "P")/(COUNTIF(EMIII!E72:BP72,"P")+COUNTIF(EMIII!E72:BP72,"A"))*100</f>
        <v>90.909090909090907</v>
      </c>
      <c r="F70" s="20">
        <f>COUNTIF(DS!E72:BP72, "P")/(COUNTIF(DS!E72:BP72,"P")+COUNTIF(DS!E72:BP72,"A"))*100</f>
        <v>100</v>
      </c>
      <c r="G70" s="20">
        <f>COUNTIF(DLCOA!E72:BP72, "P")/(COUNTIF(DLCOA!E72:BP72,"P")+COUNTIF(DLCOA!E72:BP72,"A"))*100</f>
        <v>100</v>
      </c>
      <c r="H70" s="20">
        <f>COUNTIF(CG!E72:BP72, "P")/(COUNTIF(CG!E72:BP72,"P")+COUNTIF(CG!E72:BP72,"A"))*100</f>
        <v>100</v>
      </c>
      <c r="I70" s="20">
        <f>COUNTIF(OOPM!E72:BP72, "P")/(COUNTIF(OOPM!E72:BP72,"P")+COUNTIF(OOPM!E72:BP72,"A"))*100</f>
        <v>66.666666666666657</v>
      </c>
      <c r="J70" s="20">
        <f>COUNTIF(DSGT!E72:BP72, "P")/(COUNTIF(DSGT!E72:BP72,"P")+COUNTIF(DSGT!E72:BP72,"A"))*100</f>
        <v>100</v>
      </c>
      <c r="K70" s="20">
        <f>COUNTIF(OOPMLAB!E72:BP72, "P")/(COUNTIF(OOPMLAB!E72:BP72,"P")+COUNTIF(OOPMLAB!E72:BP72,"A"))*100</f>
        <v>100</v>
      </c>
      <c r="L70" s="20">
        <f>COUNTIF(DSLAB!E72:BP72, "P")/(COUNTIF(DSLAB!E72:BP72,"P")+COUNTIF(DSLAB!E72:BP72,"A"))*100</f>
        <v>100</v>
      </c>
      <c r="M70" s="20">
        <f>COUNTIF(CGLAB!E72:BP72, "P")/(COUNTIF(CGLAB!E72:BP72,"P")+COUNTIF(CGLAB!E72:BP72,"A"))*100</f>
        <v>100</v>
      </c>
      <c r="N70" s="20">
        <f>COUNTIF(DLCOALAB!E72:BP72, "P")/(COUNTIF(DLCOALAB!E72:BP72,"P")+COUNTIF(DLCOALAB!E72:BP72,"A"))*100</f>
        <v>100</v>
      </c>
      <c r="O70" s="27">
        <f t="shared" si="2"/>
        <v>95.757575757575751</v>
      </c>
    </row>
    <row r="71" spans="1:15" x14ac:dyDescent="0.3">
      <c r="A71" s="6">
        <v>70</v>
      </c>
      <c r="B71" s="24" t="s">
        <v>160</v>
      </c>
      <c r="C71" s="26" t="s">
        <v>34</v>
      </c>
      <c r="D71" s="22" t="s">
        <v>161</v>
      </c>
      <c r="E71" s="20">
        <f>COUNTIF(EMIII!E73:BP73, "P")/(COUNTIF(EMIII!E73:BP73,"P")+COUNTIF(EMIII!E73:BP73,"A"))*100</f>
        <v>90.909090909090907</v>
      </c>
      <c r="F71" s="20">
        <f>COUNTIF(DS!E73:BP73, "P")/(COUNTIF(DS!E73:BP73,"P")+COUNTIF(DS!E73:BP73,"A"))*100</f>
        <v>100</v>
      </c>
      <c r="G71" s="20">
        <f>COUNTIF(DLCOA!E73:BP73, "P")/(COUNTIF(DLCOA!E73:BP73,"P")+COUNTIF(DLCOA!E73:BP73,"A"))*100</f>
        <v>75</v>
      </c>
      <c r="H71" s="20">
        <f>COUNTIF(CG!E73:BP73, "P")/(COUNTIF(CG!E73:BP73,"P")+COUNTIF(CG!E73:BP73,"A"))*100</f>
        <v>100</v>
      </c>
      <c r="I71" s="20">
        <f>COUNTIF(OOPM!E73:BP73, "P")/(COUNTIF(OOPM!E73:BP73,"P")+COUNTIF(OOPM!E73:BP73,"A"))*100</f>
        <v>66.666666666666657</v>
      </c>
      <c r="J71" s="20">
        <f>COUNTIF(DSGT!E73:BP73, "P")/(COUNTIF(DSGT!E73:BP73,"P")+COUNTIF(DSGT!E73:BP73,"A"))*100</f>
        <v>100</v>
      </c>
      <c r="K71" s="20">
        <f>COUNTIF(OOPMLAB!E73:BP73, "P")/(COUNTIF(OOPMLAB!E73:BP73,"P")+COUNTIF(OOPMLAB!E73:BP73,"A"))*100</f>
        <v>100</v>
      </c>
      <c r="L71" s="20">
        <f>COUNTIF(DSLAB!E73:BP73, "P")/(COUNTIF(DSLAB!E73:BP73,"P")+COUNTIF(DSLAB!E73:BP73,"A"))*100</f>
        <v>100</v>
      </c>
      <c r="M71" s="20">
        <f>COUNTIF(CGLAB!E73:BP73, "P")/(COUNTIF(CGLAB!E73:BP73,"P")+COUNTIF(CGLAB!E73:BP73,"A"))*100</f>
        <v>100</v>
      </c>
      <c r="N71" s="20">
        <f>COUNTIF(DLCOALAB!E73:BP73, "P")/(COUNTIF(DLCOALAB!E73:BP73,"P")+COUNTIF(DLCOALAB!E73:BP73,"A"))*100</f>
        <v>100</v>
      </c>
      <c r="O71" s="27">
        <f t="shared" si="2"/>
        <v>93.257575757575751</v>
      </c>
    </row>
    <row r="72" spans="1:15" x14ac:dyDescent="0.3">
      <c r="A72" s="6">
        <v>71</v>
      </c>
      <c r="B72" s="24" t="s">
        <v>162</v>
      </c>
      <c r="C72" s="26" t="s">
        <v>34</v>
      </c>
      <c r="D72" s="22" t="s">
        <v>163</v>
      </c>
      <c r="E72" s="20">
        <f>COUNTIF(EMIII!E74:BP74, "P")/(COUNTIF(EMIII!E74:BP74,"P")+COUNTIF(EMIII!E74:BP74,"A"))*100</f>
        <v>90.909090909090907</v>
      </c>
      <c r="F72" s="20">
        <f>COUNTIF(DS!E74:BP74, "P")/(COUNTIF(DS!E74:BP74,"P")+COUNTIF(DS!E74:BP74,"A"))*100</f>
        <v>100</v>
      </c>
      <c r="G72" s="20">
        <f>COUNTIF(DLCOA!E74:BP74, "P")/(COUNTIF(DLCOA!E74:BP74,"P")+COUNTIF(DLCOA!E74:BP74,"A"))*100</f>
        <v>100</v>
      </c>
      <c r="H72" s="20">
        <f>COUNTIF(CG!E74:BP74, "P")/(COUNTIF(CG!E74:BP74,"P")+COUNTIF(CG!E74:BP74,"A"))*100</f>
        <v>100</v>
      </c>
      <c r="I72" s="20">
        <f>COUNTIF(OOPM!E74:BP74, "P")/(COUNTIF(OOPM!E74:BP74,"P")+COUNTIF(OOPM!E74:BP74,"A"))*100</f>
        <v>66.666666666666657</v>
      </c>
      <c r="J72" s="20">
        <f>COUNTIF(DSGT!E74:BP74, "P")/(COUNTIF(DSGT!E74:BP74,"P")+COUNTIF(DSGT!E74:BP74,"A"))*100</f>
        <v>100</v>
      </c>
      <c r="K72" s="20">
        <f>COUNTIF(OOPMLAB!E74:BP74, "P")/(COUNTIF(OOPMLAB!E74:BP74,"P")+COUNTIF(OOPMLAB!E74:BP74,"A"))*100</f>
        <v>100</v>
      </c>
      <c r="L72" s="20">
        <f>COUNTIF(DSLAB!E74:BP74, "P")/(COUNTIF(DSLAB!E74:BP74,"P")+COUNTIF(DSLAB!E74:BP74,"A"))*100</f>
        <v>100</v>
      </c>
      <c r="M72" s="20">
        <f>COUNTIF(CGLAB!E74:BP74, "P")/(COUNTIF(CGLAB!E74:BP74,"P")+COUNTIF(CGLAB!E74:BP74,"A"))*100</f>
        <v>100</v>
      </c>
      <c r="N72" s="20">
        <f>COUNTIF(DLCOALAB!E74:BP74, "P")/(COUNTIF(DLCOALAB!E74:BP74,"P")+COUNTIF(DLCOALAB!E74:BP74,"A"))*100</f>
        <v>100</v>
      </c>
      <c r="O72" s="27">
        <f t="shared" si="2"/>
        <v>95.757575757575751</v>
      </c>
    </row>
    <row r="73" spans="1:15" x14ac:dyDescent="0.3">
      <c r="A73" s="6">
        <v>72</v>
      </c>
      <c r="B73" s="24" t="s">
        <v>164</v>
      </c>
      <c r="C73" s="25" t="s">
        <v>19</v>
      </c>
      <c r="D73" s="22" t="s">
        <v>165</v>
      </c>
      <c r="E73" s="20">
        <f>COUNTIF(EMIII!E75:BP75, "P")/(COUNTIF(EMIII!E75:BP75,"P")+COUNTIF(EMIII!E75:BP75,"A"))*100</f>
        <v>90.909090909090907</v>
      </c>
      <c r="F73" s="20">
        <f>COUNTIF(DS!E75:BP75, "P")/(COUNTIF(DS!E75:BP75,"P")+COUNTIF(DS!E75:BP75,"A"))*100</f>
        <v>100</v>
      </c>
      <c r="G73" s="20">
        <f>COUNTIF(DLCOA!E75:BP75, "P")/(COUNTIF(DLCOA!E75:BP75,"P")+COUNTIF(DLCOA!E75:BP75,"A"))*100</f>
        <v>100</v>
      </c>
      <c r="H73" s="20">
        <f>COUNTIF(CG!E75:BP75, "P")/(COUNTIF(CG!E75:BP75,"P")+COUNTIF(CG!E75:BP75,"A"))*100</f>
        <v>100</v>
      </c>
      <c r="I73" s="20">
        <f>COUNTIF(OOPM!E75:BP75, "P")/(COUNTIF(OOPM!E75:BP75,"P")+COUNTIF(OOPM!E75:BP75,"A"))*100</f>
        <v>66.666666666666657</v>
      </c>
      <c r="J73" s="20">
        <f>COUNTIF(DSGT!E75:BP75, "P")/(COUNTIF(DSGT!E75:BP75,"P")+COUNTIF(DSGT!E75:BP75,"A"))*100</f>
        <v>100</v>
      </c>
      <c r="K73" s="20">
        <f>COUNTIF(OOPMLAB!E75:BP75, "P")/(COUNTIF(OOPMLAB!E75:BP75,"P")+COUNTIF(OOPMLAB!E75:BP75,"A"))*100</f>
        <v>100</v>
      </c>
      <c r="L73" s="20">
        <f>COUNTIF(DSLAB!E75:BP75, "P")/(COUNTIF(DSLAB!E75:BP75,"P")+COUNTIF(DSLAB!E75:BP75,"A"))*100</f>
        <v>100</v>
      </c>
      <c r="M73" s="20">
        <f>COUNTIF(CGLAB!E75:BP75, "P")/(COUNTIF(CGLAB!E75:BP75,"P")+COUNTIF(CGLAB!E75:BP75,"A"))*100</f>
        <v>100</v>
      </c>
      <c r="N73" s="20">
        <f>COUNTIF(DLCOALAB!E75:BP75, "P")/(COUNTIF(DLCOALAB!E75:BP75,"P")+COUNTIF(DLCOALAB!E75:BP75,"A"))*100</f>
        <v>100</v>
      </c>
      <c r="O73" s="27">
        <f t="shared" si="2"/>
        <v>95.757575757575751</v>
      </c>
    </row>
    <row r="74" spans="1:15" x14ac:dyDescent="0.3">
      <c r="A74" s="6">
        <v>73</v>
      </c>
      <c r="B74" s="24" t="s">
        <v>166</v>
      </c>
      <c r="C74" s="25" t="s">
        <v>19</v>
      </c>
      <c r="D74" s="22" t="s">
        <v>167</v>
      </c>
      <c r="E74" s="20">
        <f>COUNTIF(EMIII!E76:BP76, "P")/(COUNTIF(EMIII!E76:BP76,"P")+COUNTIF(EMIII!E76:BP76,"A"))*100</f>
        <v>90.909090909090907</v>
      </c>
      <c r="F74" s="20">
        <f>COUNTIF(DS!E76:BP76, "P")/(COUNTIF(DS!E76:BP76,"P")+COUNTIF(DS!E76:BP76,"A"))*100</f>
        <v>100</v>
      </c>
      <c r="G74" s="20">
        <f>COUNTIF(DLCOA!E76:BP76, "P")/(COUNTIF(DLCOA!E76:BP76,"P")+COUNTIF(DLCOA!E76:BP76,"A"))*100</f>
        <v>100</v>
      </c>
      <c r="H74" s="20">
        <f>COUNTIF(CG!E76:BP76, "P")/(COUNTIF(CG!E76:BP76,"P")+COUNTIF(CG!E76:BP76,"A"))*100</f>
        <v>100</v>
      </c>
      <c r="I74" s="20">
        <f>COUNTIF(OOPM!E76:BP76, "P")/(COUNTIF(OOPM!E76:BP76,"P")+COUNTIF(OOPM!E76:BP76,"A"))*100</f>
        <v>66.666666666666657</v>
      </c>
      <c r="J74" s="20">
        <f>COUNTIF(DSGT!E76:BP76, "P")/(COUNTIF(DSGT!E76:BP76,"P")+COUNTIF(DSGT!E76:BP76,"A"))*100</f>
        <v>100</v>
      </c>
      <c r="K74" s="20">
        <f>COUNTIF(OOPMLAB!E76:BP76, "P")/(COUNTIF(OOPMLAB!E76:BP76,"P")+COUNTIF(OOPMLAB!E76:BP76,"A"))*100</f>
        <v>100</v>
      </c>
      <c r="L74" s="20">
        <f>COUNTIF(DSLAB!E76:BP76, "P")/(COUNTIF(DSLAB!E76:BP76,"P")+COUNTIF(DSLAB!E76:BP76,"A"))*100</f>
        <v>100</v>
      </c>
      <c r="M74" s="20">
        <f>COUNTIF(CGLAB!E76:BP76, "P")/(COUNTIF(CGLAB!E76:BP76,"P")+COUNTIF(CGLAB!E76:BP76,"A"))*100</f>
        <v>100</v>
      </c>
      <c r="N74" s="20">
        <f>COUNTIF(DLCOALAB!E76:BP76, "P")/(COUNTIF(DLCOALAB!E76:BP76,"P")+COUNTIF(DLCOALAB!E76:BP76,"A"))*100</f>
        <v>100</v>
      </c>
      <c r="O74" s="27">
        <f t="shared" si="2"/>
        <v>95.757575757575751</v>
      </c>
    </row>
    <row r="75" spans="1:15" x14ac:dyDescent="0.3">
      <c r="A75" s="6">
        <v>74</v>
      </c>
      <c r="B75" s="24" t="s">
        <v>168</v>
      </c>
      <c r="C75" s="25" t="s">
        <v>19</v>
      </c>
      <c r="D75" s="22" t="s">
        <v>169</v>
      </c>
      <c r="E75" s="20">
        <f>COUNTIF(EMIII!E77:BP77, "P")/(COUNTIF(EMIII!E77:BP77,"P")+COUNTIF(EMIII!E77:BP77,"A"))*100</f>
        <v>90.909090909090907</v>
      </c>
      <c r="F75" s="20">
        <f>COUNTIF(DS!E77:BP77, "P")/(COUNTIF(DS!E77:BP77,"P")+COUNTIF(DS!E77:BP77,"A"))*100</f>
        <v>100</v>
      </c>
      <c r="G75" s="20">
        <f>COUNTIF(DLCOA!E77:BP77, "P")/(COUNTIF(DLCOA!E77:BP77,"P")+COUNTIF(DLCOA!E77:BP77,"A"))*100</f>
        <v>100</v>
      </c>
      <c r="H75" s="20">
        <f>COUNTIF(CG!E77:BP77, "P")/(COUNTIF(CG!E77:BP77,"P")+COUNTIF(CG!E77:BP77,"A"))*100</f>
        <v>100</v>
      </c>
      <c r="I75" s="20">
        <f>COUNTIF(OOPM!E77:BP77, "P")/(COUNTIF(OOPM!E77:BP77,"P")+COUNTIF(OOPM!E77:BP77,"A"))*100</f>
        <v>66.666666666666657</v>
      </c>
      <c r="J75" s="20">
        <f>COUNTIF(DSGT!E77:BP77, "P")/(COUNTIF(DSGT!E77:BP77,"P")+COUNTIF(DSGT!E77:BP77,"A"))*100</f>
        <v>100</v>
      </c>
      <c r="K75" s="20">
        <f>COUNTIF(OOPMLAB!E77:BP77, "P")/(COUNTIF(OOPMLAB!E77:BP77,"P")+COUNTIF(OOPMLAB!E77:BP77,"A"))*100</f>
        <v>100</v>
      </c>
      <c r="L75" s="20">
        <f>COUNTIF(DSLAB!E77:BP77, "P")/(COUNTIF(DSLAB!E77:BP77,"P")+COUNTIF(DSLAB!E77:BP77,"A"))*100</f>
        <v>100</v>
      </c>
      <c r="M75" s="20">
        <f>COUNTIF(CGLAB!E77:BP77, "P")/(COUNTIF(CGLAB!E77:BP77,"P")+COUNTIF(CGLAB!E77:BP77,"A"))*100</f>
        <v>100</v>
      </c>
      <c r="N75" s="20">
        <f>COUNTIF(DLCOALAB!E77:BP77, "P")/(COUNTIF(DLCOALAB!E77:BP77,"P")+COUNTIF(DLCOALAB!E77:BP77,"A"))*100</f>
        <v>100</v>
      </c>
      <c r="O75" s="27">
        <f t="shared" si="2"/>
        <v>95.757575757575751</v>
      </c>
    </row>
    <row r="76" spans="1:15" x14ac:dyDescent="0.3">
      <c r="A76" s="6">
        <v>75</v>
      </c>
      <c r="B76" s="24" t="s">
        <v>170</v>
      </c>
      <c r="C76" s="25" t="s">
        <v>19</v>
      </c>
      <c r="D76" s="22" t="s">
        <v>171</v>
      </c>
      <c r="E76" s="20">
        <f>COUNTIF(EMIII!E78:BP78, "P")/(COUNTIF(EMIII!E78:BP78,"P")+COUNTIF(EMIII!E78:BP78,"A"))*100</f>
        <v>90.909090909090907</v>
      </c>
      <c r="F76" s="20">
        <f>COUNTIF(DS!E78:BP78, "P")/(COUNTIF(DS!E78:BP78,"P")+COUNTIF(DS!E78:BP78,"A"))*100</f>
        <v>100</v>
      </c>
      <c r="G76" s="20">
        <f>COUNTIF(DLCOA!E78:BP78, "P")/(COUNTIF(DLCOA!E78:BP78,"P")+COUNTIF(DLCOA!E78:BP78,"A"))*100</f>
        <v>100</v>
      </c>
      <c r="H76" s="20">
        <f>COUNTIF(CG!E78:BP78, "P")/(COUNTIF(CG!E78:BP78,"P")+COUNTIF(CG!E78:BP78,"A"))*100</f>
        <v>100</v>
      </c>
      <c r="I76" s="20">
        <f>COUNTIF(OOPM!E78:BP78, "P")/(COUNTIF(OOPM!E78:BP78,"P")+COUNTIF(OOPM!E78:BP78,"A"))*100</f>
        <v>66.666666666666657</v>
      </c>
      <c r="J76" s="20">
        <f>COUNTIF(DSGT!E78:BP78, "P")/(COUNTIF(DSGT!E78:BP78,"P")+COUNTIF(DSGT!E78:BP78,"A"))*100</f>
        <v>100</v>
      </c>
      <c r="K76" s="20">
        <f>COUNTIF(OOPMLAB!E78:BP78, "P")/(COUNTIF(OOPMLAB!E78:BP78,"P")+COUNTIF(OOPMLAB!E78:BP78,"A"))*100</f>
        <v>100</v>
      </c>
      <c r="L76" s="20">
        <f>COUNTIF(DSLAB!E78:BP78, "P")/(COUNTIF(DSLAB!E78:BP78,"P")+COUNTIF(DSLAB!E78:BP78,"A"))*100</f>
        <v>100</v>
      </c>
      <c r="M76" s="20">
        <f>COUNTIF(CGLAB!E78:BP78, "P")/(COUNTIF(CGLAB!E78:BP78,"P")+COUNTIF(CGLAB!E78:BP78,"A"))*100</f>
        <v>100</v>
      </c>
      <c r="N76" s="20">
        <f>COUNTIF(DLCOALAB!E78:BP78, "P")/(COUNTIF(DLCOALAB!E78:BP78,"P")+COUNTIF(DLCOALAB!E78:BP78,"A"))*100</f>
        <v>100</v>
      </c>
      <c r="O76" s="27">
        <f t="shared" si="2"/>
        <v>95.757575757575751</v>
      </c>
    </row>
    <row r="77" spans="1:15" x14ac:dyDescent="0.3">
      <c r="A77" s="6">
        <v>76</v>
      </c>
      <c r="B77" s="24" t="s">
        <v>172</v>
      </c>
      <c r="C77" s="25" t="s">
        <v>19</v>
      </c>
      <c r="D77" s="22" t="s">
        <v>173</v>
      </c>
      <c r="E77" s="20">
        <f>COUNTIF(EMIII!E79:BP79, "P")/(COUNTIF(EMIII!E79:BP79,"P")+COUNTIF(EMIII!E79:BP79,"A"))*100</f>
        <v>90.909090909090907</v>
      </c>
      <c r="F77" s="20">
        <f>COUNTIF(DS!E79:BP79, "P")/(COUNTIF(DS!E79:BP79,"P")+COUNTIF(DS!E79:BP79,"A"))*100</f>
        <v>100</v>
      </c>
      <c r="G77" s="20">
        <f>COUNTIF(DLCOA!E79:BP79, "P")/(COUNTIF(DLCOA!E79:BP79,"P")+COUNTIF(DLCOA!E79:BP79,"A"))*100</f>
        <v>100</v>
      </c>
      <c r="H77" s="20">
        <f>COUNTIF(CG!E79:BP79, "P")/(COUNTIF(CG!E79:BP79,"P")+COUNTIF(CG!E79:BP79,"A"))*100</f>
        <v>100</v>
      </c>
      <c r="I77" s="20">
        <f>COUNTIF(OOPM!E79:BP79, "P")/(COUNTIF(OOPM!E79:BP79,"P")+COUNTIF(OOPM!E79:BP79,"A"))*100</f>
        <v>66.666666666666657</v>
      </c>
      <c r="J77" s="20">
        <f>COUNTIF(DSGT!E79:BP79, "P")/(COUNTIF(DSGT!E79:BP79,"P")+COUNTIF(DSGT!E79:BP79,"A"))*100</f>
        <v>100</v>
      </c>
      <c r="K77" s="20">
        <f>COUNTIF(OOPMLAB!E79:BP79, "P")/(COUNTIF(OOPMLAB!E79:BP79,"P")+COUNTIF(OOPMLAB!E79:BP79,"A"))*100</f>
        <v>100</v>
      </c>
      <c r="L77" s="20">
        <f>COUNTIF(DSLAB!E79:BP79, "P")/(COUNTIF(DSLAB!E79:BP79,"P")+COUNTIF(DSLAB!E79:BP79,"A"))*100</f>
        <v>100</v>
      </c>
      <c r="M77" s="20">
        <f>COUNTIF(CGLAB!E79:BP79, "P")/(COUNTIF(CGLAB!E79:BP79,"P")+COUNTIF(CGLAB!E79:BP79,"A"))*100</f>
        <v>100</v>
      </c>
      <c r="N77" s="20">
        <f>COUNTIF(DLCOALAB!E79:BP79, "P")/(COUNTIF(DLCOALAB!E79:BP79,"P")+COUNTIF(DLCOALAB!E79:BP79,"A"))*100</f>
        <v>100</v>
      </c>
      <c r="O77" s="27">
        <f t="shared" si="2"/>
        <v>95.757575757575751</v>
      </c>
    </row>
    <row r="78" spans="1:15" x14ac:dyDescent="0.3">
      <c r="A78" s="6">
        <v>77</v>
      </c>
      <c r="B78" s="24" t="s">
        <v>174</v>
      </c>
      <c r="C78" s="26" t="s">
        <v>34</v>
      </c>
      <c r="D78" s="22" t="s">
        <v>175</v>
      </c>
      <c r="E78" s="20">
        <f>COUNTIF(EMIII!E80:BP80, "P")/(COUNTIF(EMIII!E80:BP80,"P")+COUNTIF(EMIII!E80:BP80,"A"))*100</f>
        <v>90.909090909090907</v>
      </c>
      <c r="F78" s="20">
        <f>COUNTIF(DS!E80:BP80, "P")/(COUNTIF(DS!E80:BP80,"P")+COUNTIF(DS!E80:BP80,"A"))*100</f>
        <v>100</v>
      </c>
      <c r="G78" s="20">
        <f>COUNTIF(DLCOA!E80:BP80, "P")/(COUNTIF(DLCOA!E80:BP80,"P")+COUNTIF(DLCOA!E80:BP80,"A"))*100</f>
        <v>100</v>
      </c>
      <c r="H78" s="20">
        <f>COUNTIF(CG!E80:BP80, "P")/(COUNTIF(CG!E80:BP80,"P")+COUNTIF(CG!E80:BP80,"A"))*100</f>
        <v>100</v>
      </c>
      <c r="I78" s="20">
        <f>COUNTIF(OOPM!E80:BP80, "P")/(COUNTIF(OOPM!E80:BP80,"P")+COUNTIF(OOPM!E80:BP80,"A"))*100</f>
        <v>66.666666666666657</v>
      </c>
      <c r="J78" s="20">
        <f>COUNTIF(DSGT!E80:BP80, "P")/(COUNTIF(DSGT!E80:BP80,"P")+COUNTIF(DSGT!E80:BP80,"A"))*100</f>
        <v>100</v>
      </c>
      <c r="K78" s="20">
        <f>COUNTIF(OOPMLAB!E80:BP80, "P")/(COUNTIF(OOPMLAB!E80:BP80,"P")+COUNTIF(OOPMLAB!E80:BP80,"A"))*100</f>
        <v>100</v>
      </c>
      <c r="L78" s="20">
        <f>COUNTIF(DSLAB!E80:BP80, "P")/(COUNTIF(DSLAB!E80:BP80,"P")+COUNTIF(DSLAB!E80:BP80,"A"))*100</f>
        <v>100</v>
      </c>
      <c r="M78" s="20">
        <f>COUNTIF(CGLAB!E80:BP80, "P")/(COUNTIF(CGLAB!E80:BP80,"P")+COUNTIF(CGLAB!E80:BP80,"A"))*100</f>
        <v>100</v>
      </c>
      <c r="N78" s="20">
        <f>COUNTIF(DLCOALAB!E80:BP80, "P")/(COUNTIF(DLCOALAB!E80:BP80,"P")+COUNTIF(DLCOALAB!E80:BP80,"A"))*100</f>
        <v>100</v>
      </c>
      <c r="O78" s="27">
        <f t="shared" si="2"/>
        <v>95.757575757575751</v>
      </c>
    </row>
    <row r="79" spans="1:15" x14ac:dyDescent="0.3">
      <c r="A79" s="6">
        <v>78</v>
      </c>
      <c r="B79" s="24" t="s">
        <v>176</v>
      </c>
      <c r="C79" s="25" t="s">
        <v>19</v>
      </c>
      <c r="D79" s="22" t="s">
        <v>177</v>
      </c>
      <c r="E79" s="20">
        <f>COUNTIF(EMIII!E81:BP81, "P")/(COUNTIF(EMIII!E81:BP81,"P")+COUNTIF(EMIII!E81:BP81,"A"))*100</f>
        <v>90.909090909090907</v>
      </c>
      <c r="F79" s="20">
        <f>COUNTIF(DS!E81:BP81, "P")/(COUNTIF(DS!E81:BP81,"P")+COUNTIF(DS!E81:BP81,"A"))*100</f>
        <v>100</v>
      </c>
      <c r="G79" s="20">
        <f>COUNTIF(DLCOA!E81:BP81, "P")/(COUNTIF(DLCOA!E81:BP81,"P")+COUNTIF(DLCOA!E81:BP81,"A"))*100</f>
        <v>75</v>
      </c>
      <c r="H79" s="20">
        <f>COUNTIF(CG!E81:BP81, "P")/(COUNTIF(CG!E81:BP81,"P")+COUNTIF(CG!E81:BP81,"A"))*100</f>
        <v>0</v>
      </c>
      <c r="I79" s="20">
        <f>COUNTIF(OOPM!E81:BP81, "P")/(COUNTIF(OOPM!E81:BP81,"P")+COUNTIF(OOPM!E81:BP81,"A"))*100</f>
        <v>33.333333333333329</v>
      </c>
      <c r="J79" s="20">
        <f>COUNTIF(DSGT!E81:BP81, "P")/(COUNTIF(DSGT!E81:BP81,"P")+COUNTIF(DSGT!E81:BP81,"A"))*100</f>
        <v>66.666666666666657</v>
      </c>
      <c r="K79" s="20">
        <f>COUNTIF(OOPMLAB!E81:BP81, "P")/(COUNTIF(OOPMLAB!E81:BP81,"P")+COUNTIF(OOPMLAB!E81:BP81,"A"))*100</f>
        <v>0</v>
      </c>
      <c r="L79" s="20">
        <f>COUNTIF(DSLAB!E81:BP81, "P")/(COUNTIF(DSLAB!E81:BP81,"P")+COUNTIF(DSLAB!E81:BP81,"A"))*100</f>
        <v>0</v>
      </c>
      <c r="M79" s="20">
        <f>COUNTIF(CGLAB!E81:BP81, "P")/(COUNTIF(CGLAB!E81:BP81,"P")+COUNTIF(CGLAB!E81:BP81,"A"))*100</f>
        <v>0</v>
      </c>
      <c r="N79" s="20">
        <f>COUNTIF(DLCOALAB!E81:BP81, "P")/(COUNTIF(DLCOALAB!E81:BP81,"P")+COUNTIF(DLCOALAB!E81:BP81,"A"))*100</f>
        <v>0</v>
      </c>
      <c r="O79" s="27">
        <f t="shared" si="2"/>
        <v>36.590909090909086</v>
      </c>
    </row>
    <row r="80" spans="1:15" x14ac:dyDescent="0.3">
      <c r="A80" s="6">
        <v>79</v>
      </c>
      <c r="B80" s="24" t="s">
        <v>178</v>
      </c>
      <c r="C80" s="25" t="s">
        <v>19</v>
      </c>
      <c r="D80" s="22" t="s">
        <v>179</v>
      </c>
      <c r="E80" s="20">
        <f>COUNTIF(EMIII!E82:BP82, "P")/(COUNTIF(EMIII!E82:BP82,"P")+COUNTIF(EMIII!E82:BP82,"A"))*100</f>
        <v>90.909090909090907</v>
      </c>
      <c r="F80" s="20">
        <f>COUNTIF(DS!E82:BP82, "P")/(COUNTIF(DS!E82:BP82,"P")+COUNTIF(DS!E82:BP82,"A"))*100</f>
        <v>100</v>
      </c>
      <c r="G80" s="20">
        <f>COUNTIF(DLCOA!E82:BP82, "P")/(COUNTIF(DLCOA!E82:BP82,"P")+COUNTIF(DLCOA!E82:BP82,"A"))*100</f>
        <v>100</v>
      </c>
      <c r="H80" s="20">
        <f>COUNTIF(CG!E82:BP82, "P")/(COUNTIF(CG!E82:BP82,"P")+COUNTIF(CG!E82:BP82,"A"))*100</f>
        <v>100</v>
      </c>
      <c r="I80" s="20">
        <f>COUNTIF(OOPM!E82:BP82, "P")/(COUNTIF(OOPM!E82:BP82,"P")+COUNTIF(OOPM!E82:BP82,"A"))*100</f>
        <v>66.666666666666657</v>
      </c>
      <c r="J80" s="20">
        <f>COUNTIF(DSGT!E82:BP82, "P")/(COUNTIF(DSGT!E82:BP82,"P")+COUNTIF(DSGT!E82:BP82,"A"))*100</f>
        <v>100</v>
      </c>
      <c r="K80" s="20">
        <f>COUNTIF(OOPMLAB!E82:BP82, "P")/(COUNTIF(OOPMLAB!E82:BP82,"P")+COUNTIF(OOPMLAB!E82:BP82,"A"))*100</f>
        <v>100</v>
      </c>
      <c r="L80" s="20">
        <f>COUNTIF(DSLAB!E82:BP82, "P")/(COUNTIF(DSLAB!E82:BP82,"P")+COUNTIF(DSLAB!E82:BP82,"A"))*100</f>
        <v>100</v>
      </c>
      <c r="M80" s="20">
        <f>COUNTIF(CGLAB!E82:BP82, "P")/(COUNTIF(CGLAB!E82:BP82,"P")+COUNTIF(CGLAB!E82:BP82,"A"))*100</f>
        <v>100</v>
      </c>
      <c r="N80" s="20">
        <f>COUNTIF(DLCOALAB!E82:BP82, "P")/(COUNTIF(DLCOALAB!E82:BP82,"P")+COUNTIF(DLCOALAB!E82:BP82,"A"))*100</f>
        <v>100</v>
      </c>
      <c r="O80" s="27">
        <f t="shared" si="2"/>
        <v>95.757575757575751</v>
      </c>
    </row>
    <row r="81" spans="1:15" x14ac:dyDescent="0.3">
      <c r="A81" s="6">
        <v>80</v>
      </c>
      <c r="B81" s="24" t="s">
        <v>180</v>
      </c>
      <c r="C81" s="25" t="s">
        <v>19</v>
      </c>
      <c r="D81" s="22" t="s">
        <v>181</v>
      </c>
      <c r="E81" s="20">
        <f>COUNTIF(EMIII!E83:BP83, "P")/(COUNTIF(EMIII!E83:BP83,"P")+COUNTIF(EMIII!E83:BP83,"A"))*100</f>
        <v>90.909090909090907</v>
      </c>
      <c r="F81" s="20">
        <f>COUNTIF(DS!E83:BP83, "P")/(COUNTIF(DS!E83:BP83,"P")+COUNTIF(DS!E83:BP83,"A"))*100</f>
        <v>100</v>
      </c>
      <c r="G81" s="20">
        <f>COUNTIF(DLCOA!E83:BP83, "P")/(COUNTIF(DLCOA!E83:BP83,"P")+COUNTIF(DLCOA!E83:BP83,"A"))*100</f>
        <v>100</v>
      </c>
      <c r="H81" s="20">
        <f>COUNTIF(CG!E83:BP83, "P")/(COUNTIF(CG!E83:BP83,"P")+COUNTIF(CG!E83:BP83,"A"))*100</f>
        <v>100</v>
      </c>
      <c r="I81" s="20">
        <f>COUNTIF(OOPM!E83:BP83, "P")/(COUNTIF(OOPM!E83:BP83,"P")+COUNTIF(OOPM!E83:BP83,"A"))*100</f>
        <v>66.666666666666657</v>
      </c>
      <c r="J81" s="20">
        <f>COUNTIF(DSGT!E83:BP83, "P")/(COUNTIF(DSGT!E83:BP83,"P")+COUNTIF(DSGT!E83:BP83,"A"))*100</f>
        <v>100</v>
      </c>
      <c r="K81" s="20">
        <f>COUNTIF(OOPMLAB!E83:BP83, "P")/(COUNTIF(OOPMLAB!E83:BP83,"P")+COUNTIF(OOPMLAB!E83:BP83,"A"))*100</f>
        <v>100</v>
      </c>
      <c r="L81" s="20">
        <f>COUNTIF(DSLAB!E83:BP83, "P")/(COUNTIF(DSLAB!E83:BP83,"P")+COUNTIF(DSLAB!E83:BP83,"A"))*100</f>
        <v>100</v>
      </c>
      <c r="M81" s="20">
        <f>COUNTIF(CGLAB!E83:BP83, "P")/(COUNTIF(CGLAB!E83:BP83,"P")+COUNTIF(CGLAB!E83:BP83,"A"))*100</f>
        <v>100</v>
      </c>
      <c r="N81" s="20">
        <f>COUNTIF(DLCOALAB!E83:BP83, "P")/(COUNTIF(DLCOALAB!E83:BP83,"P")+COUNTIF(DLCOALAB!E83:BP83,"A"))*100</f>
        <v>100</v>
      </c>
      <c r="O81" s="27">
        <f t="shared" si="2"/>
        <v>95.757575757575751</v>
      </c>
    </row>
    <row r="82" spans="1:15" x14ac:dyDescent="0.3">
      <c r="A82" s="6">
        <v>81</v>
      </c>
      <c r="B82" s="24" t="s">
        <v>182</v>
      </c>
      <c r="C82" s="25" t="s">
        <v>19</v>
      </c>
      <c r="D82" s="22" t="s">
        <v>183</v>
      </c>
      <c r="E82" s="20">
        <f>COUNTIF(EMIII!E84:BP84, "P")/(COUNTIF(EMIII!E84:BP84,"P")+COUNTIF(EMIII!E84:BP84,"A"))*100</f>
        <v>90.909090909090907</v>
      </c>
      <c r="F82" s="20">
        <f>COUNTIF(DS!E84:BP84, "P")/(COUNTIF(DS!E84:BP84,"P")+COUNTIF(DS!E84:BP84,"A"))*100</f>
        <v>100</v>
      </c>
      <c r="G82" s="20">
        <f>COUNTIF(DLCOA!E84:BP84, "P")/(COUNTIF(DLCOA!E84:BP84,"P")+COUNTIF(DLCOA!E84:BP84,"A"))*100</f>
        <v>100</v>
      </c>
      <c r="H82" s="20">
        <f>COUNTIF(CG!E84:BP84, "P")/(COUNTIF(CG!E84:BP84,"P")+COUNTIF(CG!E84:BP84,"A"))*100</f>
        <v>100</v>
      </c>
      <c r="I82" s="20">
        <f>COUNTIF(OOPM!E84:BP84, "P")/(COUNTIF(OOPM!E84:BP84,"P")+COUNTIF(OOPM!E84:BP84,"A"))*100</f>
        <v>66.666666666666657</v>
      </c>
      <c r="J82" s="20">
        <f>COUNTIF(DSGT!E84:BP84, "P")/(COUNTIF(DSGT!E84:BP84,"P")+COUNTIF(DSGT!E84:BP84,"A"))*100</f>
        <v>100</v>
      </c>
      <c r="K82" s="20">
        <f>COUNTIF(OOPMLAB!E84:BP84, "P")/(COUNTIF(OOPMLAB!E84:BP84,"P")+COUNTIF(OOPMLAB!E84:BP84,"A"))*100</f>
        <v>100</v>
      </c>
      <c r="L82" s="20">
        <f>COUNTIF(DSLAB!E84:BP84, "P")/(COUNTIF(DSLAB!E84:BP84,"P")+COUNTIF(DSLAB!E84:BP84,"A"))*100</f>
        <v>100</v>
      </c>
      <c r="M82" s="20">
        <f>COUNTIF(CGLAB!E84:BP84, "P")/(COUNTIF(CGLAB!E84:BP84,"P")+COUNTIF(CGLAB!E84:BP84,"A"))*100</f>
        <v>100</v>
      </c>
      <c r="N82" s="20">
        <f>COUNTIF(DLCOALAB!E84:BP84, "P")/(COUNTIF(DLCOALAB!E84:BP84,"P")+COUNTIF(DLCOALAB!E84:BP84,"A"))*100</f>
        <v>100</v>
      </c>
      <c r="O82" s="27">
        <f t="shared" si="2"/>
        <v>95.757575757575751</v>
      </c>
    </row>
    <row r="83" spans="1:15" x14ac:dyDescent="0.3">
      <c r="A83" s="6">
        <v>82</v>
      </c>
      <c r="B83" s="24" t="s">
        <v>184</v>
      </c>
      <c r="C83" s="25" t="s">
        <v>19</v>
      </c>
      <c r="D83" s="22" t="s">
        <v>185</v>
      </c>
      <c r="E83" s="20">
        <f>COUNTIF(EMIII!E85:BP85, "P")/(COUNTIF(EMIII!E85:BP85,"P")+COUNTIF(EMIII!E85:BP85,"A"))*100</f>
        <v>90.909090909090907</v>
      </c>
      <c r="F83" s="20">
        <f>COUNTIF(DS!E85:BP85, "P")/(COUNTIF(DS!E85:BP85,"P")+COUNTIF(DS!E85:BP85,"A"))*100</f>
        <v>100</v>
      </c>
      <c r="G83" s="20">
        <f>COUNTIF(DLCOA!E85:BP85, "P")/(COUNTIF(DLCOA!E85:BP85,"P")+COUNTIF(DLCOA!E85:BP85,"A"))*100</f>
        <v>100</v>
      </c>
      <c r="H83" s="20">
        <f>COUNTIF(CG!E85:BP85, "P")/(COUNTIF(CG!E85:BP85,"P")+COUNTIF(CG!E85:BP85,"A"))*100</f>
        <v>100</v>
      </c>
      <c r="I83" s="20">
        <f>COUNTIF(OOPM!E85:BP85, "P")/(COUNTIF(OOPM!E85:BP85,"P")+COUNTIF(OOPM!E85:BP85,"A"))*100</f>
        <v>66.666666666666657</v>
      </c>
      <c r="J83" s="20">
        <f>COUNTIF(DSGT!E85:BP85, "P")/(COUNTIF(DSGT!E85:BP85,"P")+COUNTIF(DSGT!E85:BP85,"A"))*100</f>
        <v>100</v>
      </c>
      <c r="K83" s="20">
        <f>COUNTIF(OOPMLAB!E85:BP85, "P")/(COUNTIF(OOPMLAB!E85:BP85,"P")+COUNTIF(OOPMLAB!E85:BP85,"A"))*100</f>
        <v>100</v>
      </c>
      <c r="L83" s="20">
        <f>COUNTIF(DSLAB!E85:BP85, "P")/(COUNTIF(DSLAB!E85:BP85,"P")+COUNTIF(DSLAB!E85:BP85,"A"))*100</f>
        <v>100</v>
      </c>
      <c r="M83" s="20">
        <f>COUNTIF(CGLAB!E85:BP85, "P")/(COUNTIF(CGLAB!E85:BP85,"P")+COUNTIF(CGLAB!E85:BP85,"A"))*100</f>
        <v>100</v>
      </c>
      <c r="N83" s="20">
        <f>COUNTIF(DLCOALAB!E85:BP85, "P")/(COUNTIF(DLCOALAB!E85:BP85,"P")+COUNTIF(DLCOALAB!E85:BP85,"A"))*100</f>
        <v>100</v>
      </c>
      <c r="O83" s="27">
        <f t="shared" si="2"/>
        <v>95.757575757575751</v>
      </c>
    </row>
  </sheetData>
  <conditionalFormatting sqref="E2:N83">
    <cfRule type="cellIs" dxfId="5" priority="6" operator="lessThan">
      <formula>75</formula>
    </cfRule>
  </conditionalFormatting>
  <conditionalFormatting sqref="O2:O83">
    <cfRule type="cellIs" dxfId="4" priority="5" operator="lessThan">
      <formula>75</formula>
    </cfRule>
    <cfRule type="cellIs" dxfId="3" priority="2" operator="lessThan">
      <formula>75</formula>
    </cfRule>
  </conditionalFormatting>
  <conditionalFormatting sqref="O28">
    <cfRule type="cellIs" dxfId="2" priority="4" operator="lessThan">
      <formula>75</formula>
    </cfRule>
    <cfRule type="cellIs" dxfId="1" priority="1" operator="lessThan">
      <formula>75</formula>
    </cfRule>
  </conditionalFormatting>
  <conditionalFormatting sqref="N3">
    <cfRule type="cellIs" dxfId="0" priority="3" operator="lessThan">
      <formula>75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abSelected="1" zoomScaleNormal="100" workbookViewId="0">
      <selection activeCell="B29" sqref="B29"/>
    </sheetView>
  </sheetViews>
  <sheetFormatPr defaultRowHeight="14.4" x14ac:dyDescent="0.3"/>
  <cols>
    <col min="4" max="4" width="36.77734375" customWidth="1"/>
  </cols>
  <sheetData>
    <row r="1" spans="1:35" x14ac:dyDescent="0.3">
      <c r="A1" s="28" t="s">
        <v>0</v>
      </c>
      <c r="B1" s="29"/>
      <c r="C1" s="31"/>
      <c r="D1" s="29"/>
      <c r="E1" s="28" t="s">
        <v>186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187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 t="s">
        <v>189</v>
      </c>
      <c r="G2" s="17" t="s">
        <v>190</v>
      </c>
      <c r="H2" s="17" t="s">
        <v>6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 t="s">
        <v>17</v>
      </c>
      <c r="G3" s="14" t="s">
        <v>17</v>
      </c>
      <c r="H3" s="14" t="s">
        <v>11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 t="s">
        <v>21</v>
      </c>
      <c r="G4" s="20" t="s">
        <v>21</v>
      </c>
      <c r="H4" s="20" t="s">
        <v>21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 t="s">
        <v>21</v>
      </c>
      <c r="G5" s="22" t="s">
        <v>21</v>
      </c>
      <c r="H5" s="22" t="s">
        <v>22</v>
      </c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 t="s">
        <v>22</v>
      </c>
      <c r="G6" s="22" t="s">
        <v>21</v>
      </c>
      <c r="H6" s="22" t="s">
        <v>22</v>
      </c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 t="s">
        <v>22</v>
      </c>
      <c r="G7" s="22" t="s">
        <v>21</v>
      </c>
      <c r="H7" s="22" t="s">
        <v>22</v>
      </c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 t="s">
        <v>22</v>
      </c>
      <c r="G8" s="22" t="s">
        <v>21</v>
      </c>
      <c r="H8" s="22" t="s">
        <v>22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 t="s">
        <v>22</v>
      </c>
      <c r="G9" s="22" t="s">
        <v>22</v>
      </c>
      <c r="H9" s="22" t="s">
        <v>22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22</v>
      </c>
      <c r="F10" s="22" t="s">
        <v>22</v>
      </c>
      <c r="G10" s="22" t="s">
        <v>22</v>
      </c>
      <c r="H10" s="22" t="s">
        <v>21</v>
      </c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22</v>
      </c>
      <c r="F11" s="22" t="s">
        <v>22</v>
      </c>
      <c r="G11" s="22" t="s">
        <v>22</v>
      </c>
      <c r="H11" s="22" t="s">
        <v>21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 t="s">
        <v>22</v>
      </c>
      <c r="G12" s="22" t="s">
        <v>22</v>
      </c>
      <c r="H12" s="22" t="s">
        <v>21</v>
      </c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 t="s">
        <v>22</v>
      </c>
      <c r="G13" s="22" t="s">
        <v>22</v>
      </c>
      <c r="H13" s="22" t="s">
        <v>22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 t="s">
        <v>22</v>
      </c>
      <c r="G14" s="22" t="s">
        <v>22</v>
      </c>
      <c r="H14" s="22" t="s">
        <v>22</v>
      </c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 t="s">
        <v>22</v>
      </c>
      <c r="G15" s="22" t="s">
        <v>22</v>
      </c>
      <c r="H15" s="22" t="s">
        <v>22</v>
      </c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 t="s">
        <v>22</v>
      </c>
      <c r="G16" s="22" t="s">
        <v>22</v>
      </c>
      <c r="H16" s="22" t="s">
        <v>22</v>
      </c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 t="s">
        <v>22</v>
      </c>
      <c r="G17" s="22" t="s">
        <v>22</v>
      </c>
      <c r="H17" s="22" t="s">
        <v>22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 t="s">
        <v>21</v>
      </c>
      <c r="G18" s="22" t="s">
        <v>22</v>
      </c>
      <c r="H18" s="22" t="s">
        <v>22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 t="s">
        <v>22</v>
      </c>
      <c r="G19" s="22" t="s">
        <v>22</v>
      </c>
      <c r="H19" s="22" t="s">
        <v>22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 t="s">
        <v>22</v>
      </c>
      <c r="G20" s="22" t="s">
        <v>22</v>
      </c>
      <c r="H20" s="22" t="s">
        <v>22</v>
      </c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 t="s">
        <v>22</v>
      </c>
      <c r="G21" s="22" t="s">
        <v>22</v>
      </c>
      <c r="H21" s="22" t="s">
        <v>22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 t="s">
        <v>22</v>
      </c>
      <c r="G22" s="22" t="s">
        <v>22</v>
      </c>
      <c r="H22" s="22" t="s">
        <v>22</v>
      </c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 t="s">
        <v>22</v>
      </c>
      <c r="G23" s="22" t="s">
        <v>22</v>
      </c>
      <c r="H23" s="22" t="s">
        <v>22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 t="s">
        <v>22</v>
      </c>
      <c r="G24" s="22" t="s">
        <v>22</v>
      </c>
      <c r="H24" s="22" t="s">
        <v>22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 t="s">
        <v>22</v>
      </c>
      <c r="G25" s="22" t="s">
        <v>22</v>
      </c>
      <c r="H25" s="22" t="s">
        <v>22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 t="s">
        <v>22</v>
      </c>
      <c r="G26" s="22" t="s">
        <v>22</v>
      </c>
      <c r="H26" s="22" t="s">
        <v>22</v>
      </c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 t="s">
        <v>22</v>
      </c>
      <c r="G27" s="22" t="s">
        <v>22</v>
      </c>
      <c r="H27" s="22" t="s">
        <v>21</v>
      </c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 t="s">
        <v>22</v>
      </c>
      <c r="G28" s="22" t="s">
        <v>22</v>
      </c>
      <c r="H28" s="22" t="s">
        <v>21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22</v>
      </c>
      <c r="F29" s="22" t="s">
        <v>22</v>
      </c>
      <c r="G29" s="22" t="s">
        <v>22</v>
      </c>
      <c r="H29" s="22" t="s">
        <v>21</v>
      </c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22</v>
      </c>
      <c r="F30" s="22" t="s">
        <v>22</v>
      </c>
      <c r="G30" s="22" t="s">
        <v>22</v>
      </c>
      <c r="H30" s="22" t="s">
        <v>22</v>
      </c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 t="s">
        <v>22</v>
      </c>
      <c r="G31" s="22" t="s">
        <v>22</v>
      </c>
      <c r="H31" s="22" t="s">
        <v>22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 t="s">
        <v>22</v>
      </c>
      <c r="G32" s="22" t="s">
        <v>22</v>
      </c>
      <c r="H32" s="22" t="s">
        <v>22</v>
      </c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 t="s">
        <v>22</v>
      </c>
      <c r="G33" s="22" t="s">
        <v>22</v>
      </c>
      <c r="H33" s="22" t="s">
        <v>22</v>
      </c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 t="s">
        <v>22</v>
      </c>
      <c r="G34" s="22" t="s">
        <v>22</v>
      </c>
      <c r="H34" s="22" t="s">
        <v>22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 t="s">
        <v>22</v>
      </c>
      <c r="G35" s="22" t="s">
        <v>22</v>
      </c>
      <c r="H35" s="22" t="s">
        <v>22</v>
      </c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 t="s">
        <v>22</v>
      </c>
      <c r="G36" s="22" t="s">
        <v>22</v>
      </c>
      <c r="H36" s="22" t="s">
        <v>22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 t="s">
        <v>22</v>
      </c>
      <c r="G37" s="22" t="s">
        <v>22</v>
      </c>
      <c r="H37" s="22" t="s">
        <v>22</v>
      </c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 t="s">
        <v>22</v>
      </c>
      <c r="G38" s="22" t="s">
        <v>22</v>
      </c>
      <c r="H38" s="22" t="s">
        <v>22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 t="s">
        <v>21</v>
      </c>
      <c r="G39" s="22" t="s">
        <v>22</v>
      </c>
      <c r="H39" s="22" t="s">
        <v>22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 t="s">
        <v>22</v>
      </c>
      <c r="G40" s="22" t="s">
        <v>22</v>
      </c>
      <c r="H40" s="22" t="s">
        <v>22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 t="s">
        <v>22</v>
      </c>
      <c r="G41" s="22" t="s">
        <v>22</v>
      </c>
      <c r="H41" s="22" t="s">
        <v>22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 t="s">
        <v>22</v>
      </c>
      <c r="G42" s="22" t="s">
        <v>22</v>
      </c>
      <c r="H42" s="22" t="s">
        <v>22</v>
      </c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 t="s">
        <v>22</v>
      </c>
      <c r="G43" s="22" t="s">
        <v>22</v>
      </c>
      <c r="H43" s="22" t="s">
        <v>22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 t="s">
        <v>22</v>
      </c>
      <c r="G44" s="22" t="s">
        <v>22</v>
      </c>
      <c r="H44" s="22" t="s">
        <v>22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 t="s">
        <v>22</v>
      </c>
      <c r="G45" s="22" t="s">
        <v>22</v>
      </c>
      <c r="H45" s="22" t="s">
        <v>22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 t="s">
        <v>22</v>
      </c>
      <c r="G46" s="22" t="s">
        <v>22</v>
      </c>
      <c r="H46" s="22" t="s">
        <v>22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 t="s">
        <v>22</v>
      </c>
      <c r="G47" s="22" t="s">
        <v>22</v>
      </c>
      <c r="H47" s="22" t="s">
        <v>22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 t="s">
        <v>22</v>
      </c>
      <c r="G48" s="22" t="s">
        <v>22</v>
      </c>
      <c r="H48" s="22" t="s">
        <v>22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 t="s">
        <v>22</v>
      </c>
      <c r="G49" s="22" t="s">
        <v>22</v>
      </c>
      <c r="H49" s="22" t="s">
        <v>22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 t="s">
        <v>22</v>
      </c>
      <c r="G50" s="22" t="s">
        <v>22</v>
      </c>
      <c r="H50" s="22" t="s">
        <v>22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 t="s">
        <v>22</v>
      </c>
      <c r="G51" s="22" t="s">
        <v>22</v>
      </c>
      <c r="H51" s="22" t="s">
        <v>22</v>
      </c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 t="s">
        <v>22</v>
      </c>
      <c r="G52" s="22" t="s">
        <v>22</v>
      </c>
      <c r="H52" s="22" t="s">
        <v>22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 t="s">
        <v>22</v>
      </c>
      <c r="G53" s="22" t="s">
        <v>22</v>
      </c>
      <c r="H53" s="22" t="s">
        <v>22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 t="s">
        <v>22</v>
      </c>
      <c r="G54" s="22" t="s">
        <v>22</v>
      </c>
      <c r="H54" s="22" t="s">
        <v>22</v>
      </c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 t="s">
        <v>22</v>
      </c>
      <c r="G55" s="22" t="s">
        <v>22</v>
      </c>
      <c r="H55" s="22" t="s">
        <v>22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 t="s">
        <v>22</v>
      </c>
      <c r="G56" s="22" t="s">
        <v>22</v>
      </c>
      <c r="H56" s="22" t="s">
        <v>22</v>
      </c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 t="s">
        <v>22</v>
      </c>
      <c r="G57" s="22" t="s">
        <v>22</v>
      </c>
      <c r="H57" s="22" t="s">
        <v>22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 t="s">
        <v>22</v>
      </c>
      <c r="G58" s="22" t="s">
        <v>22</v>
      </c>
      <c r="H58" s="22" t="s">
        <v>22</v>
      </c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 t="s">
        <v>22</v>
      </c>
      <c r="G59" s="22" t="s">
        <v>22</v>
      </c>
      <c r="H59" s="22" t="s">
        <v>22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 t="s">
        <v>22</v>
      </c>
      <c r="G60" s="22" t="s">
        <v>22</v>
      </c>
      <c r="H60" s="22" t="s">
        <v>22</v>
      </c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 t="s">
        <v>22</v>
      </c>
      <c r="G61" s="22" t="s">
        <v>22</v>
      </c>
      <c r="H61" s="22" t="s">
        <v>22</v>
      </c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 t="s">
        <v>22</v>
      </c>
      <c r="G62" s="22" t="s">
        <v>22</v>
      </c>
      <c r="H62" s="22" t="s">
        <v>22</v>
      </c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 t="s">
        <v>22</v>
      </c>
      <c r="G63" s="22" t="s">
        <v>22</v>
      </c>
      <c r="H63" s="22" t="s">
        <v>22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 t="s">
        <v>22</v>
      </c>
      <c r="G64" s="22" t="s">
        <v>22</v>
      </c>
      <c r="H64" s="22" t="s">
        <v>22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 t="s">
        <v>22</v>
      </c>
      <c r="G65" s="22" t="s">
        <v>22</v>
      </c>
      <c r="H65" s="22" t="s">
        <v>22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 t="s">
        <v>22</v>
      </c>
      <c r="G66" s="22" t="s">
        <v>22</v>
      </c>
      <c r="H66" s="22" t="s">
        <v>22</v>
      </c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 t="s">
        <v>22</v>
      </c>
      <c r="G67" s="22" t="s">
        <v>22</v>
      </c>
      <c r="H67" s="22" t="s">
        <v>22</v>
      </c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 t="s">
        <v>22</v>
      </c>
      <c r="G68" s="22" t="s">
        <v>22</v>
      </c>
      <c r="H68" s="22" t="s">
        <v>22</v>
      </c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 t="s">
        <v>22</v>
      </c>
      <c r="G69" s="22" t="s">
        <v>22</v>
      </c>
      <c r="H69" s="22" t="s">
        <v>22</v>
      </c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 t="s">
        <v>22</v>
      </c>
      <c r="G70" s="22" t="s">
        <v>22</v>
      </c>
      <c r="H70" s="22" t="s">
        <v>22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 t="s">
        <v>22</v>
      </c>
      <c r="G71" s="22" t="s">
        <v>22</v>
      </c>
      <c r="H71" s="22" t="s">
        <v>22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 t="s">
        <v>22</v>
      </c>
      <c r="G72" s="22" t="s">
        <v>22</v>
      </c>
      <c r="H72" s="22" t="s">
        <v>22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 t="s">
        <v>21</v>
      </c>
      <c r="G73" s="22" t="s">
        <v>22</v>
      </c>
      <c r="H73" s="22" t="s">
        <v>22</v>
      </c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 t="s">
        <v>22</v>
      </c>
      <c r="G74" s="22" t="s">
        <v>22</v>
      </c>
      <c r="H74" s="22" t="s">
        <v>22</v>
      </c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 t="s">
        <v>22</v>
      </c>
      <c r="G75" s="22" t="s">
        <v>22</v>
      </c>
      <c r="H75" s="22" t="s">
        <v>22</v>
      </c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 t="s">
        <v>22</v>
      </c>
      <c r="G76" s="22" t="s">
        <v>22</v>
      </c>
      <c r="H76" s="22" t="s">
        <v>22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 t="s">
        <v>22</v>
      </c>
      <c r="G77" s="22" t="s">
        <v>22</v>
      </c>
      <c r="H77" s="22" t="s">
        <v>22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 t="s">
        <v>22</v>
      </c>
      <c r="G78" s="22" t="s">
        <v>22</v>
      </c>
      <c r="H78" s="22" t="s">
        <v>22</v>
      </c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 t="s">
        <v>22</v>
      </c>
      <c r="G79" s="22" t="s">
        <v>22</v>
      </c>
      <c r="H79" s="22" t="s">
        <v>22</v>
      </c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 t="s">
        <v>22</v>
      </c>
      <c r="G80" s="22" t="s">
        <v>22</v>
      </c>
      <c r="H80" s="22" t="s">
        <v>22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 t="s">
        <v>22</v>
      </c>
      <c r="G81" s="22" t="s">
        <v>22</v>
      </c>
      <c r="H81" s="22" t="s">
        <v>22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 t="s">
        <v>22</v>
      </c>
      <c r="G82" s="22" t="s">
        <v>22</v>
      </c>
      <c r="H82" s="22" t="s">
        <v>22</v>
      </c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 t="s">
        <v>22</v>
      </c>
      <c r="G83" s="22" t="s">
        <v>22</v>
      </c>
      <c r="H83" s="22" t="s">
        <v>22</v>
      </c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 t="s">
        <v>22</v>
      </c>
      <c r="G84" s="22" t="s">
        <v>22</v>
      </c>
      <c r="H84" s="22" t="s">
        <v>22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 t="s">
        <v>22</v>
      </c>
      <c r="G85" s="22" t="s">
        <v>22</v>
      </c>
      <c r="H85" s="22" t="s">
        <v>22</v>
      </c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41" priority="3" operator="equal">
      <formula>"A"</formula>
    </cfRule>
    <cfRule type="cellIs" dxfId="40" priority="4" operator="equal">
      <formula>"P"</formula>
    </cfRule>
  </conditionalFormatting>
  <conditionalFormatting sqref="E4:AI85">
    <cfRule type="cellIs" dxfId="39" priority="1" operator="equal">
      <formula>"P"</formula>
    </cfRule>
    <cfRule type="cellIs" dxfId="38" priority="2" operator="equal">
      <formula>"A"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J14" sqref="J14"/>
    </sheetView>
  </sheetViews>
  <sheetFormatPr defaultRowHeight="14.4" x14ac:dyDescent="0.3"/>
  <cols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1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" t="s">
        <v>191</v>
      </c>
      <c r="F2" s="1" t="s">
        <v>191</v>
      </c>
      <c r="G2" s="1" t="s">
        <v>192</v>
      </c>
      <c r="H2" s="1" t="s">
        <v>193</v>
      </c>
      <c r="I2" s="1" t="s">
        <v>194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31.8" customHeight="1" thickBot="1" x14ac:dyDescent="0.35">
      <c r="A3" s="2" t="s">
        <v>7</v>
      </c>
      <c r="B3" s="3" t="s">
        <v>8</v>
      </c>
      <c r="C3" s="2" t="s">
        <v>9</v>
      </c>
      <c r="D3" s="2" t="s">
        <v>10</v>
      </c>
      <c r="E3" s="13" t="s">
        <v>14</v>
      </c>
      <c r="F3" s="14" t="s">
        <v>14</v>
      </c>
      <c r="G3" s="13" t="s">
        <v>16</v>
      </c>
      <c r="H3" s="14" t="s">
        <v>12</v>
      </c>
      <c r="I3" s="4" t="s">
        <v>15</v>
      </c>
      <c r="J3" s="5"/>
      <c r="K3" s="4"/>
      <c r="L3" s="5"/>
      <c r="M3" s="4"/>
      <c r="N3" s="5"/>
      <c r="O3" s="4"/>
      <c r="P3" s="5"/>
      <c r="Q3" s="4"/>
      <c r="R3" s="5"/>
      <c r="S3" s="4"/>
      <c r="T3" s="5"/>
      <c r="U3" s="4"/>
      <c r="V3" s="5"/>
      <c r="W3" s="4"/>
      <c r="X3" s="5"/>
      <c r="Y3" s="4"/>
      <c r="Z3" s="5"/>
      <c r="AA3" s="4"/>
      <c r="AB3" s="5"/>
      <c r="AC3" s="4"/>
      <c r="AD3" s="5"/>
      <c r="AE3" s="4"/>
      <c r="AF3" s="5"/>
      <c r="AG3" s="4"/>
      <c r="AH3" s="5"/>
      <c r="AI3" s="4"/>
    </row>
    <row r="4" spans="1:35" ht="15" customHeight="1" thickBot="1" x14ac:dyDescent="0.35">
      <c r="A4" s="6">
        <v>1</v>
      </c>
      <c r="B4" s="7" t="s">
        <v>18</v>
      </c>
      <c r="C4" s="9" t="s">
        <v>19</v>
      </c>
      <c r="D4" s="11" t="s">
        <v>20</v>
      </c>
      <c r="E4" s="15" t="s">
        <v>21</v>
      </c>
      <c r="F4" s="15" t="s">
        <v>21</v>
      </c>
      <c r="G4" s="15" t="s">
        <v>21</v>
      </c>
      <c r="H4" s="15" t="s">
        <v>21</v>
      </c>
      <c r="I4" s="20" t="s">
        <v>21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9" t="s">
        <v>19</v>
      </c>
      <c r="D5" s="12" t="s">
        <v>24</v>
      </c>
      <c r="E5" s="16" t="s">
        <v>22</v>
      </c>
      <c r="F5" s="16" t="s">
        <v>22</v>
      </c>
      <c r="G5" s="16" t="s">
        <v>21</v>
      </c>
      <c r="H5" s="16" t="s">
        <v>21</v>
      </c>
      <c r="I5" s="20" t="s">
        <v>21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9" t="s">
        <v>19</v>
      </c>
      <c r="D6" s="12" t="s">
        <v>26</v>
      </c>
      <c r="E6" s="16" t="s">
        <v>22</v>
      </c>
      <c r="F6" s="16" t="s">
        <v>22</v>
      </c>
      <c r="G6" s="16" t="s">
        <v>21</v>
      </c>
      <c r="H6" s="16" t="s">
        <v>21</v>
      </c>
      <c r="I6" s="20" t="s">
        <v>21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9" t="s">
        <v>19</v>
      </c>
      <c r="D7" s="12" t="s">
        <v>28</v>
      </c>
      <c r="E7" s="16" t="s">
        <v>22</v>
      </c>
      <c r="F7" s="16" t="s">
        <v>22</v>
      </c>
      <c r="G7" s="16" t="s">
        <v>21</v>
      </c>
      <c r="H7" s="16" t="s">
        <v>21</v>
      </c>
      <c r="I7" s="20" t="s">
        <v>21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9" t="s">
        <v>19</v>
      </c>
      <c r="D8" s="12" t="s">
        <v>30</v>
      </c>
      <c r="E8" s="16" t="s">
        <v>22</v>
      </c>
      <c r="F8" s="16" t="s">
        <v>21</v>
      </c>
      <c r="G8" s="16" t="s">
        <v>21</v>
      </c>
      <c r="H8" s="16" t="s">
        <v>21</v>
      </c>
      <c r="I8" s="20" t="s">
        <v>21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9" t="s">
        <v>19</v>
      </c>
      <c r="D9" s="12" t="s">
        <v>32</v>
      </c>
      <c r="E9" s="16" t="s">
        <v>22</v>
      </c>
      <c r="F9" s="16" t="s">
        <v>22</v>
      </c>
      <c r="G9" s="16" t="s">
        <v>21</v>
      </c>
      <c r="H9" s="16" t="s">
        <v>22</v>
      </c>
      <c r="I9" s="20" t="s">
        <v>21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10" t="s">
        <v>34</v>
      </c>
      <c r="D10" s="12" t="s">
        <v>35</v>
      </c>
      <c r="E10" s="16" t="s">
        <v>22</v>
      </c>
      <c r="F10" s="16" t="s">
        <v>22</v>
      </c>
      <c r="G10" s="16" t="s">
        <v>21</v>
      </c>
      <c r="H10" s="16" t="s">
        <v>22</v>
      </c>
      <c r="I10" s="20" t="s">
        <v>22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10" t="s">
        <v>34</v>
      </c>
      <c r="D11" s="12" t="s">
        <v>37</v>
      </c>
      <c r="E11" s="16" t="s">
        <v>22</v>
      </c>
      <c r="F11" s="16" t="s">
        <v>22</v>
      </c>
      <c r="G11" s="16" t="s">
        <v>21</v>
      </c>
      <c r="H11" s="16" t="s">
        <v>22</v>
      </c>
      <c r="I11" s="20" t="s">
        <v>22</v>
      </c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9" t="s">
        <v>19</v>
      </c>
      <c r="D12" s="12" t="s">
        <v>39</v>
      </c>
      <c r="E12" s="16" t="s">
        <v>22</v>
      </c>
      <c r="F12" s="16" t="s">
        <v>22</v>
      </c>
      <c r="G12" s="16" t="s">
        <v>22</v>
      </c>
      <c r="H12" s="16" t="s">
        <v>22</v>
      </c>
      <c r="I12" s="20" t="s">
        <v>21</v>
      </c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10" t="s">
        <v>34</v>
      </c>
      <c r="D13" s="12" t="s">
        <v>41</v>
      </c>
      <c r="E13" s="16" t="s">
        <v>22</v>
      </c>
      <c r="F13" s="16" t="s">
        <v>21</v>
      </c>
      <c r="G13" s="16" t="s">
        <v>22</v>
      </c>
      <c r="H13" s="16" t="s">
        <v>22</v>
      </c>
      <c r="I13" s="20" t="s">
        <v>21</v>
      </c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9" t="s">
        <v>19</v>
      </c>
      <c r="D14" s="12" t="s">
        <v>43</v>
      </c>
      <c r="E14" s="16" t="s">
        <v>22</v>
      </c>
      <c r="F14" s="16" t="s">
        <v>22</v>
      </c>
      <c r="G14" s="16" t="s">
        <v>22</v>
      </c>
      <c r="H14" s="16" t="s">
        <v>22</v>
      </c>
      <c r="I14" s="20" t="s">
        <v>22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9" t="s">
        <v>19</v>
      </c>
      <c r="D15" s="12" t="s">
        <v>45</v>
      </c>
      <c r="E15" s="16" t="s">
        <v>22</v>
      </c>
      <c r="F15" s="16" t="s">
        <v>22</v>
      </c>
      <c r="G15" s="16" t="s">
        <v>22</v>
      </c>
      <c r="H15" s="16" t="s">
        <v>22</v>
      </c>
      <c r="I15" s="20" t="s">
        <v>22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9" t="s">
        <v>19</v>
      </c>
      <c r="D16" s="12" t="s">
        <v>47</v>
      </c>
      <c r="E16" s="16" t="s">
        <v>22</v>
      </c>
      <c r="F16" s="16" t="s">
        <v>22</v>
      </c>
      <c r="G16" s="16" t="s">
        <v>22</v>
      </c>
      <c r="H16" s="16" t="s">
        <v>22</v>
      </c>
      <c r="I16" s="20" t="s">
        <v>22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10" t="s">
        <v>34</v>
      </c>
      <c r="D17" s="12" t="s">
        <v>49</v>
      </c>
      <c r="E17" s="16" t="s">
        <v>21</v>
      </c>
      <c r="F17" s="16" t="s">
        <v>22</v>
      </c>
      <c r="G17" s="16" t="s">
        <v>22</v>
      </c>
      <c r="H17" s="16" t="s">
        <v>22</v>
      </c>
      <c r="I17" s="20" t="s">
        <v>22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10" t="s">
        <v>34</v>
      </c>
      <c r="D18" s="12" t="s">
        <v>51</v>
      </c>
      <c r="E18" s="16" t="s">
        <v>22</v>
      </c>
      <c r="F18" s="16" t="s">
        <v>22</v>
      </c>
      <c r="G18" s="16" t="s">
        <v>22</v>
      </c>
      <c r="H18" s="16" t="s">
        <v>22</v>
      </c>
      <c r="I18" s="20" t="s">
        <v>22</v>
      </c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9" t="s">
        <v>19</v>
      </c>
      <c r="D19" s="12" t="s">
        <v>53</v>
      </c>
      <c r="E19" s="16" t="s">
        <v>21</v>
      </c>
      <c r="F19" s="16" t="s">
        <v>21</v>
      </c>
      <c r="G19" s="16" t="s">
        <v>22</v>
      </c>
      <c r="H19" s="16" t="s">
        <v>22</v>
      </c>
      <c r="I19" s="20" t="s">
        <v>22</v>
      </c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9" t="s">
        <v>19</v>
      </c>
      <c r="D20" s="12" t="s">
        <v>55</v>
      </c>
      <c r="E20" s="16" t="s">
        <v>22</v>
      </c>
      <c r="F20" s="16" t="s">
        <v>22</v>
      </c>
      <c r="G20" s="16" t="s">
        <v>22</v>
      </c>
      <c r="H20" s="16" t="s">
        <v>22</v>
      </c>
      <c r="I20" s="20" t="s">
        <v>22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9" t="s">
        <v>19</v>
      </c>
      <c r="D21" s="12" t="s">
        <v>57</v>
      </c>
      <c r="E21" s="16" t="s">
        <v>22</v>
      </c>
      <c r="F21" s="16" t="s">
        <v>22</v>
      </c>
      <c r="G21" s="16" t="s">
        <v>22</v>
      </c>
      <c r="H21" s="16" t="s">
        <v>22</v>
      </c>
      <c r="I21" s="20" t="s">
        <v>22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9" t="s">
        <v>19</v>
      </c>
      <c r="D22" s="12" t="s">
        <v>59</v>
      </c>
      <c r="E22" s="16" t="s">
        <v>22</v>
      </c>
      <c r="F22" s="16" t="s">
        <v>22</v>
      </c>
      <c r="G22" s="16" t="s">
        <v>22</v>
      </c>
      <c r="H22" s="16" t="s">
        <v>22</v>
      </c>
      <c r="I22" s="20" t="s">
        <v>22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9" t="s">
        <v>19</v>
      </c>
      <c r="D23" s="12" t="s">
        <v>61</v>
      </c>
      <c r="E23" s="16" t="s">
        <v>21</v>
      </c>
      <c r="F23" s="16" t="s">
        <v>22</v>
      </c>
      <c r="G23" s="16" t="s">
        <v>22</v>
      </c>
      <c r="H23" s="16" t="s">
        <v>22</v>
      </c>
      <c r="I23" s="20" t="s">
        <v>22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9" t="s">
        <v>19</v>
      </c>
      <c r="D24" s="12" t="s">
        <v>63</v>
      </c>
      <c r="E24" s="16" t="s">
        <v>22</v>
      </c>
      <c r="F24" s="16" t="s">
        <v>22</v>
      </c>
      <c r="G24" s="16" t="s">
        <v>22</v>
      </c>
      <c r="H24" s="16" t="s">
        <v>22</v>
      </c>
      <c r="I24" s="20" t="s">
        <v>22</v>
      </c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9" t="s">
        <v>19</v>
      </c>
      <c r="D25" s="12" t="s">
        <v>65</v>
      </c>
      <c r="E25" s="16" t="s">
        <v>22</v>
      </c>
      <c r="F25" s="16" t="s">
        <v>22</v>
      </c>
      <c r="G25" s="16" t="s">
        <v>22</v>
      </c>
      <c r="H25" s="16" t="s">
        <v>22</v>
      </c>
      <c r="I25" s="20" t="s">
        <v>22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9" t="s">
        <v>19</v>
      </c>
      <c r="D26" s="12" t="s">
        <v>67</v>
      </c>
      <c r="E26" s="16" t="s">
        <v>22</v>
      </c>
      <c r="F26" s="16" t="s">
        <v>22</v>
      </c>
      <c r="G26" s="16" t="s">
        <v>22</v>
      </c>
      <c r="H26" s="16" t="s">
        <v>22</v>
      </c>
      <c r="I26" s="20" t="s">
        <v>22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9" t="s">
        <v>19</v>
      </c>
      <c r="D27" s="12" t="s">
        <v>69</v>
      </c>
      <c r="E27" s="16" t="s">
        <v>22</v>
      </c>
      <c r="F27" s="16" t="s">
        <v>22</v>
      </c>
      <c r="G27" s="16" t="s">
        <v>22</v>
      </c>
      <c r="H27" s="16" t="s">
        <v>22</v>
      </c>
      <c r="I27" s="20" t="s">
        <v>22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9" t="s">
        <v>19</v>
      </c>
      <c r="D28" s="12" t="s">
        <v>71</v>
      </c>
      <c r="E28" s="16" t="s">
        <v>22</v>
      </c>
      <c r="F28" s="16" t="s">
        <v>22</v>
      </c>
      <c r="G28" s="16" t="s">
        <v>22</v>
      </c>
      <c r="H28" s="16" t="s">
        <v>22</v>
      </c>
      <c r="I28" s="20" t="s">
        <v>22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10" t="s">
        <v>34</v>
      </c>
      <c r="D29" s="12" t="s">
        <v>73</v>
      </c>
      <c r="E29" s="16" t="s">
        <v>21</v>
      </c>
      <c r="F29" s="16" t="s">
        <v>22</v>
      </c>
      <c r="G29" s="16" t="s">
        <v>22</v>
      </c>
      <c r="H29" s="16" t="s">
        <v>22</v>
      </c>
      <c r="I29" s="20" t="s">
        <v>22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10" t="s">
        <v>34</v>
      </c>
      <c r="D30" s="12" t="s">
        <v>75</v>
      </c>
      <c r="E30" s="16" t="s">
        <v>22</v>
      </c>
      <c r="F30" s="16" t="s">
        <v>22</v>
      </c>
      <c r="G30" s="16" t="s">
        <v>22</v>
      </c>
      <c r="H30" s="16" t="s">
        <v>22</v>
      </c>
      <c r="I30" s="20" t="s">
        <v>22</v>
      </c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9" t="s">
        <v>19</v>
      </c>
      <c r="D31" s="12" t="s">
        <v>77</v>
      </c>
      <c r="E31" s="16" t="s">
        <v>22</v>
      </c>
      <c r="F31" s="16" t="s">
        <v>22</v>
      </c>
      <c r="G31" s="16" t="s">
        <v>22</v>
      </c>
      <c r="H31" s="16" t="s">
        <v>22</v>
      </c>
      <c r="I31" s="20" t="s">
        <v>22</v>
      </c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10" t="s">
        <v>34</v>
      </c>
      <c r="D32" s="12" t="s">
        <v>79</v>
      </c>
      <c r="E32" s="16" t="s">
        <v>22</v>
      </c>
      <c r="F32" s="16" t="s">
        <v>22</v>
      </c>
      <c r="G32" s="16" t="s">
        <v>22</v>
      </c>
      <c r="H32" s="16" t="s">
        <v>22</v>
      </c>
      <c r="I32" s="20" t="s">
        <v>22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9" t="s">
        <v>19</v>
      </c>
      <c r="D33" s="12" t="s">
        <v>81</v>
      </c>
      <c r="E33" s="16" t="s">
        <v>22</v>
      </c>
      <c r="F33" s="16" t="s">
        <v>22</v>
      </c>
      <c r="G33" s="16" t="s">
        <v>22</v>
      </c>
      <c r="H33" s="16" t="s">
        <v>22</v>
      </c>
      <c r="I33" s="20" t="s">
        <v>22</v>
      </c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10" t="s">
        <v>34</v>
      </c>
      <c r="D34" s="12" t="s">
        <v>83</v>
      </c>
      <c r="E34" s="16" t="s">
        <v>22</v>
      </c>
      <c r="F34" s="16" t="s">
        <v>22</v>
      </c>
      <c r="G34" s="16" t="s">
        <v>22</v>
      </c>
      <c r="H34" s="16" t="s">
        <v>22</v>
      </c>
      <c r="I34" s="20" t="s">
        <v>22</v>
      </c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10" t="s">
        <v>34</v>
      </c>
      <c r="D35" s="12" t="s">
        <v>85</v>
      </c>
      <c r="E35" s="16" t="s">
        <v>22</v>
      </c>
      <c r="F35" s="16" t="s">
        <v>22</v>
      </c>
      <c r="G35" s="16" t="s">
        <v>22</v>
      </c>
      <c r="H35" s="16" t="s">
        <v>22</v>
      </c>
      <c r="I35" s="20" t="s">
        <v>22</v>
      </c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10" t="s">
        <v>34</v>
      </c>
      <c r="D36" s="12" t="s">
        <v>87</v>
      </c>
      <c r="E36" s="16" t="s">
        <v>22</v>
      </c>
      <c r="F36" s="16" t="s">
        <v>22</v>
      </c>
      <c r="G36" s="16" t="s">
        <v>22</v>
      </c>
      <c r="H36" s="16" t="s">
        <v>22</v>
      </c>
      <c r="I36" s="20" t="s">
        <v>22</v>
      </c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10" t="s">
        <v>34</v>
      </c>
      <c r="D37" s="12" t="s">
        <v>89</v>
      </c>
      <c r="E37" s="16" t="s">
        <v>22</v>
      </c>
      <c r="F37" s="16" t="s">
        <v>22</v>
      </c>
      <c r="G37" s="16" t="s">
        <v>22</v>
      </c>
      <c r="H37" s="16" t="s">
        <v>22</v>
      </c>
      <c r="I37" s="20" t="s">
        <v>22</v>
      </c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9" t="s">
        <v>19</v>
      </c>
      <c r="D38" s="12" t="s">
        <v>91</v>
      </c>
      <c r="E38" s="16" t="s">
        <v>22</v>
      </c>
      <c r="F38" s="16" t="s">
        <v>22</v>
      </c>
      <c r="G38" s="16" t="s">
        <v>22</v>
      </c>
      <c r="H38" s="16" t="s">
        <v>22</v>
      </c>
      <c r="I38" s="20" t="s">
        <v>22</v>
      </c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10" t="s">
        <v>34</v>
      </c>
      <c r="D39" s="12" t="s">
        <v>93</v>
      </c>
      <c r="E39" s="16" t="s">
        <v>22</v>
      </c>
      <c r="F39" s="16" t="s">
        <v>22</v>
      </c>
      <c r="G39" s="16" t="s">
        <v>22</v>
      </c>
      <c r="H39" s="16" t="s">
        <v>22</v>
      </c>
      <c r="I39" s="20" t="s">
        <v>22</v>
      </c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10" t="s">
        <v>34</v>
      </c>
      <c r="D40" s="12" t="s">
        <v>95</v>
      </c>
      <c r="E40" s="16" t="s">
        <v>22</v>
      </c>
      <c r="F40" s="16" t="s">
        <v>22</v>
      </c>
      <c r="G40" s="16" t="s">
        <v>22</v>
      </c>
      <c r="H40" s="16" t="s">
        <v>22</v>
      </c>
      <c r="I40" s="20" t="s">
        <v>22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9" t="s">
        <v>19</v>
      </c>
      <c r="D41" s="12" t="s">
        <v>97</v>
      </c>
      <c r="E41" s="16" t="s">
        <v>22</v>
      </c>
      <c r="F41" s="16" t="s">
        <v>22</v>
      </c>
      <c r="G41" s="16" t="s">
        <v>22</v>
      </c>
      <c r="H41" s="16" t="s">
        <v>22</v>
      </c>
      <c r="I41" s="20" t="s">
        <v>22</v>
      </c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10" t="s">
        <v>34</v>
      </c>
      <c r="D42" s="12" t="s">
        <v>99</v>
      </c>
      <c r="E42" s="16" t="s">
        <v>22</v>
      </c>
      <c r="F42" s="16" t="s">
        <v>22</v>
      </c>
      <c r="G42" s="16" t="s">
        <v>22</v>
      </c>
      <c r="H42" s="16" t="s">
        <v>22</v>
      </c>
      <c r="I42" s="20" t="s">
        <v>22</v>
      </c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9" t="s">
        <v>19</v>
      </c>
      <c r="D43" s="12" t="s">
        <v>101</v>
      </c>
      <c r="E43" s="16" t="s">
        <v>22</v>
      </c>
      <c r="F43" s="16" t="s">
        <v>22</v>
      </c>
      <c r="G43" s="16" t="s">
        <v>22</v>
      </c>
      <c r="H43" s="16" t="s">
        <v>22</v>
      </c>
      <c r="I43" s="20" t="s">
        <v>22</v>
      </c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10" t="s">
        <v>34</v>
      </c>
      <c r="D44" s="12" t="s">
        <v>103</v>
      </c>
      <c r="E44" s="16" t="s">
        <v>22</v>
      </c>
      <c r="F44" s="16" t="s">
        <v>22</v>
      </c>
      <c r="G44" s="16" t="s">
        <v>22</v>
      </c>
      <c r="H44" s="16" t="s">
        <v>22</v>
      </c>
      <c r="I44" s="20" t="s">
        <v>22</v>
      </c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9" t="s">
        <v>19</v>
      </c>
      <c r="D45" s="12" t="s">
        <v>105</v>
      </c>
      <c r="E45" s="16" t="s">
        <v>22</v>
      </c>
      <c r="F45" s="16" t="s">
        <v>22</v>
      </c>
      <c r="G45" s="16" t="s">
        <v>22</v>
      </c>
      <c r="H45" s="16" t="s">
        <v>22</v>
      </c>
      <c r="I45" s="20" t="s">
        <v>22</v>
      </c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9" t="s">
        <v>19</v>
      </c>
      <c r="D46" s="12" t="s">
        <v>107</v>
      </c>
      <c r="E46" s="16" t="s">
        <v>22</v>
      </c>
      <c r="F46" s="16" t="s">
        <v>22</v>
      </c>
      <c r="G46" s="16" t="s">
        <v>22</v>
      </c>
      <c r="H46" s="16" t="s">
        <v>22</v>
      </c>
      <c r="I46" s="20" t="s">
        <v>22</v>
      </c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10" t="s">
        <v>34</v>
      </c>
      <c r="D47" s="12" t="s">
        <v>109</v>
      </c>
      <c r="E47" s="16" t="s">
        <v>22</v>
      </c>
      <c r="F47" s="16" t="s">
        <v>22</v>
      </c>
      <c r="G47" s="16" t="s">
        <v>22</v>
      </c>
      <c r="H47" s="16" t="s">
        <v>22</v>
      </c>
      <c r="I47" s="20" t="s">
        <v>22</v>
      </c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10" t="s">
        <v>34</v>
      </c>
      <c r="D48" s="12" t="s">
        <v>111</v>
      </c>
      <c r="E48" s="16" t="s">
        <v>22</v>
      </c>
      <c r="F48" s="16" t="s">
        <v>22</v>
      </c>
      <c r="G48" s="16" t="s">
        <v>22</v>
      </c>
      <c r="H48" s="16" t="s">
        <v>22</v>
      </c>
      <c r="I48" s="20" t="s">
        <v>22</v>
      </c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9" t="s">
        <v>19</v>
      </c>
      <c r="D49" s="12" t="s">
        <v>113</v>
      </c>
      <c r="E49" s="16" t="s">
        <v>22</v>
      </c>
      <c r="F49" s="16" t="s">
        <v>22</v>
      </c>
      <c r="G49" s="16" t="s">
        <v>22</v>
      </c>
      <c r="H49" s="16" t="s">
        <v>22</v>
      </c>
      <c r="I49" s="20" t="s">
        <v>22</v>
      </c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9" t="s">
        <v>19</v>
      </c>
      <c r="D50" s="12" t="s">
        <v>115</v>
      </c>
      <c r="E50" s="16" t="s">
        <v>22</v>
      </c>
      <c r="F50" s="16" t="s">
        <v>22</v>
      </c>
      <c r="G50" s="16" t="s">
        <v>22</v>
      </c>
      <c r="H50" s="16" t="s">
        <v>22</v>
      </c>
      <c r="I50" s="20" t="s">
        <v>22</v>
      </c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9" t="s">
        <v>19</v>
      </c>
      <c r="D51" s="12" t="s">
        <v>117</v>
      </c>
      <c r="E51" s="16" t="s">
        <v>22</v>
      </c>
      <c r="F51" s="16" t="s">
        <v>22</v>
      </c>
      <c r="G51" s="16" t="s">
        <v>22</v>
      </c>
      <c r="H51" s="16" t="s">
        <v>22</v>
      </c>
      <c r="I51" s="20" t="s">
        <v>22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10" t="s">
        <v>34</v>
      </c>
      <c r="D52" s="12" t="s">
        <v>119</v>
      </c>
      <c r="E52" s="16" t="s">
        <v>22</v>
      </c>
      <c r="F52" s="16" t="s">
        <v>22</v>
      </c>
      <c r="G52" s="16" t="s">
        <v>22</v>
      </c>
      <c r="H52" s="16" t="s">
        <v>22</v>
      </c>
      <c r="I52" s="20" t="s">
        <v>22</v>
      </c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9" t="s">
        <v>19</v>
      </c>
      <c r="D53" s="12" t="s">
        <v>121</v>
      </c>
      <c r="E53" s="16" t="s">
        <v>22</v>
      </c>
      <c r="F53" s="16" t="s">
        <v>22</v>
      </c>
      <c r="G53" s="16" t="s">
        <v>22</v>
      </c>
      <c r="H53" s="16" t="s">
        <v>22</v>
      </c>
      <c r="I53" s="20" t="s">
        <v>22</v>
      </c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10" t="s">
        <v>34</v>
      </c>
      <c r="D54" s="12" t="s">
        <v>123</v>
      </c>
      <c r="E54" s="16" t="s">
        <v>22</v>
      </c>
      <c r="F54" s="16" t="s">
        <v>22</v>
      </c>
      <c r="G54" s="16" t="s">
        <v>22</v>
      </c>
      <c r="H54" s="16" t="s">
        <v>22</v>
      </c>
      <c r="I54" s="20" t="s">
        <v>22</v>
      </c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9" t="s">
        <v>19</v>
      </c>
      <c r="D55" s="12" t="s">
        <v>125</v>
      </c>
      <c r="E55" s="16" t="s">
        <v>22</v>
      </c>
      <c r="F55" s="16" t="s">
        <v>22</v>
      </c>
      <c r="G55" s="16" t="s">
        <v>22</v>
      </c>
      <c r="H55" s="16" t="s">
        <v>22</v>
      </c>
      <c r="I55" s="20" t="s">
        <v>22</v>
      </c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10" t="s">
        <v>34</v>
      </c>
      <c r="D56" s="12" t="s">
        <v>127</v>
      </c>
      <c r="E56" s="16" t="s">
        <v>22</v>
      </c>
      <c r="F56" s="16" t="s">
        <v>22</v>
      </c>
      <c r="G56" s="16" t="s">
        <v>22</v>
      </c>
      <c r="H56" s="16" t="s">
        <v>22</v>
      </c>
      <c r="I56" s="20" t="s">
        <v>22</v>
      </c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9" t="s">
        <v>19</v>
      </c>
      <c r="D57" s="12" t="s">
        <v>129</v>
      </c>
      <c r="E57" s="16" t="s">
        <v>22</v>
      </c>
      <c r="F57" s="16" t="s">
        <v>22</v>
      </c>
      <c r="G57" s="16" t="s">
        <v>22</v>
      </c>
      <c r="H57" s="16" t="s">
        <v>22</v>
      </c>
      <c r="I57" s="20" t="s">
        <v>22</v>
      </c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9" t="s">
        <v>19</v>
      </c>
      <c r="D58" s="12" t="s">
        <v>131</v>
      </c>
      <c r="E58" s="16" t="s">
        <v>22</v>
      </c>
      <c r="F58" s="16" t="s">
        <v>22</v>
      </c>
      <c r="G58" s="16" t="s">
        <v>22</v>
      </c>
      <c r="H58" s="16" t="s">
        <v>22</v>
      </c>
      <c r="I58" s="20" t="s">
        <v>22</v>
      </c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9" t="s">
        <v>19</v>
      </c>
      <c r="D59" s="12" t="s">
        <v>133</v>
      </c>
      <c r="E59" s="16" t="s">
        <v>22</v>
      </c>
      <c r="F59" s="16" t="s">
        <v>22</v>
      </c>
      <c r="G59" s="16" t="s">
        <v>22</v>
      </c>
      <c r="H59" s="16" t="s">
        <v>22</v>
      </c>
      <c r="I59" s="20" t="s">
        <v>22</v>
      </c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9" t="s">
        <v>19</v>
      </c>
      <c r="D60" s="12" t="s">
        <v>135</v>
      </c>
      <c r="E60" s="16" t="s">
        <v>22</v>
      </c>
      <c r="F60" s="16" t="s">
        <v>22</v>
      </c>
      <c r="G60" s="16" t="s">
        <v>22</v>
      </c>
      <c r="H60" s="16" t="s">
        <v>22</v>
      </c>
      <c r="I60" s="20" t="s">
        <v>22</v>
      </c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10" t="s">
        <v>34</v>
      </c>
      <c r="D61" s="12" t="s">
        <v>137</v>
      </c>
      <c r="E61" s="16" t="s">
        <v>22</v>
      </c>
      <c r="F61" s="16" t="s">
        <v>22</v>
      </c>
      <c r="G61" s="16" t="s">
        <v>22</v>
      </c>
      <c r="H61" s="16" t="s">
        <v>22</v>
      </c>
      <c r="I61" s="20" t="s">
        <v>22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9" t="s">
        <v>19</v>
      </c>
      <c r="D62" s="12" t="s">
        <v>139</v>
      </c>
      <c r="E62" s="16" t="s">
        <v>22</v>
      </c>
      <c r="F62" s="16" t="s">
        <v>22</v>
      </c>
      <c r="G62" s="16" t="s">
        <v>22</v>
      </c>
      <c r="H62" s="16" t="s">
        <v>22</v>
      </c>
      <c r="I62" s="20" t="s">
        <v>22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9" t="s">
        <v>19</v>
      </c>
      <c r="D63" s="12" t="s">
        <v>141</v>
      </c>
      <c r="E63" s="16" t="s">
        <v>22</v>
      </c>
      <c r="F63" s="16" t="s">
        <v>22</v>
      </c>
      <c r="G63" s="16" t="s">
        <v>22</v>
      </c>
      <c r="H63" s="16" t="s">
        <v>22</v>
      </c>
      <c r="I63" s="20" t="s">
        <v>22</v>
      </c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9" t="s">
        <v>19</v>
      </c>
      <c r="D64" s="12" t="s">
        <v>143</v>
      </c>
      <c r="E64" s="16" t="s">
        <v>22</v>
      </c>
      <c r="F64" s="16" t="s">
        <v>22</v>
      </c>
      <c r="G64" s="16" t="s">
        <v>22</v>
      </c>
      <c r="H64" s="16" t="s">
        <v>22</v>
      </c>
      <c r="I64" s="20" t="s">
        <v>22</v>
      </c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9" t="s">
        <v>19</v>
      </c>
      <c r="D65" s="12" t="s">
        <v>145</v>
      </c>
      <c r="E65" s="16" t="s">
        <v>22</v>
      </c>
      <c r="F65" s="16" t="s">
        <v>22</v>
      </c>
      <c r="G65" s="16" t="s">
        <v>22</v>
      </c>
      <c r="H65" s="16" t="s">
        <v>22</v>
      </c>
      <c r="I65" s="20" t="s">
        <v>22</v>
      </c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9" t="s">
        <v>19</v>
      </c>
      <c r="D66" s="12" t="s">
        <v>147</v>
      </c>
      <c r="E66" s="16" t="s">
        <v>22</v>
      </c>
      <c r="F66" s="16" t="s">
        <v>22</v>
      </c>
      <c r="G66" s="16" t="s">
        <v>22</v>
      </c>
      <c r="H66" s="16" t="s">
        <v>22</v>
      </c>
      <c r="I66" s="20" t="s">
        <v>22</v>
      </c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9" t="s">
        <v>19</v>
      </c>
      <c r="D67" s="12" t="s">
        <v>149</v>
      </c>
      <c r="E67" s="16" t="s">
        <v>22</v>
      </c>
      <c r="F67" s="16" t="s">
        <v>22</v>
      </c>
      <c r="G67" s="16" t="s">
        <v>22</v>
      </c>
      <c r="H67" s="16" t="s">
        <v>22</v>
      </c>
      <c r="I67" s="20" t="s">
        <v>22</v>
      </c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9" t="s">
        <v>19</v>
      </c>
      <c r="D68" s="12" t="s">
        <v>151</v>
      </c>
      <c r="E68" s="16" t="s">
        <v>22</v>
      </c>
      <c r="F68" s="16" t="s">
        <v>22</v>
      </c>
      <c r="G68" s="16" t="s">
        <v>22</v>
      </c>
      <c r="H68" s="16" t="s">
        <v>22</v>
      </c>
      <c r="I68" s="20" t="s">
        <v>22</v>
      </c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9" t="s">
        <v>19</v>
      </c>
      <c r="D69" s="12" t="s">
        <v>153</v>
      </c>
      <c r="E69" s="16" t="s">
        <v>22</v>
      </c>
      <c r="F69" s="16" t="s">
        <v>22</v>
      </c>
      <c r="G69" s="16" t="s">
        <v>22</v>
      </c>
      <c r="H69" s="16" t="s">
        <v>22</v>
      </c>
      <c r="I69" s="20" t="s">
        <v>22</v>
      </c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9" t="s">
        <v>19</v>
      </c>
      <c r="D70" s="12" t="s">
        <v>155</v>
      </c>
      <c r="E70" s="16" t="s">
        <v>22</v>
      </c>
      <c r="F70" s="16" t="s">
        <v>22</v>
      </c>
      <c r="G70" s="16" t="s">
        <v>22</v>
      </c>
      <c r="H70" s="16" t="s">
        <v>22</v>
      </c>
      <c r="I70" s="20" t="s">
        <v>22</v>
      </c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9" t="s">
        <v>19</v>
      </c>
      <c r="D71" s="12" t="s">
        <v>157</v>
      </c>
      <c r="E71" s="16" t="s">
        <v>22</v>
      </c>
      <c r="F71" s="16" t="s">
        <v>22</v>
      </c>
      <c r="G71" s="16" t="s">
        <v>22</v>
      </c>
      <c r="H71" s="16" t="s">
        <v>22</v>
      </c>
      <c r="I71" s="20" t="s">
        <v>22</v>
      </c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10" t="s">
        <v>34</v>
      </c>
      <c r="D72" s="12" t="s">
        <v>159</v>
      </c>
      <c r="E72" s="16" t="s">
        <v>22</v>
      </c>
      <c r="F72" s="16" t="s">
        <v>22</v>
      </c>
      <c r="G72" s="16" t="s">
        <v>22</v>
      </c>
      <c r="H72" s="16" t="s">
        <v>22</v>
      </c>
      <c r="I72" s="20" t="s">
        <v>22</v>
      </c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10" t="s">
        <v>34</v>
      </c>
      <c r="D73" s="12" t="s">
        <v>161</v>
      </c>
      <c r="E73" s="16" t="s">
        <v>22</v>
      </c>
      <c r="F73" s="16" t="s">
        <v>22</v>
      </c>
      <c r="G73" s="16" t="s">
        <v>22</v>
      </c>
      <c r="H73" s="16" t="s">
        <v>22</v>
      </c>
      <c r="I73" s="20" t="s">
        <v>22</v>
      </c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10" t="s">
        <v>34</v>
      </c>
      <c r="D74" s="12" t="s">
        <v>163</v>
      </c>
      <c r="E74" s="16" t="s">
        <v>22</v>
      </c>
      <c r="F74" s="16" t="s">
        <v>22</v>
      </c>
      <c r="G74" s="16" t="s">
        <v>22</v>
      </c>
      <c r="H74" s="16" t="s">
        <v>22</v>
      </c>
      <c r="I74" s="20" t="s">
        <v>22</v>
      </c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9" t="s">
        <v>19</v>
      </c>
      <c r="D75" s="12" t="s">
        <v>165</v>
      </c>
      <c r="E75" s="16" t="s">
        <v>22</v>
      </c>
      <c r="F75" s="16" t="s">
        <v>22</v>
      </c>
      <c r="G75" s="16" t="s">
        <v>22</v>
      </c>
      <c r="H75" s="16" t="s">
        <v>22</v>
      </c>
      <c r="I75" s="20" t="s">
        <v>22</v>
      </c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9" t="s">
        <v>19</v>
      </c>
      <c r="D76" s="12" t="s">
        <v>167</v>
      </c>
      <c r="E76" s="16" t="s">
        <v>22</v>
      </c>
      <c r="F76" s="16" t="s">
        <v>22</v>
      </c>
      <c r="G76" s="16" t="s">
        <v>22</v>
      </c>
      <c r="H76" s="16" t="s">
        <v>22</v>
      </c>
      <c r="I76" s="20" t="s">
        <v>22</v>
      </c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9" t="s">
        <v>19</v>
      </c>
      <c r="D77" s="12" t="s">
        <v>169</v>
      </c>
      <c r="E77" s="16" t="s">
        <v>22</v>
      </c>
      <c r="F77" s="16" t="s">
        <v>22</v>
      </c>
      <c r="G77" s="16" t="s">
        <v>22</v>
      </c>
      <c r="H77" s="16" t="s">
        <v>22</v>
      </c>
      <c r="I77" s="20" t="s">
        <v>22</v>
      </c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9" t="s">
        <v>19</v>
      </c>
      <c r="D78" s="12" t="s">
        <v>171</v>
      </c>
      <c r="E78" s="16" t="s">
        <v>22</v>
      </c>
      <c r="F78" s="16" t="s">
        <v>22</v>
      </c>
      <c r="G78" s="16" t="s">
        <v>22</v>
      </c>
      <c r="H78" s="16" t="s">
        <v>22</v>
      </c>
      <c r="I78" s="20" t="s">
        <v>22</v>
      </c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9" t="s">
        <v>19</v>
      </c>
      <c r="D79" s="12" t="s">
        <v>173</v>
      </c>
      <c r="E79" s="16" t="s">
        <v>22</v>
      </c>
      <c r="F79" s="16" t="s">
        <v>22</v>
      </c>
      <c r="G79" s="16" t="s">
        <v>22</v>
      </c>
      <c r="H79" s="16" t="s">
        <v>22</v>
      </c>
      <c r="I79" s="20" t="s">
        <v>22</v>
      </c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10" t="s">
        <v>34</v>
      </c>
      <c r="D80" s="12" t="s">
        <v>175</v>
      </c>
      <c r="E80" s="16" t="s">
        <v>22</v>
      </c>
      <c r="F80" s="16" t="s">
        <v>22</v>
      </c>
      <c r="G80" s="16" t="s">
        <v>22</v>
      </c>
      <c r="H80" s="16" t="s">
        <v>22</v>
      </c>
      <c r="I80" s="20" t="s">
        <v>22</v>
      </c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9" t="s">
        <v>19</v>
      </c>
      <c r="D81" s="12" t="s">
        <v>177</v>
      </c>
      <c r="E81" s="16" t="s">
        <v>22</v>
      </c>
      <c r="F81" s="16" t="s">
        <v>22</v>
      </c>
      <c r="G81" s="16" t="s">
        <v>22</v>
      </c>
      <c r="H81" s="16" t="s">
        <v>22</v>
      </c>
      <c r="I81" s="20" t="s">
        <v>22</v>
      </c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9" t="s">
        <v>19</v>
      </c>
      <c r="D82" s="12" t="s">
        <v>179</v>
      </c>
      <c r="E82" s="16" t="s">
        <v>22</v>
      </c>
      <c r="F82" s="16" t="s">
        <v>22</v>
      </c>
      <c r="G82" s="16" t="s">
        <v>22</v>
      </c>
      <c r="H82" s="16" t="s">
        <v>22</v>
      </c>
      <c r="I82" s="20" t="s">
        <v>22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9" t="s">
        <v>19</v>
      </c>
      <c r="D83" s="12" t="s">
        <v>181</v>
      </c>
      <c r="E83" s="16" t="s">
        <v>22</v>
      </c>
      <c r="F83" s="16" t="s">
        <v>22</v>
      </c>
      <c r="G83" s="16" t="s">
        <v>22</v>
      </c>
      <c r="H83" s="16" t="s">
        <v>22</v>
      </c>
      <c r="I83" s="20" t="s">
        <v>22</v>
      </c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9" t="s">
        <v>19</v>
      </c>
      <c r="D84" s="12" t="s">
        <v>183</v>
      </c>
      <c r="E84" s="16" t="s">
        <v>22</v>
      </c>
      <c r="F84" s="16" t="s">
        <v>22</v>
      </c>
      <c r="G84" s="16" t="s">
        <v>22</v>
      </c>
      <c r="H84" s="16" t="s">
        <v>22</v>
      </c>
      <c r="I84" s="20" t="s">
        <v>22</v>
      </c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9" t="s">
        <v>19</v>
      </c>
      <c r="D85" s="12" t="s">
        <v>185</v>
      </c>
      <c r="E85" s="16" t="s">
        <v>22</v>
      </c>
      <c r="F85" s="16" t="s">
        <v>22</v>
      </c>
      <c r="G85" s="16" t="s">
        <v>22</v>
      </c>
      <c r="H85" s="16" t="s">
        <v>22</v>
      </c>
      <c r="I85" s="20" t="s">
        <v>22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7" priority="3" operator="equal">
      <formula>"A"</formula>
    </cfRule>
    <cfRule type="cellIs" dxfId="36" priority="4" operator="equal">
      <formula>"P"</formula>
    </cfRule>
  </conditionalFormatting>
  <conditionalFormatting sqref="E4:AI85">
    <cfRule type="cellIs" dxfId="35" priority="1" operator="equal">
      <formula>"P"</formula>
    </cfRule>
    <cfRule type="cellIs" dxfId="34" priority="2" operator="equal">
      <formula>"A"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85" zoomScaleNormal="85" workbookViewId="0">
      <selection activeCell="B29" sqref="B29"/>
    </sheetView>
  </sheetViews>
  <sheetFormatPr defaultRowHeight="14.4" x14ac:dyDescent="0.3"/>
  <cols>
    <col min="4" max="4" width="32.5546875" customWidth="1"/>
  </cols>
  <sheetData>
    <row r="1" spans="1:35" x14ac:dyDescent="0.3">
      <c r="A1" s="28" t="s">
        <v>0</v>
      </c>
      <c r="B1" s="29"/>
      <c r="C1" s="31"/>
      <c r="D1" s="29"/>
      <c r="E1" s="28" t="s">
        <v>195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196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22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22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22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22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33" priority="3" operator="equal">
      <formula>"A"</formula>
    </cfRule>
    <cfRule type="cellIs" dxfId="32" priority="4" operator="equal">
      <formula>"P"</formula>
    </cfRule>
  </conditionalFormatting>
  <conditionalFormatting sqref="E4:AI85">
    <cfRule type="cellIs" dxfId="31" priority="1" operator="equal">
      <formula>"P"</formula>
    </cfRule>
    <cfRule type="cellIs" dxfId="30" priority="2" operator="equal">
      <formula>"A"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Normal="100" workbookViewId="0">
      <selection activeCell="B29" sqref="B29"/>
    </sheetView>
  </sheetViews>
  <sheetFormatPr defaultRowHeight="14.4" x14ac:dyDescent="0.3"/>
  <cols>
    <col min="2" max="2" width="15.33203125" customWidth="1"/>
    <col min="4" max="4" width="27.33203125" customWidth="1"/>
  </cols>
  <sheetData>
    <row r="1" spans="1:35" x14ac:dyDescent="0.3">
      <c r="A1" s="28" t="s">
        <v>0</v>
      </c>
      <c r="B1" s="29"/>
      <c r="C1" s="31"/>
      <c r="D1" s="29"/>
      <c r="E1" s="28" t="s">
        <v>197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198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 t="s">
        <v>199</v>
      </c>
      <c r="G2" s="17" t="s">
        <v>5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 t="s">
        <v>13</v>
      </c>
      <c r="G3" s="14" t="s">
        <v>14</v>
      </c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 t="s">
        <v>21</v>
      </c>
      <c r="G4" s="20" t="s">
        <v>21</v>
      </c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 t="s">
        <v>22</v>
      </c>
      <c r="G5" s="22" t="s">
        <v>21</v>
      </c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 t="s">
        <v>22</v>
      </c>
      <c r="G6" s="22" t="s">
        <v>21</v>
      </c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 t="s">
        <v>21</v>
      </c>
      <c r="G7" s="22" t="s">
        <v>21</v>
      </c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 t="s">
        <v>22</v>
      </c>
      <c r="G8" s="22" t="s">
        <v>21</v>
      </c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 t="s">
        <v>22</v>
      </c>
      <c r="G9" s="22" t="s">
        <v>22</v>
      </c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21</v>
      </c>
      <c r="F10" s="22" t="s">
        <v>22</v>
      </c>
      <c r="G10" s="22" t="s">
        <v>22</v>
      </c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21</v>
      </c>
      <c r="F11" s="22" t="s">
        <v>22</v>
      </c>
      <c r="G11" s="22" t="s">
        <v>22</v>
      </c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 t="s">
        <v>21</v>
      </c>
      <c r="G12" s="22" t="s">
        <v>22</v>
      </c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 t="s">
        <v>21</v>
      </c>
      <c r="G13" s="22" t="s">
        <v>22</v>
      </c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 t="s">
        <v>22</v>
      </c>
      <c r="G14" s="22" t="s">
        <v>22</v>
      </c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 t="s">
        <v>22</v>
      </c>
      <c r="G15" s="22" t="s">
        <v>22</v>
      </c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 t="s">
        <v>22</v>
      </c>
      <c r="G16" s="22" t="s">
        <v>22</v>
      </c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 t="s">
        <v>22</v>
      </c>
      <c r="G17" s="22" t="s">
        <v>22</v>
      </c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 t="s">
        <v>22</v>
      </c>
      <c r="G18" s="22" t="s">
        <v>22</v>
      </c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 t="s">
        <v>21</v>
      </c>
      <c r="G19" s="22" t="s">
        <v>22</v>
      </c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 t="s">
        <v>22</v>
      </c>
      <c r="G20" s="22" t="s">
        <v>22</v>
      </c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 t="s">
        <v>22</v>
      </c>
      <c r="G21" s="22" t="s">
        <v>22</v>
      </c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 t="s">
        <v>22</v>
      </c>
      <c r="G22" s="22" t="s">
        <v>22</v>
      </c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 t="s">
        <v>22</v>
      </c>
      <c r="G23" s="22" t="s">
        <v>22</v>
      </c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 t="s">
        <v>22</v>
      </c>
      <c r="G24" s="22" t="s">
        <v>22</v>
      </c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 t="s">
        <v>22</v>
      </c>
      <c r="G25" s="22" t="s">
        <v>22</v>
      </c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 t="s">
        <v>22</v>
      </c>
      <c r="G26" s="22" t="s">
        <v>22</v>
      </c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 t="s">
        <v>22</v>
      </c>
      <c r="G27" s="22" t="s">
        <v>22</v>
      </c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 t="s">
        <v>21</v>
      </c>
      <c r="G28" s="22" t="s">
        <v>22</v>
      </c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22</v>
      </c>
      <c r="F29" s="22" t="s">
        <v>22</v>
      </c>
      <c r="G29" s="22" t="s">
        <v>22</v>
      </c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22</v>
      </c>
      <c r="F30" s="22" t="s">
        <v>22</v>
      </c>
      <c r="G30" s="22" t="s">
        <v>22</v>
      </c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 t="s">
        <v>22</v>
      </c>
      <c r="G31" s="22" t="s">
        <v>22</v>
      </c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 t="s">
        <v>22</v>
      </c>
      <c r="G32" s="22" t="s">
        <v>22</v>
      </c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 t="s">
        <v>22</v>
      </c>
      <c r="G33" s="22" t="s">
        <v>22</v>
      </c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 t="s">
        <v>22</v>
      </c>
      <c r="G34" s="22" t="s">
        <v>22</v>
      </c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 t="s">
        <v>22</v>
      </c>
      <c r="G35" s="22" t="s">
        <v>22</v>
      </c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 t="s">
        <v>22</v>
      </c>
      <c r="G36" s="22" t="s">
        <v>22</v>
      </c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 t="s">
        <v>21</v>
      </c>
      <c r="G37" s="22" t="s">
        <v>22</v>
      </c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 t="s">
        <v>22</v>
      </c>
      <c r="G38" s="22" t="s">
        <v>22</v>
      </c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 t="s">
        <v>22</v>
      </c>
      <c r="G39" s="22" t="s">
        <v>22</v>
      </c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 t="s">
        <v>22</v>
      </c>
      <c r="G40" s="22" t="s">
        <v>22</v>
      </c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 t="s">
        <v>22</v>
      </c>
      <c r="G41" s="22" t="s">
        <v>22</v>
      </c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 t="s">
        <v>22</v>
      </c>
      <c r="G42" s="22" t="s">
        <v>22</v>
      </c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 t="s">
        <v>22</v>
      </c>
      <c r="G43" s="22" t="s">
        <v>22</v>
      </c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 t="s">
        <v>22</v>
      </c>
      <c r="G44" s="22" t="s">
        <v>22</v>
      </c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 t="s">
        <v>22</v>
      </c>
      <c r="G45" s="22" t="s">
        <v>22</v>
      </c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 t="s">
        <v>22</v>
      </c>
      <c r="G46" s="22" t="s">
        <v>22</v>
      </c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 t="s">
        <v>22</v>
      </c>
      <c r="G47" s="22" t="s">
        <v>22</v>
      </c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 t="s">
        <v>22</v>
      </c>
      <c r="G48" s="22" t="s">
        <v>22</v>
      </c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 t="s">
        <v>22</v>
      </c>
      <c r="G49" s="22" t="s">
        <v>22</v>
      </c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 t="s">
        <v>22</v>
      </c>
      <c r="G50" s="22" t="s">
        <v>22</v>
      </c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 t="s">
        <v>22</v>
      </c>
      <c r="G51" s="22" t="s">
        <v>22</v>
      </c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 t="s">
        <v>22</v>
      </c>
      <c r="G52" s="22" t="s">
        <v>22</v>
      </c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 t="s">
        <v>22</v>
      </c>
      <c r="G53" s="22" t="s">
        <v>22</v>
      </c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 t="s">
        <v>22</v>
      </c>
      <c r="G54" s="22" t="s">
        <v>22</v>
      </c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 t="s">
        <v>22</v>
      </c>
      <c r="G55" s="22" t="s">
        <v>22</v>
      </c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 t="s">
        <v>22</v>
      </c>
      <c r="G56" s="22" t="s">
        <v>22</v>
      </c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 t="s">
        <v>22</v>
      </c>
      <c r="G57" s="22" t="s">
        <v>22</v>
      </c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 t="s">
        <v>22</v>
      </c>
      <c r="G58" s="22" t="s">
        <v>22</v>
      </c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 t="s">
        <v>22</v>
      </c>
      <c r="G59" s="22" t="s">
        <v>22</v>
      </c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 t="s">
        <v>22</v>
      </c>
      <c r="G60" s="22" t="s">
        <v>22</v>
      </c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 t="s">
        <v>22</v>
      </c>
      <c r="G61" s="22" t="s">
        <v>22</v>
      </c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 t="s">
        <v>22</v>
      </c>
      <c r="G62" s="22" t="s">
        <v>22</v>
      </c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 t="s">
        <v>22</v>
      </c>
      <c r="G63" s="22" t="s">
        <v>22</v>
      </c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 t="s">
        <v>22</v>
      </c>
      <c r="G64" s="22" t="s">
        <v>22</v>
      </c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 t="s">
        <v>22</v>
      </c>
      <c r="G65" s="22" t="s">
        <v>22</v>
      </c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 t="s">
        <v>22</v>
      </c>
      <c r="G66" s="22" t="s">
        <v>22</v>
      </c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 t="s">
        <v>22</v>
      </c>
      <c r="G67" s="22" t="s">
        <v>22</v>
      </c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 t="s">
        <v>22</v>
      </c>
      <c r="G68" s="22" t="s">
        <v>22</v>
      </c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 t="s">
        <v>22</v>
      </c>
      <c r="G69" s="22" t="s">
        <v>22</v>
      </c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 t="s">
        <v>21</v>
      </c>
      <c r="G70" s="22" t="s">
        <v>22</v>
      </c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 t="s">
        <v>22</v>
      </c>
      <c r="G71" s="22" t="s">
        <v>22</v>
      </c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 t="s">
        <v>22</v>
      </c>
      <c r="G72" s="22" t="s">
        <v>22</v>
      </c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 t="s">
        <v>22</v>
      </c>
      <c r="G73" s="22" t="s">
        <v>22</v>
      </c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 t="s">
        <v>22</v>
      </c>
      <c r="G74" s="22" t="s">
        <v>22</v>
      </c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 t="s">
        <v>22</v>
      </c>
      <c r="G75" s="22" t="s">
        <v>22</v>
      </c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 t="s">
        <v>22</v>
      </c>
      <c r="G76" s="22" t="s">
        <v>22</v>
      </c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 t="s">
        <v>22</v>
      </c>
      <c r="G77" s="22" t="s">
        <v>22</v>
      </c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 t="s">
        <v>22</v>
      </c>
      <c r="G78" s="22" t="s">
        <v>22</v>
      </c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 t="s">
        <v>22</v>
      </c>
      <c r="G79" s="22" t="s">
        <v>22</v>
      </c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 t="s">
        <v>22</v>
      </c>
      <c r="G80" s="22" t="s">
        <v>22</v>
      </c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 t="s">
        <v>22</v>
      </c>
      <c r="G81" s="22" t="s">
        <v>22</v>
      </c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 t="s">
        <v>22</v>
      </c>
      <c r="G82" s="22" t="s">
        <v>22</v>
      </c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 t="s">
        <v>22</v>
      </c>
      <c r="G83" s="22" t="s">
        <v>22</v>
      </c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 t="s">
        <v>22</v>
      </c>
      <c r="G84" s="22" t="s">
        <v>22</v>
      </c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 t="s">
        <v>22</v>
      </c>
      <c r="G85" s="22" t="s">
        <v>22</v>
      </c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9" priority="3" operator="equal">
      <formula>"A"</formula>
    </cfRule>
    <cfRule type="cellIs" dxfId="28" priority="4" operator="equal">
      <formula>"P"</formula>
    </cfRule>
  </conditionalFormatting>
  <conditionalFormatting sqref="E4:AI85">
    <cfRule type="cellIs" dxfId="27" priority="1" operator="equal">
      <formula>"P"</formula>
    </cfRule>
    <cfRule type="cellIs" dxfId="26" priority="2" operator="equal">
      <formula>"A"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2" workbookViewId="0">
      <selection activeCell="B29" sqref="B29"/>
    </sheetView>
  </sheetViews>
  <sheetFormatPr defaultRowHeight="14.4" x14ac:dyDescent="0.3"/>
  <sheetData>
    <row r="1" spans="1:35" x14ac:dyDescent="0.3">
      <c r="A1" s="28" t="s">
        <v>0</v>
      </c>
      <c r="B1" s="29"/>
      <c r="C1" s="31"/>
      <c r="D1" s="29"/>
      <c r="E1" s="28" t="s">
        <v>200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 t="s">
        <v>191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 t="s">
        <v>202</v>
      </c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 t="s">
        <v>21</v>
      </c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 t="s">
        <v>21</v>
      </c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 t="s">
        <v>22</v>
      </c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 t="s">
        <v>22</v>
      </c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 t="s">
        <v>22</v>
      </c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 t="s">
        <v>22</v>
      </c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22</v>
      </c>
      <c r="F10" s="22" t="s">
        <v>22</v>
      </c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22</v>
      </c>
      <c r="F11" s="22" t="s">
        <v>22</v>
      </c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 t="s">
        <v>22</v>
      </c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 t="s">
        <v>22</v>
      </c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 t="s">
        <v>22</v>
      </c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 t="s">
        <v>22</v>
      </c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 t="s">
        <v>22</v>
      </c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 t="s">
        <v>22</v>
      </c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 t="s">
        <v>21</v>
      </c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 t="s">
        <v>22</v>
      </c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 t="s">
        <v>22</v>
      </c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 t="s">
        <v>22</v>
      </c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 t="s">
        <v>22</v>
      </c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 t="s">
        <v>22</v>
      </c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 t="s">
        <v>22</v>
      </c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 t="s">
        <v>22</v>
      </c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 t="s">
        <v>22</v>
      </c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 t="s">
        <v>22</v>
      </c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 t="s">
        <v>22</v>
      </c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21</v>
      </c>
      <c r="F29" s="22" t="s">
        <v>21</v>
      </c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22</v>
      </c>
      <c r="F30" s="22" t="s">
        <v>22</v>
      </c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 t="s">
        <v>22</v>
      </c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 t="s">
        <v>22</v>
      </c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 t="s">
        <v>22</v>
      </c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 t="s">
        <v>22</v>
      </c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 t="s">
        <v>22</v>
      </c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 t="s">
        <v>22</v>
      </c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 t="s">
        <v>22</v>
      </c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 t="s">
        <v>22</v>
      </c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 t="s">
        <v>21</v>
      </c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 t="s">
        <v>22</v>
      </c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 t="s">
        <v>22</v>
      </c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 t="s">
        <v>22</v>
      </c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 t="s">
        <v>22</v>
      </c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 t="s">
        <v>22</v>
      </c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 t="s">
        <v>22</v>
      </c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 t="s">
        <v>22</v>
      </c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 t="s">
        <v>22</v>
      </c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 t="s">
        <v>22</v>
      </c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 t="s">
        <v>22</v>
      </c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 t="s">
        <v>22</v>
      </c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 t="s">
        <v>22</v>
      </c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 t="s">
        <v>22</v>
      </c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 t="s">
        <v>22</v>
      </c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 t="s">
        <v>22</v>
      </c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 t="s">
        <v>22</v>
      </c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 t="s">
        <v>22</v>
      </c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 t="s">
        <v>22</v>
      </c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 t="s">
        <v>22</v>
      </c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 t="s">
        <v>22</v>
      </c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 t="s">
        <v>22</v>
      </c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 t="s">
        <v>22</v>
      </c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 t="s">
        <v>22</v>
      </c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 t="s">
        <v>22</v>
      </c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 t="s">
        <v>22</v>
      </c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 t="s">
        <v>22</v>
      </c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 t="s">
        <v>22</v>
      </c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 t="s">
        <v>22</v>
      </c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 t="s">
        <v>22</v>
      </c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 t="s">
        <v>22</v>
      </c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 t="s">
        <v>22</v>
      </c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 t="s">
        <v>22</v>
      </c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 t="s">
        <v>22</v>
      </c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 t="s">
        <v>22</v>
      </c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 t="s">
        <v>22</v>
      </c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 t="s">
        <v>22</v>
      </c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 t="s">
        <v>22</v>
      </c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 t="s">
        <v>22</v>
      </c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 t="s">
        <v>22</v>
      </c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 t="s">
        <v>22</v>
      </c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 t="s">
        <v>22</v>
      </c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 t="s">
        <v>21</v>
      </c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 t="s">
        <v>22</v>
      </c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 t="s">
        <v>22</v>
      </c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 t="s">
        <v>22</v>
      </c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 t="s">
        <v>22</v>
      </c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5" priority="3" operator="equal">
      <formula>"A"</formula>
    </cfRule>
    <cfRule type="cellIs" dxfId="24" priority="4" operator="equal">
      <formula>"P"</formula>
    </cfRule>
  </conditionalFormatting>
  <conditionalFormatting sqref="E4:AI85">
    <cfRule type="cellIs" dxfId="23" priority="1" operator="equal">
      <formula>"P"</formula>
    </cfRule>
    <cfRule type="cellIs" dxfId="22" priority="2" operator="equal">
      <formula>"A"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zoomScale="70" zoomScaleNormal="70" workbookViewId="0">
      <selection activeCell="B29" sqref="B29"/>
    </sheetView>
  </sheetViews>
  <sheetFormatPr defaultRowHeight="14.4" x14ac:dyDescent="0.3"/>
  <cols>
    <col min="2" max="2" width="13" customWidth="1"/>
    <col min="4" max="4" width="41" customWidth="1"/>
  </cols>
  <sheetData>
    <row r="1" spans="1:35" x14ac:dyDescent="0.3">
      <c r="A1" s="28" t="s">
        <v>0</v>
      </c>
      <c r="B1" s="29"/>
      <c r="C1" s="31"/>
      <c r="D1" s="29"/>
      <c r="E1" s="28" t="s">
        <v>203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 t="s">
        <v>191</v>
      </c>
      <c r="G2" s="17" t="s">
        <v>204</v>
      </c>
      <c r="H2" s="17" t="s">
        <v>190</v>
      </c>
      <c r="I2" s="17" t="s">
        <v>205</v>
      </c>
      <c r="J2" s="17" t="s">
        <v>206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 t="s">
        <v>15</v>
      </c>
      <c r="G3" s="14" t="s">
        <v>13</v>
      </c>
      <c r="H3" s="14" t="s">
        <v>207</v>
      </c>
      <c r="I3" s="5" t="s">
        <v>13</v>
      </c>
      <c r="J3" s="5" t="s">
        <v>14</v>
      </c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 t="s">
        <v>21</v>
      </c>
      <c r="G4" s="20" t="s">
        <v>21</v>
      </c>
      <c r="H4" s="20" t="s">
        <v>22</v>
      </c>
      <c r="I4" s="20" t="s">
        <v>21</v>
      </c>
      <c r="J4" s="20" t="s">
        <v>21</v>
      </c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 t="s">
        <v>21</v>
      </c>
      <c r="G5" s="22" t="s">
        <v>21</v>
      </c>
      <c r="H5" s="22" t="s">
        <v>22</v>
      </c>
      <c r="I5" s="20" t="s">
        <v>22</v>
      </c>
      <c r="J5" s="20" t="s">
        <v>21</v>
      </c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 t="s">
        <v>22</v>
      </c>
      <c r="G6" s="22" t="s">
        <v>21</v>
      </c>
      <c r="H6" s="22" t="s">
        <v>22</v>
      </c>
      <c r="I6" s="20" t="s">
        <v>22</v>
      </c>
      <c r="J6" s="20" t="s">
        <v>21</v>
      </c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 t="s">
        <v>22</v>
      </c>
      <c r="G7" s="22" t="s">
        <v>22</v>
      </c>
      <c r="H7" s="22" t="s">
        <v>21</v>
      </c>
      <c r="I7" s="20" t="s">
        <v>22</v>
      </c>
      <c r="J7" s="20" t="s">
        <v>21</v>
      </c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 t="s">
        <v>22</v>
      </c>
      <c r="G8" s="22" t="s">
        <v>22</v>
      </c>
      <c r="H8" s="22" t="s">
        <v>21</v>
      </c>
      <c r="I8" s="20" t="s">
        <v>22</v>
      </c>
      <c r="J8" s="20" t="s">
        <v>22</v>
      </c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 t="s">
        <v>22</v>
      </c>
      <c r="G9" s="22" t="s">
        <v>22</v>
      </c>
      <c r="H9" s="22" t="s">
        <v>21</v>
      </c>
      <c r="I9" s="20" t="s">
        <v>22</v>
      </c>
      <c r="J9" s="20" t="s">
        <v>22</v>
      </c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22</v>
      </c>
      <c r="F10" s="22" t="s">
        <v>22</v>
      </c>
      <c r="G10" s="22" t="s">
        <v>22</v>
      </c>
      <c r="H10" s="22" t="s">
        <v>21</v>
      </c>
      <c r="I10" s="20" t="s">
        <v>22</v>
      </c>
      <c r="J10" s="20" t="s">
        <v>21</v>
      </c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22</v>
      </c>
      <c r="F11" s="22" t="s">
        <v>22</v>
      </c>
      <c r="G11" s="22" t="s">
        <v>22</v>
      </c>
      <c r="H11" s="22" t="s">
        <v>21</v>
      </c>
      <c r="I11" s="20" t="s">
        <v>22</v>
      </c>
      <c r="J11" s="20" t="s">
        <v>21</v>
      </c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 t="s">
        <v>22</v>
      </c>
      <c r="G12" s="22" t="s">
        <v>22</v>
      </c>
      <c r="H12" s="22" t="s">
        <v>21</v>
      </c>
      <c r="I12" s="20" t="s">
        <v>22</v>
      </c>
      <c r="J12" s="20" t="s">
        <v>22</v>
      </c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 t="s">
        <v>22</v>
      </c>
      <c r="G13" s="22" t="s">
        <v>22</v>
      </c>
      <c r="H13" s="22" t="s">
        <v>21</v>
      </c>
      <c r="I13" s="20" t="s">
        <v>22</v>
      </c>
      <c r="J13" s="20" t="s">
        <v>21</v>
      </c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 t="s">
        <v>22</v>
      </c>
      <c r="G14" s="22" t="s">
        <v>22</v>
      </c>
      <c r="H14" s="22" t="s">
        <v>21</v>
      </c>
      <c r="I14" s="20" t="s">
        <v>22</v>
      </c>
      <c r="J14" s="20" t="s">
        <v>21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 t="s">
        <v>22</v>
      </c>
      <c r="G15" s="22" t="s">
        <v>22</v>
      </c>
      <c r="H15" s="22" t="s">
        <v>21</v>
      </c>
      <c r="I15" s="20" t="s">
        <v>22</v>
      </c>
      <c r="J15" s="20" t="s">
        <v>21</v>
      </c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 t="s">
        <v>22</v>
      </c>
      <c r="G16" s="22" t="s">
        <v>22</v>
      </c>
      <c r="H16" s="22" t="s">
        <v>21</v>
      </c>
      <c r="I16" s="20" t="s">
        <v>21</v>
      </c>
      <c r="J16" s="20" t="s">
        <v>21</v>
      </c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 t="s">
        <v>22</v>
      </c>
      <c r="G17" s="22" t="s">
        <v>22</v>
      </c>
      <c r="H17" s="22" t="s">
        <v>21</v>
      </c>
      <c r="I17" s="20" t="s">
        <v>22</v>
      </c>
      <c r="J17" s="20" t="s">
        <v>21</v>
      </c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 t="s">
        <v>21</v>
      </c>
      <c r="G18" s="22" t="s">
        <v>22</v>
      </c>
      <c r="H18" s="22" t="s">
        <v>21</v>
      </c>
      <c r="I18" s="20" t="s">
        <v>21</v>
      </c>
      <c r="J18" s="20" t="s">
        <v>21</v>
      </c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 t="s">
        <v>22</v>
      </c>
      <c r="G19" s="22" t="s">
        <v>22</v>
      </c>
      <c r="H19" s="22" t="s">
        <v>21</v>
      </c>
      <c r="I19" s="20" t="s">
        <v>22</v>
      </c>
      <c r="J19" s="20" t="s">
        <v>21</v>
      </c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 t="s">
        <v>22</v>
      </c>
      <c r="G20" s="22" t="s">
        <v>22</v>
      </c>
      <c r="H20" s="22" t="s">
        <v>21</v>
      </c>
      <c r="I20" s="20" t="s">
        <v>22</v>
      </c>
      <c r="J20" s="20" t="s">
        <v>22</v>
      </c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 t="s">
        <v>22</v>
      </c>
      <c r="G21" s="22" t="s">
        <v>22</v>
      </c>
      <c r="H21" s="22" t="s">
        <v>21</v>
      </c>
      <c r="I21" s="20" t="s">
        <v>22</v>
      </c>
      <c r="J21" s="20" t="s">
        <v>21</v>
      </c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 t="s">
        <v>22</v>
      </c>
      <c r="G22" s="22" t="s">
        <v>22</v>
      </c>
      <c r="H22" s="22" t="s">
        <v>21</v>
      </c>
      <c r="I22" s="20" t="s">
        <v>22</v>
      </c>
      <c r="J22" s="20" t="s">
        <v>21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 t="s">
        <v>22</v>
      </c>
      <c r="G23" s="22" t="s">
        <v>22</v>
      </c>
      <c r="H23" s="22" t="s">
        <v>21</v>
      </c>
      <c r="I23" s="20" t="s">
        <v>22</v>
      </c>
      <c r="J23" s="20" t="s">
        <v>21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 t="s">
        <v>22</v>
      </c>
      <c r="G24" s="22" t="s">
        <v>22</v>
      </c>
      <c r="H24" s="22" t="s">
        <v>21</v>
      </c>
      <c r="I24" s="20" t="s">
        <v>22</v>
      </c>
      <c r="J24" s="20" t="s">
        <v>21</v>
      </c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 t="s">
        <v>22</v>
      </c>
      <c r="G25" s="22" t="s">
        <v>22</v>
      </c>
      <c r="H25" s="22" t="s">
        <v>21</v>
      </c>
      <c r="I25" s="20" t="s">
        <v>22</v>
      </c>
      <c r="J25" s="20" t="s">
        <v>21</v>
      </c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 t="s">
        <v>22</v>
      </c>
      <c r="G26" s="22" t="s">
        <v>22</v>
      </c>
      <c r="H26" s="22" t="s">
        <v>21</v>
      </c>
      <c r="I26" s="20" t="s">
        <v>22</v>
      </c>
      <c r="J26" s="20" t="s">
        <v>21</v>
      </c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 t="s">
        <v>22</v>
      </c>
      <c r="G27" s="22" t="s">
        <v>22</v>
      </c>
      <c r="H27" s="22" t="s">
        <v>21</v>
      </c>
      <c r="I27" s="20" t="s">
        <v>22</v>
      </c>
      <c r="J27" s="20" t="s">
        <v>21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 t="s">
        <v>22</v>
      </c>
      <c r="G28" s="22" t="s">
        <v>22</v>
      </c>
      <c r="H28" s="22" t="s">
        <v>21</v>
      </c>
      <c r="I28" s="20" t="s">
        <v>22</v>
      </c>
      <c r="J28" s="20" t="s">
        <v>21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22</v>
      </c>
      <c r="F29" s="22" t="s">
        <v>22</v>
      </c>
      <c r="G29" s="22" t="s">
        <v>22</v>
      </c>
      <c r="H29" s="22" t="s">
        <v>21</v>
      </c>
      <c r="I29" s="20" t="s">
        <v>22</v>
      </c>
      <c r="J29" s="20" t="s">
        <v>21</v>
      </c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22</v>
      </c>
      <c r="F30" s="22" t="s">
        <v>22</v>
      </c>
      <c r="G30" s="22" t="s">
        <v>22</v>
      </c>
      <c r="H30" s="22" t="s">
        <v>21</v>
      </c>
      <c r="I30" s="20" t="s">
        <v>22</v>
      </c>
      <c r="J30" s="20" t="s">
        <v>21</v>
      </c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 t="s">
        <v>22</v>
      </c>
      <c r="G31" s="22" t="s">
        <v>22</v>
      </c>
      <c r="H31" s="22" t="s">
        <v>21</v>
      </c>
      <c r="I31" s="20" t="s">
        <v>22</v>
      </c>
      <c r="J31" s="20" t="s">
        <v>21</v>
      </c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 t="s">
        <v>22</v>
      </c>
      <c r="G32" s="22" t="s">
        <v>22</v>
      </c>
      <c r="H32" s="22" t="s">
        <v>21</v>
      </c>
      <c r="I32" s="20" t="s">
        <v>22</v>
      </c>
      <c r="J32" s="20" t="s">
        <v>21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 t="s">
        <v>22</v>
      </c>
      <c r="G33" s="22" t="s">
        <v>22</v>
      </c>
      <c r="H33" s="22" t="s">
        <v>21</v>
      </c>
      <c r="I33" s="20" t="s">
        <v>22</v>
      </c>
      <c r="J33" s="20" t="s">
        <v>21</v>
      </c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 t="s">
        <v>22</v>
      </c>
      <c r="G34" s="22" t="s">
        <v>22</v>
      </c>
      <c r="H34" s="22" t="s">
        <v>21</v>
      </c>
      <c r="I34" s="20" t="s">
        <v>22</v>
      </c>
      <c r="J34" s="20" t="s">
        <v>21</v>
      </c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 t="s">
        <v>22</v>
      </c>
      <c r="G35" s="22" t="s">
        <v>22</v>
      </c>
      <c r="H35" s="22" t="s">
        <v>21</v>
      </c>
      <c r="I35" s="20" t="s">
        <v>22</v>
      </c>
      <c r="J35" s="20" t="s">
        <v>21</v>
      </c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 t="s">
        <v>22</v>
      </c>
      <c r="G36" s="22" t="s">
        <v>22</v>
      </c>
      <c r="H36" s="22" t="s">
        <v>21</v>
      </c>
      <c r="I36" s="20" t="s">
        <v>22</v>
      </c>
      <c r="J36" s="20" t="s">
        <v>21</v>
      </c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 t="s">
        <v>22</v>
      </c>
      <c r="G37" s="22" t="s">
        <v>22</v>
      </c>
      <c r="H37" s="22" t="s">
        <v>21</v>
      </c>
      <c r="I37" s="20" t="s">
        <v>22</v>
      </c>
      <c r="J37" s="20" t="s">
        <v>21</v>
      </c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 t="s">
        <v>22</v>
      </c>
      <c r="G38" s="22" t="s">
        <v>22</v>
      </c>
      <c r="H38" s="22" t="s">
        <v>21</v>
      </c>
      <c r="I38" s="20" t="s">
        <v>22</v>
      </c>
      <c r="J38" s="20" t="s">
        <v>21</v>
      </c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 t="s">
        <v>21</v>
      </c>
      <c r="G39" s="22" t="s">
        <v>22</v>
      </c>
      <c r="H39" s="22" t="s">
        <v>21</v>
      </c>
      <c r="I39" s="20" t="s">
        <v>22</v>
      </c>
      <c r="J39" s="20" t="s">
        <v>21</v>
      </c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 t="s">
        <v>22</v>
      </c>
      <c r="G40" s="22" t="s">
        <v>22</v>
      </c>
      <c r="H40" s="22" t="s">
        <v>21</v>
      </c>
      <c r="I40" s="20" t="s">
        <v>22</v>
      </c>
      <c r="J40" s="20" t="s">
        <v>21</v>
      </c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 t="s">
        <v>22</v>
      </c>
      <c r="G41" s="22" t="s">
        <v>22</v>
      </c>
      <c r="H41" s="22" t="s">
        <v>21</v>
      </c>
      <c r="I41" s="20" t="s">
        <v>22</v>
      </c>
      <c r="J41" s="20" t="s">
        <v>21</v>
      </c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 t="s">
        <v>22</v>
      </c>
      <c r="G42" s="22" t="s">
        <v>22</v>
      </c>
      <c r="H42" s="22" t="s">
        <v>21</v>
      </c>
      <c r="I42" s="20" t="s">
        <v>22</v>
      </c>
      <c r="J42" s="20" t="s">
        <v>21</v>
      </c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 t="s">
        <v>22</v>
      </c>
      <c r="G43" s="22" t="s">
        <v>22</v>
      </c>
      <c r="H43" s="22" t="s">
        <v>21</v>
      </c>
      <c r="I43" s="20" t="s">
        <v>22</v>
      </c>
      <c r="J43" s="20" t="s">
        <v>21</v>
      </c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 t="s">
        <v>22</v>
      </c>
      <c r="G44" s="22" t="s">
        <v>22</v>
      </c>
      <c r="H44" s="22" t="s">
        <v>21</v>
      </c>
      <c r="I44" s="20" t="s">
        <v>22</v>
      </c>
      <c r="J44" s="20" t="s">
        <v>21</v>
      </c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 t="s">
        <v>22</v>
      </c>
      <c r="G45" s="22" t="s">
        <v>22</v>
      </c>
      <c r="H45" s="22" t="s">
        <v>21</v>
      </c>
      <c r="I45" s="20" t="s">
        <v>22</v>
      </c>
      <c r="J45" s="20" t="s">
        <v>21</v>
      </c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 t="s">
        <v>22</v>
      </c>
      <c r="G46" s="22" t="s">
        <v>22</v>
      </c>
      <c r="H46" s="22" t="s">
        <v>21</v>
      </c>
      <c r="I46" s="20" t="s">
        <v>22</v>
      </c>
      <c r="J46" s="20" t="s">
        <v>21</v>
      </c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 t="s">
        <v>22</v>
      </c>
      <c r="G47" s="22" t="s">
        <v>22</v>
      </c>
      <c r="H47" s="22" t="s">
        <v>21</v>
      </c>
      <c r="I47" s="20" t="s">
        <v>22</v>
      </c>
      <c r="J47" s="20" t="s">
        <v>21</v>
      </c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 t="s">
        <v>22</v>
      </c>
      <c r="G48" s="22" t="s">
        <v>22</v>
      </c>
      <c r="H48" s="22" t="s">
        <v>21</v>
      </c>
      <c r="I48" s="20" t="s">
        <v>22</v>
      </c>
      <c r="J48" s="20" t="s">
        <v>21</v>
      </c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 t="s">
        <v>22</v>
      </c>
      <c r="G49" s="22" t="s">
        <v>22</v>
      </c>
      <c r="H49" s="22" t="s">
        <v>21</v>
      </c>
      <c r="I49" s="20" t="s">
        <v>22</v>
      </c>
      <c r="J49" s="20" t="s">
        <v>21</v>
      </c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 t="s">
        <v>22</v>
      </c>
      <c r="G50" s="22" t="s">
        <v>22</v>
      </c>
      <c r="H50" s="22" t="s">
        <v>21</v>
      </c>
      <c r="I50" s="20" t="s">
        <v>22</v>
      </c>
      <c r="J50" s="20" t="s">
        <v>21</v>
      </c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 t="s">
        <v>22</v>
      </c>
      <c r="G51" s="22" t="s">
        <v>22</v>
      </c>
      <c r="H51" s="22" t="s">
        <v>21</v>
      </c>
      <c r="I51" s="20" t="s">
        <v>22</v>
      </c>
      <c r="J51" s="20" t="s">
        <v>21</v>
      </c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 t="s">
        <v>22</v>
      </c>
      <c r="G52" s="22" t="s">
        <v>22</v>
      </c>
      <c r="H52" s="22" t="s">
        <v>21</v>
      </c>
      <c r="I52" s="20" t="s">
        <v>22</v>
      </c>
      <c r="J52" s="20" t="s">
        <v>21</v>
      </c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 t="s">
        <v>22</v>
      </c>
      <c r="G53" s="22" t="s">
        <v>22</v>
      </c>
      <c r="H53" s="22" t="s">
        <v>21</v>
      </c>
      <c r="I53" s="20" t="s">
        <v>22</v>
      </c>
      <c r="J53" s="20" t="s">
        <v>21</v>
      </c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 t="s">
        <v>22</v>
      </c>
      <c r="G54" s="22" t="s">
        <v>22</v>
      </c>
      <c r="H54" s="22" t="s">
        <v>21</v>
      </c>
      <c r="I54" s="20" t="s">
        <v>22</v>
      </c>
      <c r="J54" s="20" t="s">
        <v>21</v>
      </c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 t="s">
        <v>22</v>
      </c>
      <c r="G55" s="22" t="s">
        <v>22</v>
      </c>
      <c r="H55" s="22" t="s">
        <v>21</v>
      </c>
      <c r="I55" s="20" t="s">
        <v>22</v>
      </c>
      <c r="J55" s="20" t="s">
        <v>21</v>
      </c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 t="s">
        <v>22</v>
      </c>
      <c r="G56" s="22" t="s">
        <v>22</v>
      </c>
      <c r="H56" s="22" t="s">
        <v>21</v>
      </c>
      <c r="I56" s="20" t="s">
        <v>22</v>
      </c>
      <c r="J56" s="20" t="s">
        <v>21</v>
      </c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 t="s">
        <v>22</v>
      </c>
      <c r="G57" s="22" t="s">
        <v>22</v>
      </c>
      <c r="H57" s="22" t="s">
        <v>21</v>
      </c>
      <c r="I57" s="20" t="s">
        <v>22</v>
      </c>
      <c r="J57" s="20" t="s">
        <v>21</v>
      </c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 t="s">
        <v>22</v>
      </c>
      <c r="G58" s="22" t="s">
        <v>22</v>
      </c>
      <c r="H58" s="22" t="s">
        <v>21</v>
      </c>
      <c r="I58" s="20" t="s">
        <v>22</v>
      </c>
      <c r="J58" s="20" t="s">
        <v>21</v>
      </c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 t="s">
        <v>22</v>
      </c>
      <c r="G59" s="22" t="s">
        <v>22</v>
      </c>
      <c r="H59" s="22" t="s">
        <v>21</v>
      </c>
      <c r="I59" s="20" t="s">
        <v>22</v>
      </c>
      <c r="J59" s="20" t="s">
        <v>21</v>
      </c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 t="s">
        <v>22</v>
      </c>
      <c r="G60" s="22" t="s">
        <v>22</v>
      </c>
      <c r="H60" s="22" t="s">
        <v>21</v>
      </c>
      <c r="I60" s="20" t="s">
        <v>22</v>
      </c>
      <c r="J60" s="20" t="s">
        <v>21</v>
      </c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 t="s">
        <v>22</v>
      </c>
      <c r="G61" s="22" t="s">
        <v>22</v>
      </c>
      <c r="H61" s="22" t="s">
        <v>21</v>
      </c>
      <c r="I61" s="20" t="s">
        <v>22</v>
      </c>
      <c r="J61" s="20" t="s">
        <v>21</v>
      </c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 t="s">
        <v>22</v>
      </c>
      <c r="G62" s="22" t="s">
        <v>22</v>
      </c>
      <c r="H62" s="22" t="s">
        <v>21</v>
      </c>
      <c r="I62" s="20" t="s">
        <v>22</v>
      </c>
      <c r="J62" s="20" t="s">
        <v>21</v>
      </c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 t="s">
        <v>22</v>
      </c>
      <c r="G63" s="22" t="s">
        <v>22</v>
      </c>
      <c r="H63" s="22" t="s">
        <v>21</v>
      </c>
      <c r="I63" s="20" t="s">
        <v>22</v>
      </c>
      <c r="J63" s="20" t="s">
        <v>21</v>
      </c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 t="s">
        <v>22</v>
      </c>
      <c r="G64" s="22" t="s">
        <v>22</v>
      </c>
      <c r="H64" s="22" t="s">
        <v>21</v>
      </c>
      <c r="I64" s="20" t="s">
        <v>22</v>
      </c>
      <c r="J64" s="20" t="s">
        <v>21</v>
      </c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 t="s">
        <v>22</v>
      </c>
      <c r="G65" s="22" t="s">
        <v>22</v>
      </c>
      <c r="H65" s="22" t="s">
        <v>21</v>
      </c>
      <c r="I65" s="20" t="s">
        <v>22</v>
      </c>
      <c r="J65" s="20" t="s">
        <v>21</v>
      </c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 t="s">
        <v>22</v>
      </c>
      <c r="G66" s="22" t="s">
        <v>22</v>
      </c>
      <c r="H66" s="22" t="s">
        <v>21</v>
      </c>
      <c r="I66" s="20" t="s">
        <v>22</v>
      </c>
      <c r="J66" s="20" t="s">
        <v>21</v>
      </c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 t="s">
        <v>22</v>
      </c>
      <c r="G67" s="22" t="s">
        <v>22</v>
      </c>
      <c r="H67" s="22" t="s">
        <v>21</v>
      </c>
      <c r="I67" s="20" t="s">
        <v>22</v>
      </c>
      <c r="J67" s="20" t="s">
        <v>21</v>
      </c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 t="s">
        <v>22</v>
      </c>
      <c r="G68" s="22" t="s">
        <v>22</v>
      </c>
      <c r="H68" s="22" t="s">
        <v>21</v>
      </c>
      <c r="I68" s="20" t="s">
        <v>22</v>
      </c>
      <c r="J68" s="20" t="s">
        <v>21</v>
      </c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 t="s">
        <v>22</v>
      </c>
      <c r="G69" s="22" t="s">
        <v>22</v>
      </c>
      <c r="H69" s="22" t="s">
        <v>21</v>
      </c>
      <c r="I69" s="20" t="s">
        <v>22</v>
      </c>
      <c r="J69" s="20" t="s">
        <v>21</v>
      </c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 t="s">
        <v>22</v>
      </c>
      <c r="G70" s="22" t="s">
        <v>22</v>
      </c>
      <c r="H70" s="22" t="s">
        <v>21</v>
      </c>
      <c r="I70" s="20" t="s">
        <v>22</v>
      </c>
      <c r="J70" s="20" t="s">
        <v>21</v>
      </c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 t="s">
        <v>22</v>
      </c>
      <c r="G71" s="22" t="s">
        <v>22</v>
      </c>
      <c r="H71" s="22" t="s">
        <v>21</v>
      </c>
      <c r="I71" s="20" t="s">
        <v>22</v>
      </c>
      <c r="J71" s="20" t="s">
        <v>21</v>
      </c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 t="s">
        <v>22</v>
      </c>
      <c r="G72" s="22" t="s">
        <v>22</v>
      </c>
      <c r="H72" s="22" t="s">
        <v>21</v>
      </c>
      <c r="I72" s="20" t="s">
        <v>22</v>
      </c>
      <c r="J72" s="20" t="s">
        <v>21</v>
      </c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 t="s">
        <v>22</v>
      </c>
      <c r="G73" s="22" t="s">
        <v>22</v>
      </c>
      <c r="H73" s="22" t="s">
        <v>21</v>
      </c>
      <c r="I73" s="20" t="s">
        <v>22</v>
      </c>
      <c r="J73" s="20" t="s">
        <v>21</v>
      </c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 t="s">
        <v>22</v>
      </c>
      <c r="G74" s="22" t="s">
        <v>22</v>
      </c>
      <c r="H74" s="22" t="s">
        <v>21</v>
      </c>
      <c r="I74" s="20" t="s">
        <v>22</v>
      </c>
      <c r="J74" s="20" t="s">
        <v>21</v>
      </c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 t="s">
        <v>22</v>
      </c>
      <c r="G75" s="22" t="s">
        <v>22</v>
      </c>
      <c r="H75" s="22" t="s">
        <v>21</v>
      </c>
      <c r="I75" s="20" t="s">
        <v>22</v>
      </c>
      <c r="J75" s="20" t="s">
        <v>21</v>
      </c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 t="s">
        <v>22</v>
      </c>
      <c r="G76" s="22" t="s">
        <v>22</v>
      </c>
      <c r="H76" s="22" t="s">
        <v>21</v>
      </c>
      <c r="I76" s="20" t="s">
        <v>22</v>
      </c>
      <c r="J76" s="20" t="s">
        <v>21</v>
      </c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 t="s">
        <v>22</v>
      </c>
      <c r="G77" s="22" t="s">
        <v>22</v>
      </c>
      <c r="H77" s="22" t="s">
        <v>21</v>
      </c>
      <c r="I77" s="20" t="s">
        <v>22</v>
      </c>
      <c r="J77" s="20" t="s">
        <v>21</v>
      </c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 t="s">
        <v>22</v>
      </c>
      <c r="G78" s="22" t="s">
        <v>22</v>
      </c>
      <c r="H78" s="22" t="s">
        <v>21</v>
      </c>
      <c r="I78" s="20" t="s">
        <v>22</v>
      </c>
      <c r="J78" s="20" t="s">
        <v>21</v>
      </c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 t="s">
        <v>22</v>
      </c>
      <c r="G79" s="22" t="s">
        <v>22</v>
      </c>
      <c r="H79" s="22" t="s">
        <v>21</v>
      </c>
      <c r="I79" s="20" t="s">
        <v>22</v>
      </c>
      <c r="J79" s="20" t="s">
        <v>21</v>
      </c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 t="s">
        <v>22</v>
      </c>
      <c r="G80" s="22" t="s">
        <v>22</v>
      </c>
      <c r="H80" s="22" t="s">
        <v>21</v>
      </c>
      <c r="I80" s="20" t="s">
        <v>22</v>
      </c>
      <c r="J80" s="20" t="s">
        <v>21</v>
      </c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 t="s">
        <v>21</v>
      </c>
      <c r="G81" s="22" t="s">
        <v>22</v>
      </c>
      <c r="H81" s="22" t="s">
        <v>21</v>
      </c>
      <c r="I81" s="20" t="s">
        <v>22</v>
      </c>
      <c r="J81" s="20" t="s">
        <v>21</v>
      </c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 t="s">
        <v>22</v>
      </c>
      <c r="G82" s="22" t="s">
        <v>22</v>
      </c>
      <c r="H82" s="22" t="s">
        <v>21</v>
      </c>
      <c r="I82" s="20" t="s">
        <v>22</v>
      </c>
      <c r="J82" s="20" t="s">
        <v>21</v>
      </c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 t="s">
        <v>22</v>
      </c>
      <c r="G83" s="22" t="s">
        <v>22</v>
      </c>
      <c r="H83" s="22" t="s">
        <v>21</v>
      </c>
      <c r="I83" s="20" t="s">
        <v>22</v>
      </c>
      <c r="J83" s="20" t="s">
        <v>21</v>
      </c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 t="s">
        <v>22</v>
      </c>
      <c r="G84" s="22" t="s">
        <v>22</v>
      </c>
      <c r="H84" s="22" t="s">
        <v>21</v>
      </c>
      <c r="I84" s="20" t="s">
        <v>22</v>
      </c>
      <c r="J84" s="20" t="s">
        <v>21</v>
      </c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 t="s">
        <v>22</v>
      </c>
      <c r="G85" s="22" t="s">
        <v>22</v>
      </c>
      <c r="H85" s="22" t="s">
        <v>21</v>
      </c>
      <c r="I85" s="20" t="s">
        <v>22</v>
      </c>
      <c r="J85" s="20" t="s">
        <v>21</v>
      </c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21" priority="3" operator="equal">
      <formula>"A"</formula>
    </cfRule>
    <cfRule type="cellIs" dxfId="20" priority="4" operator="equal">
      <formula>"P"</formula>
    </cfRule>
  </conditionalFormatting>
  <conditionalFormatting sqref="E4:AI85">
    <cfRule type="cellIs" dxfId="19" priority="1" operator="equal">
      <formula>"P"</formula>
    </cfRule>
    <cfRule type="cellIs" dxfId="18" priority="2" operator="equal">
      <formula>"A"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topLeftCell="A4" workbookViewId="0">
      <selection activeCell="B29" sqref="B29"/>
    </sheetView>
  </sheetViews>
  <sheetFormatPr defaultRowHeight="14.4" x14ac:dyDescent="0.3"/>
  <cols>
    <col min="4" max="4" width="30.44140625" customWidth="1"/>
  </cols>
  <sheetData>
    <row r="1" spans="1:35" x14ac:dyDescent="0.3">
      <c r="A1" s="28" t="s">
        <v>0</v>
      </c>
      <c r="B1" s="29"/>
      <c r="C1" s="31"/>
      <c r="D1" s="29"/>
      <c r="E1" s="28" t="s">
        <v>208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209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22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22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22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22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7" priority="3" operator="equal">
      <formula>"A"</formula>
    </cfRule>
    <cfRule type="cellIs" dxfId="16" priority="4" operator="equal">
      <formula>"P"</formula>
    </cfRule>
  </conditionalFormatting>
  <conditionalFormatting sqref="E4:AI85">
    <cfRule type="cellIs" dxfId="15" priority="1" operator="equal">
      <formula>"P"</formula>
    </cfRule>
    <cfRule type="cellIs" dxfId="14" priority="2" operator="equal">
      <formula>"A"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5"/>
  <sheetViews>
    <sheetView workbookViewId="0">
      <selection activeCell="B29" sqref="B29"/>
    </sheetView>
  </sheetViews>
  <sheetFormatPr defaultRowHeight="14.4" x14ac:dyDescent="0.3"/>
  <cols>
    <col min="2" max="2" width="18.44140625" customWidth="1"/>
    <col min="4" max="4" width="33.21875" customWidth="1"/>
  </cols>
  <sheetData>
    <row r="1" spans="1:35" x14ac:dyDescent="0.3">
      <c r="A1" s="28" t="s">
        <v>0</v>
      </c>
      <c r="B1" s="29"/>
      <c r="C1" s="31"/>
      <c r="D1" s="29"/>
      <c r="E1" s="28" t="s">
        <v>210</v>
      </c>
      <c r="F1" s="32"/>
      <c r="G1" s="32"/>
      <c r="H1" s="32"/>
      <c r="I1" s="32"/>
      <c r="J1" s="32"/>
      <c r="K1" s="32"/>
      <c r="L1" s="32"/>
      <c r="M1" s="32"/>
      <c r="N1" s="29"/>
      <c r="O1" s="28" t="s">
        <v>211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  <c r="AD1" s="32"/>
      <c r="AE1" s="32"/>
      <c r="AF1" s="32"/>
      <c r="AG1" s="32"/>
      <c r="AH1" s="32"/>
      <c r="AI1" s="29"/>
    </row>
    <row r="2" spans="1:35" x14ac:dyDescent="0.3">
      <c r="A2" s="28" t="s">
        <v>3</v>
      </c>
      <c r="B2" s="29"/>
      <c r="C2" s="30" t="s">
        <v>4</v>
      </c>
      <c r="D2" s="29"/>
      <c r="E2" s="17" t="s">
        <v>188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</row>
    <row r="3" spans="1:35" ht="16.2" customHeight="1" thickBot="1" x14ac:dyDescent="0.35">
      <c r="A3" s="2" t="s">
        <v>7</v>
      </c>
      <c r="B3" s="2" t="s">
        <v>8</v>
      </c>
      <c r="C3" s="2" t="s">
        <v>9</v>
      </c>
      <c r="D3" s="2" t="s">
        <v>10</v>
      </c>
      <c r="E3" s="14" t="s">
        <v>14</v>
      </c>
      <c r="F3" s="14"/>
      <c r="G3" s="14"/>
      <c r="H3" s="14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ht="15" customHeight="1" thickBot="1" x14ac:dyDescent="0.35">
      <c r="A4" s="6">
        <v>1</v>
      </c>
      <c r="B4" s="7" t="s">
        <v>18</v>
      </c>
      <c r="C4" s="18" t="s">
        <v>19</v>
      </c>
      <c r="D4" s="19" t="s">
        <v>20</v>
      </c>
      <c r="E4" s="20" t="s">
        <v>21</v>
      </c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</row>
    <row r="5" spans="1:35" ht="15" customHeight="1" thickBot="1" x14ac:dyDescent="0.35">
      <c r="A5" s="6">
        <v>2</v>
      </c>
      <c r="B5" s="7" t="s">
        <v>23</v>
      </c>
      <c r="C5" s="18" t="s">
        <v>19</v>
      </c>
      <c r="D5" s="21" t="s">
        <v>24</v>
      </c>
      <c r="E5" s="22" t="s">
        <v>21</v>
      </c>
      <c r="F5" s="22"/>
      <c r="G5" s="22"/>
      <c r="H5" s="22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</row>
    <row r="6" spans="1:35" ht="15" customHeight="1" thickBot="1" x14ac:dyDescent="0.35">
      <c r="A6" s="6">
        <v>3</v>
      </c>
      <c r="B6" s="7" t="s">
        <v>25</v>
      </c>
      <c r="C6" s="18" t="s">
        <v>19</v>
      </c>
      <c r="D6" s="21" t="s">
        <v>26</v>
      </c>
      <c r="E6" s="22" t="s">
        <v>22</v>
      </c>
      <c r="F6" s="22"/>
      <c r="G6" s="22"/>
      <c r="H6" s="22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</row>
    <row r="7" spans="1:35" ht="15" customHeight="1" thickBot="1" x14ac:dyDescent="0.35">
      <c r="A7" s="6">
        <v>4</v>
      </c>
      <c r="B7" s="7" t="s">
        <v>27</v>
      </c>
      <c r="C7" s="18" t="s">
        <v>19</v>
      </c>
      <c r="D7" s="21" t="s">
        <v>28</v>
      </c>
      <c r="E7" s="22" t="s">
        <v>22</v>
      </c>
      <c r="F7" s="22"/>
      <c r="G7" s="22"/>
      <c r="H7" s="22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</row>
    <row r="8" spans="1:35" ht="15" customHeight="1" thickBot="1" x14ac:dyDescent="0.35">
      <c r="A8" s="6">
        <v>5</v>
      </c>
      <c r="B8" s="7" t="s">
        <v>29</v>
      </c>
      <c r="C8" s="18" t="s">
        <v>19</v>
      </c>
      <c r="D8" s="21" t="s">
        <v>30</v>
      </c>
      <c r="E8" s="22" t="s">
        <v>22</v>
      </c>
      <c r="F8" s="22"/>
      <c r="G8" s="22"/>
      <c r="H8" s="22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</row>
    <row r="9" spans="1:35" ht="15" customHeight="1" thickBot="1" x14ac:dyDescent="0.35">
      <c r="A9" s="6">
        <v>6</v>
      </c>
      <c r="B9" s="7" t="s">
        <v>31</v>
      </c>
      <c r="C9" s="18" t="s">
        <v>19</v>
      </c>
      <c r="D9" s="21" t="s">
        <v>32</v>
      </c>
      <c r="E9" s="22" t="s">
        <v>22</v>
      </c>
      <c r="F9" s="22"/>
      <c r="G9" s="22"/>
      <c r="H9" s="22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5" customHeight="1" thickBot="1" x14ac:dyDescent="0.35">
      <c r="A10" s="6">
        <v>7</v>
      </c>
      <c r="B10" s="7" t="s">
        <v>33</v>
      </c>
      <c r="C10" s="23" t="s">
        <v>34</v>
      </c>
      <c r="D10" s="21" t="s">
        <v>35</v>
      </c>
      <c r="E10" s="22" t="s">
        <v>22</v>
      </c>
      <c r="F10" s="22"/>
      <c r="G10" s="22"/>
      <c r="H10" s="22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5" customHeight="1" thickBot="1" x14ac:dyDescent="0.35">
      <c r="A11" s="6">
        <v>8</v>
      </c>
      <c r="B11" s="7" t="s">
        <v>36</v>
      </c>
      <c r="C11" s="23" t="s">
        <v>34</v>
      </c>
      <c r="D11" s="21" t="s">
        <v>37</v>
      </c>
      <c r="E11" s="22" t="s">
        <v>21</v>
      </c>
      <c r="F11" s="22"/>
      <c r="G11" s="22"/>
      <c r="H11" s="22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5" customHeight="1" thickBot="1" x14ac:dyDescent="0.35">
      <c r="A12" s="6">
        <v>9</v>
      </c>
      <c r="B12" s="7" t="s">
        <v>38</v>
      </c>
      <c r="C12" s="18" t="s">
        <v>19</v>
      </c>
      <c r="D12" s="21" t="s">
        <v>39</v>
      </c>
      <c r="E12" s="22" t="s">
        <v>22</v>
      </c>
      <c r="F12" s="22"/>
      <c r="G12" s="22"/>
      <c r="H12" s="22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</row>
    <row r="13" spans="1:35" ht="15" customHeight="1" thickBot="1" x14ac:dyDescent="0.35">
      <c r="A13" s="6">
        <v>10</v>
      </c>
      <c r="B13" s="7" t="s">
        <v>40</v>
      </c>
      <c r="C13" s="23" t="s">
        <v>34</v>
      </c>
      <c r="D13" s="21" t="s">
        <v>41</v>
      </c>
      <c r="E13" s="22" t="s">
        <v>22</v>
      </c>
      <c r="F13" s="22"/>
      <c r="G13" s="22"/>
      <c r="H13" s="22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5" customHeight="1" thickBot="1" x14ac:dyDescent="0.35">
      <c r="A14" s="6">
        <v>11</v>
      </c>
      <c r="B14" s="7" t="s">
        <v>42</v>
      </c>
      <c r="C14" s="18" t="s">
        <v>19</v>
      </c>
      <c r="D14" s="21" t="s">
        <v>43</v>
      </c>
      <c r="E14" s="22" t="s">
        <v>22</v>
      </c>
      <c r="F14" s="22"/>
      <c r="G14" s="22"/>
      <c r="H14" s="22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5" customHeight="1" thickBot="1" x14ac:dyDescent="0.35">
      <c r="A15" s="6">
        <v>12</v>
      </c>
      <c r="B15" s="7" t="s">
        <v>44</v>
      </c>
      <c r="C15" s="18" t="s">
        <v>19</v>
      </c>
      <c r="D15" s="21" t="s">
        <v>45</v>
      </c>
      <c r="E15" s="22" t="s">
        <v>22</v>
      </c>
      <c r="F15" s="22"/>
      <c r="G15" s="22"/>
      <c r="H15" s="22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</row>
    <row r="16" spans="1:35" ht="15" customHeight="1" thickBot="1" x14ac:dyDescent="0.35">
      <c r="A16" s="6">
        <v>13</v>
      </c>
      <c r="B16" s="7" t="s">
        <v>46</v>
      </c>
      <c r="C16" s="18" t="s">
        <v>19</v>
      </c>
      <c r="D16" s="21" t="s">
        <v>47</v>
      </c>
      <c r="E16" s="22" t="s">
        <v>22</v>
      </c>
      <c r="F16" s="22"/>
      <c r="G16" s="22"/>
      <c r="H16" s="22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</row>
    <row r="17" spans="1:35" ht="15" customHeight="1" thickBot="1" x14ac:dyDescent="0.35">
      <c r="A17" s="6">
        <v>14</v>
      </c>
      <c r="B17" s="7" t="s">
        <v>48</v>
      </c>
      <c r="C17" s="23" t="s">
        <v>34</v>
      </c>
      <c r="D17" s="21" t="s">
        <v>49</v>
      </c>
      <c r="E17" s="22" t="s">
        <v>22</v>
      </c>
      <c r="F17" s="22"/>
      <c r="G17" s="22"/>
      <c r="H17" s="22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5" customHeight="1" thickBot="1" x14ac:dyDescent="0.35">
      <c r="A18" s="6">
        <v>15</v>
      </c>
      <c r="B18" s="7" t="s">
        <v>50</v>
      </c>
      <c r="C18" s="23" t="s">
        <v>34</v>
      </c>
      <c r="D18" s="21" t="s">
        <v>51</v>
      </c>
      <c r="E18" s="22" t="s">
        <v>21</v>
      </c>
      <c r="F18" s="22"/>
      <c r="G18" s="22"/>
      <c r="H18" s="22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5" customHeight="1" thickBot="1" x14ac:dyDescent="0.35">
      <c r="A19" s="6">
        <v>16</v>
      </c>
      <c r="B19" s="7" t="s">
        <v>52</v>
      </c>
      <c r="C19" s="18" t="s">
        <v>19</v>
      </c>
      <c r="D19" s="21" t="s">
        <v>53</v>
      </c>
      <c r="E19" s="22" t="s">
        <v>22</v>
      </c>
      <c r="F19" s="22"/>
      <c r="G19" s="22"/>
      <c r="H19" s="22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5" customHeight="1" thickBot="1" x14ac:dyDescent="0.35">
      <c r="A20" s="6">
        <v>17</v>
      </c>
      <c r="B20" s="7" t="s">
        <v>54</v>
      </c>
      <c r="C20" s="18" t="s">
        <v>19</v>
      </c>
      <c r="D20" s="21" t="s">
        <v>55</v>
      </c>
      <c r="E20" s="22" t="s">
        <v>22</v>
      </c>
      <c r="F20" s="22"/>
      <c r="G20" s="22"/>
      <c r="H20" s="22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5" customHeight="1" thickBot="1" x14ac:dyDescent="0.35">
      <c r="A21" s="6">
        <v>18</v>
      </c>
      <c r="B21" s="7" t="s">
        <v>56</v>
      </c>
      <c r="C21" s="18" t="s">
        <v>19</v>
      </c>
      <c r="D21" s="21" t="s">
        <v>57</v>
      </c>
      <c r="E21" s="22" t="s">
        <v>22</v>
      </c>
      <c r="F21" s="22"/>
      <c r="G21" s="22"/>
      <c r="H21" s="22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5" customHeight="1" thickBot="1" x14ac:dyDescent="0.35">
      <c r="A22" s="6">
        <v>19</v>
      </c>
      <c r="B22" s="7" t="s">
        <v>58</v>
      </c>
      <c r="C22" s="18" t="s">
        <v>19</v>
      </c>
      <c r="D22" s="21" t="s">
        <v>59</v>
      </c>
      <c r="E22" s="22" t="s">
        <v>22</v>
      </c>
      <c r="F22" s="22"/>
      <c r="G22" s="22"/>
      <c r="H22" s="22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5" customHeight="1" thickBot="1" x14ac:dyDescent="0.35">
      <c r="A23" s="6">
        <v>20</v>
      </c>
      <c r="B23" s="7" t="s">
        <v>60</v>
      </c>
      <c r="C23" s="18" t="s">
        <v>19</v>
      </c>
      <c r="D23" s="21" t="s">
        <v>61</v>
      </c>
      <c r="E23" s="22" t="s">
        <v>22</v>
      </c>
      <c r="F23" s="22"/>
      <c r="G23" s="22"/>
      <c r="H23" s="22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5" customHeight="1" thickBot="1" x14ac:dyDescent="0.35">
      <c r="A24" s="6">
        <v>21</v>
      </c>
      <c r="B24" s="7" t="s">
        <v>62</v>
      </c>
      <c r="C24" s="18" t="s">
        <v>19</v>
      </c>
      <c r="D24" s="21" t="s">
        <v>63</v>
      </c>
      <c r="E24" s="22" t="s">
        <v>22</v>
      </c>
      <c r="F24" s="22"/>
      <c r="G24" s="22"/>
      <c r="H24" s="22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5" customHeight="1" thickBot="1" x14ac:dyDescent="0.35">
      <c r="A25" s="6">
        <v>22</v>
      </c>
      <c r="B25" s="7" t="s">
        <v>64</v>
      </c>
      <c r="C25" s="18" t="s">
        <v>19</v>
      </c>
      <c r="D25" s="21" t="s">
        <v>65</v>
      </c>
      <c r="E25" s="22" t="s">
        <v>22</v>
      </c>
      <c r="F25" s="22"/>
      <c r="G25" s="22"/>
      <c r="H25" s="22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5" customHeight="1" thickBot="1" x14ac:dyDescent="0.35">
      <c r="A26" s="6">
        <v>23</v>
      </c>
      <c r="B26" s="7" t="s">
        <v>66</v>
      </c>
      <c r="C26" s="18" t="s">
        <v>19</v>
      </c>
      <c r="D26" s="21" t="s">
        <v>67</v>
      </c>
      <c r="E26" s="22" t="s">
        <v>22</v>
      </c>
      <c r="F26" s="22"/>
      <c r="G26" s="22"/>
      <c r="H26" s="22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5" customHeight="1" thickBot="1" x14ac:dyDescent="0.35">
      <c r="A27" s="6">
        <v>24</v>
      </c>
      <c r="B27" s="7" t="s">
        <v>68</v>
      </c>
      <c r="C27" s="18" t="s">
        <v>19</v>
      </c>
      <c r="D27" s="21" t="s">
        <v>69</v>
      </c>
      <c r="E27" s="22" t="s">
        <v>22</v>
      </c>
      <c r="F27" s="22"/>
      <c r="G27" s="22"/>
      <c r="H27" s="22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5" customHeight="1" thickBot="1" x14ac:dyDescent="0.35">
      <c r="A28" s="6">
        <v>25</v>
      </c>
      <c r="B28" s="7" t="s">
        <v>70</v>
      </c>
      <c r="C28" s="18" t="s">
        <v>19</v>
      </c>
      <c r="D28" s="21" t="s">
        <v>71</v>
      </c>
      <c r="E28" s="22" t="s">
        <v>22</v>
      </c>
      <c r="F28" s="22"/>
      <c r="G28" s="22"/>
      <c r="H28" s="22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5" customHeight="1" thickBot="1" x14ac:dyDescent="0.35">
      <c r="A29" s="6">
        <v>26</v>
      </c>
      <c r="B29" s="7" t="s">
        <v>72</v>
      </c>
      <c r="C29" s="23" t="s">
        <v>34</v>
      </c>
      <c r="D29" s="21" t="s">
        <v>73</v>
      </c>
      <c r="E29" s="22" t="s">
        <v>21</v>
      </c>
      <c r="F29" s="22"/>
      <c r="G29" s="22"/>
      <c r="H29" s="22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5" customHeight="1" thickBot="1" x14ac:dyDescent="0.35">
      <c r="A30" s="6">
        <v>27</v>
      </c>
      <c r="B30" s="7" t="s">
        <v>74</v>
      </c>
      <c r="C30" s="23" t="s">
        <v>34</v>
      </c>
      <c r="D30" s="21" t="s">
        <v>75</v>
      </c>
      <c r="E30" s="22" t="s">
        <v>21</v>
      </c>
      <c r="F30" s="22"/>
      <c r="G30" s="22"/>
      <c r="H30" s="22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5" customHeight="1" thickBot="1" x14ac:dyDescent="0.35">
      <c r="A31" s="6">
        <v>28</v>
      </c>
      <c r="B31" s="7" t="s">
        <v>76</v>
      </c>
      <c r="C31" s="18" t="s">
        <v>19</v>
      </c>
      <c r="D31" s="21" t="s">
        <v>77</v>
      </c>
      <c r="E31" s="22" t="s">
        <v>22</v>
      </c>
      <c r="F31" s="22"/>
      <c r="G31" s="22"/>
      <c r="H31" s="22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5" customHeight="1" thickBot="1" x14ac:dyDescent="0.35">
      <c r="A32" s="6">
        <v>29</v>
      </c>
      <c r="B32" s="7" t="s">
        <v>78</v>
      </c>
      <c r="C32" s="23" t="s">
        <v>34</v>
      </c>
      <c r="D32" s="21" t="s">
        <v>79</v>
      </c>
      <c r="E32" s="22" t="s">
        <v>22</v>
      </c>
      <c r="F32" s="22"/>
      <c r="G32" s="22"/>
      <c r="H32" s="22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5" customHeight="1" thickBot="1" x14ac:dyDescent="0.35">
      <c r="A33" s="6">
        <v>30</v>
      </c>
      <c r="B33" s="7" t="s">
        <v>80</v>
      </c>
      <c r="C33" s="18" t="s">
        <v>19</v>
      </c>
      <c r="D33" s="21" t="s">
        <v>81</v>
      </c>
      <c r="E33" s="22" t="s">
        <v>22</v>
      </c>
      <c r="F33" s="22"/>
      <c r="G33" s="22"/>
      <c r="H33" s="22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5" customHeight="1" thickBot="1" x14ac:dyDescent="0.35">
      <c r="A34" s="6">
        <v>31</v>
      </c>
      <c r="B34" s="7" t="s">
        <v>82</v>
      </c>
      <c r="C34" s="23" t="s">
        <v>34</v>
      </c>
      <c r="D34" s="21" t="s">
        <v>83</v>
      </c>
      <c r="E34" s="22" t="s">
        <v>22</v>
      </c>
      <c r="F34" s="22"/>
      <c r="G34" s="22"/>
      <c r="H34" s="22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5" customHeight="1" thickBot="1" x14ac:dyDescent="0.35">
      <c r="A35" s="6">
        <v>32</v>
      </c>
      <c r="B35" s="7" t="s">
        <v>84</v>
      </c>
      <c r="C35" s="23" t="s">
        <v>34</v>
      </c>
      <c r="D35" s="21" t="s">
        <v>85</v>
      </c>
      <c r="E35" s="22" t="s">
        <v>22</v>
      </c>
      <c r="F35" s="22"/>
      <c r="G35" s="22"/>
      <c r="H35" s="22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5" customHeight="1" thickBot="1" x14ac:dyDescent="0.35">
      <c r="A36" s="6">
        <v>33</v>
      </c>
      <c r="B36" s="7" t="s">
        <v>86</v>
      </c>
      <c r="C36" s="23" t="s">
        <v>34</v>
      </c>
      <c r="D36" s="21" t="s">
        <v>87</v>
      </c>
      <c r="E36" s="22" t="s">
        <v>22</v>
      </c>
      <c r="F36" s="22"/>
      <c r="G36" s="22"/>
      <c r="H36" s="22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5" customHeight="1" thickBot="1" x14ac:dyDescent="0.35">
      <c r="A37" s="6">
        <v>34</v>
      </c>
      <c r="B37" s="7" t="s">
        <v>88</v>
      </c>
      <c r="C37" s="23" t="s">
        <v>34</v>
      </c>
      <c r="D37" s="21" t="s">
        <v>89</v>
      </c>
      <c r="E37" s="22" t="s">
        <v>22</v>
      </c>
      <c r="F37" s="22"/>
      <c r="G37" s="22"/>
      <c r="H37" s="22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5" customHeight="1" thickBot="1" x14ac:dyDescent="0.35">
      <c r="A38" s="6">
        <v>35</v>
      </c>
      <c r="B38" s="7" t="s">
        <v>90</v>
      </c>
      <c r="C38" s="18" t="s">
        <v>19</v>
      </c>
      <c r="D38" s="21" t="s">
        <v>91</v>
      </c>
      <c r="E38" s="22" t="s">
        <v>22</v>
      </c>
      <c r="F38" s="22"/>
      <c r="G38" s="22"/>
      <c r="H38" s="22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5" customHeight="1" thickBot="1" x14ac:dyDescent="0.35">
      <c r="A39" s="6">
        <v>36</v>
      </c>
      <c r="B39" s="7" t="s">
        <v>92</v>
      </c>
      <c r="C39" s="23" t="s">
        <v>34</v>
      </c>
      <c r="D39" s="21" t="s">
        <v>93</v>
      </c>
      <c r="E39" s="22" t="s">
        <v>21</v>
      </c>
      <c r="F39" s="22"/>
      <c r="G39" s="22"/>
      <c r="H39" s="22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5" customHeight="1" thickBot="1" x14ac:dyDescent="0.35">
      <c r="A40" s="6">
        <v>37</v>
      </c>
      <c r="B40" s="7" t="s">
        <v>94</v>
      </c>
      <c r="C40" s="23" t="s">
        <v>34</v>
      </c>
      <c r="D40" s="21" t="s">
        <v>95</v>
      </c>
      <c r="E40" s="22" t="s">
        <v>22</v>
      </c>
      <c r="F40" s="22"/>
      <c r="G40" s="22"/>
      <c r="H40" s="22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</row>
    <row r="41" spans="1:35" ht="15" customHeight="1" thickBot="1" x14ac:dyDescent="0.35">
      <c r="A41" s="6">
        <v>38</v>
      </c>
      <c r="B41" s="7" t="s">
        <v>96</v>
      </c>
      <c r="C41" s="18" t="s">
        <v>19</v>
      </c>
      <c r="D41" s="21" t="s">
        <v>97</v>
      </c>
      <c r="E41" s="22" t="s">
        <v>22</v>
      </c>
      <c r="F41" s="22"/>
      <c r="G41" s="22"/>
      <c r="H41" s="22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5" customHeight="1" thickBot="1" x14ac:dyDescent="0.35">
      <c r="A42" s="6">
        <v>39</v>
      </c>
      <c r="B42" s="7" t="s">
        <v>98</v>
      </c>
      <c r="C42" s="23" t="s">
        <v>34</v>
      </c>
      <c r="D42" s="21" t="s">
        <v>99</v>
      </c>
      <c r="E42" s="22" t="s">
        <v>22</v>
      </c>
      <c r="F42" s="22"/>
      <c r="G42" s="22"/>
      <c r="H42" s="22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5" customHeight="1" thickBot="1" x14ac:dyDescent="0.35">
      <c r="A43" s="6">
        <v>40</v>
      </c>
      <c r="B43" s="7" t="s">
        <v>100</v>
      </c>
      <c r="C43" s="18" t="s">
        <v>19</v>
      </c>
      <c r="D43" s="21" t="s">
        <v>101</v>
      </c>
      <c r="E43" s="22" t="s">
        <v>22</v>
      </c>
      <c r="F43" s="22"/>
      <c r="G43" s="22"/>
      <c r="H43" s="2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5" customHeight="1" thickBot="1" x14ac:dyDescent="0.35">
      <c r="A44" s="6">
        <v>41</v>
      </c>
      <c r="B44" s="7" t="s">
        <v>102</v>
      </c>
      <c r="C44" s="23" t="s">
        <v>34</v>
      </c>
      <c r="D44" s="21" t="s">
        <v>103</v>
      </c>
      <c r="E44" s="22" t="s">
        <v>22</v>
      </c>
      <c r="F44" s="22"/>
      <c r="G44" s="22"/>
      <c r="H44" s="22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5" customHeight="1" thickBot="1" x14ac:dyDescent="0.35">
      <c r="A45" s="6">
        <v>42</v>
      </c>
      <c r="B45" s="7" t="s">
        <v>104</v>
      </c>
      <c r="C45" s="18" t="s">
        <v>19</v>
      </c>
      <c r="D45" s="21" t="s">
        <v>105</v>
      </c>
      <c r="E45" s="22" t="s">
        <v>22</v>
      </c>
      <c r="F45" s="22"/>
      <c r="G45" s="22"/>
      <c r="H45" s="22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5" customHeight="1" thickBot="1" x14ac:dyDescent="0.35">
      <c r="A46" s="6">
        <v>43</v>
      </c>
      <c r="B46" s="7" t="s">
        <v>106</v>
      </c>
      <c r="C46" s="18" t="s">
        <v>19</v>
      </c>
      <c r="D46" s="21" t="s">
        <v>107</v>
      </c>
      <c r="E46" s="22" t="s">
        <v>22</v>
      </c>
      <c r="F46" s="22"/>
      <c r="G46" s="22"/>
      <c r="H46" s="22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5" customHeight="1" thickBot="1" x14ac:dyDescent="0.35">
      <c r="A47" s="6">
        <v>44</v>
      </c>
      <c r="B47" s="7" t="s">
        <v>108</v>
      </c>
      <c r="C47" s="23" t="s">
        <v>34</v>
      </c>
      <c r="D47" s="21" t="s">
        <v>109</v>
      </c>
      <c r="E47" s="22" t="s">
        <v>22</v>
      </c>
      <c r="F47" s="22"/>
      <c r="G47" s="22"/>
      <c r="H47" s="22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0"/>
    </row>
    <row r="48" spans="1:35" ht="15" customHeight="1" thickBot="1" x14ac:dyDescent="0.35">
      <c r="A48" s="6">
        <v>45</v>
      </c>
      <c r="B48" s="7" t="s">
        <v>110</v>
      </c>
      <c r="C48" s="23" t="s">
        <v>34</v>
      </c>
      <c r="D48" s="21" t="s">
        <v>111</v>
      </c>
      <c r="E48" s="22" t="s">
        <v>22</v>
      </c>
      <c r="F48" s="22"/>
      <c r="G48" s="22"/>
      <c r="H48" s="22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  <c r="AE48" s="20"/>
      <c r="AF48" s="20"/>
      <c r="AG48" s="20"/>
      <c r="AH48" s="20"/>
      <c r="AI48" s="20"/>
    </row>
    <row r="49" spans="1:35" ht="15" customHeight="1" thickBot="1" x14ac:dyDescent="0.35">
      <c r="A49" s="6">
        <v>46</v>
      </c>
      <c r="B49" s="7" t="s">
        <v>112</v>
      </c>
      <c r="C49" s="18" t="s">
        <v>19</v>
      </c>
      <c r="D49" s="21" t="s">
        <v>113</v>
      </c>
      <c r="E49" s="22" t="s">
        <v>22</v>
      </c>
      <c r="F49" s="22"/>
      <c r="G49" s="22"/>
      <c r="H49" s="22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  <c r="AE49" s="20"/>
      <c r="AF49" s="20"/>
      <c r="AG49" s="20"/>
      <c r="AH49" s="20"/>
      <c r="AI49" s="20"/>
    </row>
    <row r="50" spans="1:35" ht="15" customHeight="1" thickBot="1" x14ac:dyDescent="0.35">
      <c r="A50" s="6">
        <v>47</v>
      </c>
      <c r="B50" s="7" t="s">
        <v>114</v>
      </c>
      <c r="C50" s="18" t="s">
        <v>19</v>
      </c>
      <c r="D50" s="21" t="s">
        <v>115</v>
      </c>
      <c r="E50" s="22" t="s">
        <v>22</v>
      </c>
      <c r="F50" s="22"/>
      <c r="G50" s="22"/>
      <c r="H50" s="22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</row>
    <row r="51" spans="1:35" ht="15" customHeight="1" thickBot="1" x14ac:dyDescent="0.35">
      <c r="A51" s="6">
        <v>48</v>
      </c>
      <c r="B51" s="7" t="s">
        <v>116</v>
      </c>
      <c r="C51" s="18" t="s">
        <v>19</v>
      </c>
      <c r="D51" s="21" t="s">
        <v>117</v>
      </c>
      <c r="E51" s="22" t="s">
        <v>22</v>
      </c>
      <c r="F51" s="22"/>
      <c r="G51" s="22"/>
      <c r="H51" s="22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</row>
    <row r="52" spans="1:35" ht="15" customHeight="1" thickBot="1" x14ac:dyDescent="0.35">
      <c r="A52" s="6">
        <v>49</v>
      </c>
      <c r="B52" s="7" t="s">
        <v>118</v>
      </c>
      <c r="C52" s="23" t="s">
        <v>34</v>
      </c>
      <c r="D52" s="21" t="s">
        <v>119</v>
      </c>
      <c r="E52" s="22" t="s">
        <v>22</v>
      </c>
      <c r="F52" s="22"/>
      <c r="G52" s="22"/>
      <c r="H52" s="22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5" customHeight="1" thickBot="1" x14ac:dyDescent="0.35">
      <c r="A53" s="6">
        <v>50</v>
      </c>
      <c r="B53" s="7" t="s">
        <v>120</v>
      </c>
      <c r="C53" s="18" t="s">
        <v>19</v>
      </c>
      <c r="D53" s="21" t="s">
        <v>121</v>
      </c>
      <c r="E53" s="22" t="s">
        <v>22</v>
      </c>
      <c r="F53" s="22"/>
      <c r="G53" s="22"/>
      <c r="H53" s="22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5" customHeight="1" thickBot="1" x14ac:dyDescent="0.35">
      <c r="A54" s="6">
        <v>51</v>
      </c>
      <c r="B54" s="7" t="s">
        <v>122</v>
      </c>
      <c r="C54" s="23" t="s">
        <v>34</v>
      </c>
      <c r="D54" s="21" t="s">
        <v>123</v>
      </c>
      <c r="E54" s="22" t="s">
        <v>22</v>
      </c>
      <c r="F54" s="22"/>
      <c r="G54" s="22"/>
      <c r="H54" s="22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5" customHeight="1" thickBot="1" x14ac:dyDescent="0.35">
      <c r="A55" s="6">
        <v>52</v>
      </c>
      <c r="B55" s="7" t="s">
        <v>124</v>
      </c>
      <c r="C55" s="18" t="s">
        <v>19</v>
      </c>
      <c r="D55" s="21" t="s">
        <v>125</v>
      </c>
      <c r="E55" s="22" t="s">
        <v>22</v>
      </c>
      <c r="F55" s="22"/>
      <c r="G55" s="22"/>
      <c r="H55" s="22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5" customHeight="1" thickBot="1" x14ac:dyDescent="0.35">
      <c r="A56" s="6">
        <v>53</v>
      </c>
      <c r="B56" s="7" t="s">
        <v>126</v>
      </c>
      <c r="C56" s="23" t="s">
        <v>34</v>
      </c>
      <c r="D56" s="21" t="s">
        <v>127</v>
      </c>
      <c r="E56" s="22" t="s">
        <v>22</v>
      </c>
      <c r="F56" s="22"/>
      <c r="G56" s="22"/>
      <c r="H56" s="22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5" customHeight="1" thickBot="1" x14ac:dyDescent="0.35">
      <c r="A57" s="6">
        <v>54</v>
      </c>
      <c r="B57" s="7" t="s">
        <v>128</v>
      </c>
      <c r="C57" s="18" t="s">
        <v>19</v>
      </c>
      <c r="D57" s="21" t="s">
        <v>129</v>
      </c>
      <c r="E57" s="22" t="s">
        <v>22</v>
      </c>
      <c r="F57" s="22"/>
      <c r="G57" s="22"/>
      <c r="H57" s="22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5" customHeight="1" thickBot="1" x14ac:dyDescent="0.35">
      <c r="A58" s="6">
        <v>55</v>
      </c>
      <c r="B58" s="7" t="s">
        <v>130</v>
      </c>
      <c r="C58" s="18" t="s">
        <v>19</v>
      </c>
      <c r="D58" s="21" t="s">
        <v>131</v>
      </c>
      <c r="E58" s="22" t="s">
        <v>22</v>
      </c>
      <c r="F58" s="22"/>
      <c r="G58" s="22"/>
      <c r="H58" s="22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5" customHeight="1" thickBot="1" x14ac:dyDescent="0.35">
      <c r="A59" s="6">
        <v>56</v>
      </c>
      <c r="B59" s="7" t="s">
        <v>132</v>
      </c>
      <c r="C59" s="18" t="s">
        <v>19</v>
      </c>
      <c r="D59" s="21" t="s">
        <v>133</v>
      </c>
      <c r="E59" s="22" t="s">
        <v>22</v>
      </c>
      <c r="F59" s="22"/>
      <c r="G59" s="22"/>
      <c r="H59" s="22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5" customHeight="1" thickBot="1" x14ac:dyDescent="0.35">
      <c r="A60" s="6">
        <v>57</v>
      </c>
      <c r="B60" s="7" t="s">
        <v>134</v>
      </c>
      <c r="C60" s="18" t="s">
        <v>19</v>
      </c>
      <c r="D60" s="21" t="s">
        <v>135</v>
      </c>
      <c r="E60" s="22" t="s">
        <v>22</v>
      </c>
      <c r="F60" s="22"/>
      <c r="G60" s="22"/>
      <c r="H60" s="22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" customHeight="1" thickBot="1" x14ac:dyDescent="0.35">
      <c r="A61" s="6">
        <v>58</v>
      </c>
      <c r="B61" s="7" t="s">
        <v>136</v>
      </c>
      <c r="C61" s="23" t="s">
        <v>34</v>
      </c>
      <c r="D61" s="21" t="s">
        <v>137</v>
      </c>
      <c r="E61" s="22" t="s">
        <v>22</v>
      </c>
      <c r="F61" s="22"/>
      <c r="G61" s="22"/>
      <c r="H61" s="22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</row>
    <row r="62" spans="1:35" ht="15" customHeight="1" thickBot="1" x14ac:dyDescent="0.35">
      <c r="A62" s="6">
        <v>59</v>
      </c>
      <c r="B62" s="7" t="s">
        <v>138</v>
      </c>
      <c r="C62" s="18" t="s">
        <v>19</v>
      </c>
      <c r="D62" s="21" t="s">
        <v>139</v>
      </c>
      <c r="E62" s="22" t="s">
        <v>22</v>
      </c>
      <c r="F62" s="22"/>
      <c r="G62" s="22"/>
      <c r="H62" s="22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</row>
    <row r="63" spans="1:35" ht="15" customHeight="1" thickBot="1" x14ac:dyDescent="0.35">
      <c r="A63" s="6">
        <v>60</v>
      </c>
      <c r="B63" s="7" t="s">
        <v>140</v>
      </c>
      <c r="C63" s="18" t="s">
        <v>19</v>
      </c>
      <c r="D63" s="21" t="s">
        <v>141</v>
      </c>
      <c r="E63" s="22" t="s">
        <v>22</v>
      </c>
      <c r="F63" s="22"/>
      <c r="G63" s="22"/>
      <c r="H63" s="22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20"/>
      <c r="AH63" s="20"/>
      <c r="AI63" s="20"/>
    </row>
    <row r="64" spans="1:35" ht="15" customHeight="1" thickBot="1" x14ac:dyDescent="0.35">
      <c r="A64" s="6">
        <v>61</v>
      </c>
      <c r="B64" s="7" t="s">
        <v>142</v>
      </c>
      <c r="C64" s="18" t="s">
        <v>19</v>
      </c>
      <c r="D64" s="21" t="s">
        <v>143</v>
      </c>
      <c r="E64" s="22" t="s">
        <v>22</v>
      </c>
      <c r="F64" s="22"/>
      <c r="G64" s="22"/>
      <c r="H64" s="22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</row>
    <row r="65" spans="1:35" ht="15" customHeight="1" thickBot="1" x14ac:dyDescent="0.35">
      <c r="A65" s="6">
        <v>62</v>
      </c>
      <c r="B65" s="7" t="s">
        <v>144</v>
      </c>
      <c r="C65" s="18" t="s">
        <v>19</v>
      </c>
      <c r="D65" s="21" t="s">
        <v>145</v>
      </c>
      <c r="E65" s="22" t="s">
        <v>22</v>
      </c>
      <c r="F65" s="22"/>
      <c r="G65" s="22"/>
      <c r="H65" s="22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</row>
    <row r="66" spans="1:35" ht="15" customHeight="1" thickBot="1" x14ac:dyDescent="0.35">
      <c r="A66" s="6">
        <v>63</v>
      </c>
      <c r="B66" s="7" t="s">
        <v>146</v>
      </c>
      <c r="C66" s="18" t="s">
        <v>19</v>
      </c>
      <c r="D66" s="21" t="s">
        <v>147</v>
      </c>
      <c r="E66" s="22" t="s">
        <v>22</v>
      </c>
      <c r="F66" s="22"/>
      <c r="G66" s="22"/>
      <c r="H66" s="22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</row>
    <row r="67" spans="1:35" ht="15" customHeight="1" thickBot="1" x14ac:dyDescent="0.35">
      <c r="A67" s="6">
        <v>64</v>
      </c>
      <c r="B67" s="7" t="s">
        <v>148</v>
      </c>
      <c r="C67" s="18" t="s">
        <v>19</v>
      </c>
      <c r="D67" s="21" t="s">
        <v>149</v>
      </c>
      <c r="E67" s="22" t="s">
        <v>22</v>
      </c>
      <c r="F67" s="22"/>
      <c r="G67" s="22"/>
      <c r="H67" s="22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</row>
    <row r="68" spans="1:35" ht="15" customHeight="1" thickBot="1" x14ac:dyDescent="0.35">
      <c r="A68" s="6">
        <v>65</v>
      </c>
      <c r="B68" s="7" t="s">
        <v>150</v>
      </c>
      <c r="C68" s="18" t="s">
        <v>19</v>
      </c>
      <c r="D68" s="21" t="s">
        <v>151</v>
      </c>
      <c r="E68" s="22" t="s">
        <v>22</v>
      </c>
      <c r="F68" s="22"/>
      <c r="G68" s="22"/>
      <c r="H68" s="22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</row>
    <row r="69" spans="1:35" ht="15" customHeight="1" thickBot="1" x14ac:dyDescent="0.35">
      <c r="A69" s="6">
        <v>66</v>
      </c>
      <c r="B69" s="7" t="s">
        <v>152</v>
      </c>
      <c r="C69" s="18" t="s">
        <v>19</v>
      </c>
      <c r="D69" s="21" t="s">
        <v>153</v>
      </c>
      <c r="E69" s="22" t="s">
        <v>22</v>
      </c>
      <c r="F69" s="22"/>
      <c r="G69" s="22"/>
      <c r="H69" s="22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</row>
    <row r="70" spans="1:35" ht="15" customHeight="1" thickBot="1" x14ac:dyDescent="0.35">
      <c r="A70" s="6">
        <v>67</v>
      </c>
      <c r="B70" s="7" t="s">
        <v>154</v>
      </c>
      <c r="C70" s="18" t="s">
        <v>19</v>
      </c>
      <c r="D70" s="21" t="s">
        <v>155</v>
      </c>
      <c r="E70" s="22" t="s">
        <v>22</v>
      </c>
      <c r="F70" s="22"/>
      <c r="G70" s="22"/>
      <c r="H70" s="22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</row>
    <row r="71" spans="1:35" ht="15" customHeight="1" thickBot="1" x14ac:dyDescent="0.35">
      <c r="A71" s="6">
        <v>68</v>
      </c>
      <c r="B71" s="7" t="s">
        <v>156</v>
      </c>
      <c r="C71" s="18" t="s">
        <v>19</v>
      </c>
      <c r="D71" s="21" t="s">
        <v>157</v>
      </c>
      <c r="E71" s="22" t="s">
        <v>22</v>
      </c>
      <c r="F71" s="22"/>
      <c r="G71" s="22"/>
      <c r="H71" s="22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</row>
    <row r="72" spans="1:35" ht="15" customHeight="1" thickBot="1" x14ac:dyDescent="0.35">
      <c r="A72" s="6">
        <v>69</v>
      </c>
      <c r="B72" s="7" t="s">
        <v>158</v>
      </c>
      <c r="C72" s="23" t="s">
        <v>34</v>
      </c>
      <c r="D72" s="21" t="s">
        <v>159</v>
      </c>
      <c r="E72" s="22" t="s">
        <v>22</v>
      </c>
      <c r="F72" s="22"/>
      <c r="G72" s="22"/>
      <c r="H72" s="22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</row>
    <row r="73" spans="1:35" ht="15" customHeight="1" thickBot="1" x14ac:dyDescent="0.35">
      <c r="A73" s="6">
        <v>70</v>
      </c>
      <c r="B73" s="7" t="s">
        <v>160</v>
      </c>
      <c r="C73" s="23" t="s">
        <v>34</v>
      </c>
      <c r="D73" s="21" t="s">
        <v>161</v>
      </c>
      <c r="E73" s="22" t="s">
        <v>22</v>
      </c>
      <c r="F73" s="22"/>
      <c r="G73" s="22"/>
      <c r="H73" s="22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</row>
    <row r="74" spans="1:35" ht="15" customHeight="1" thickBot="1" x14ac:dyDescent="0.35">
      <c r="A74" s="8">
        <v>71</v>
      </c>
      <c r="B74" s="7" t="s">
        <v>162</v>
      </c>
      <c r="C74" s="23" t="s">
        <v>34</v>
      </c>
      <c r="D74" s="21" t="s">
        <v>163</v>
      </c>
      <c r="E74" s="22" t="s">
        <v>22</v>
      </c>
      <c r="F74" s="22"/>
      <c r="G74" s="22"/>
      <c r="H74" s="22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</row>
    <row r="75" spans="1:35" ht="15" customHeight="1" thickBot="1" x14ac:dyDescent="0.35">
      <c r="A75" s="8">
        <v>72</v>
      </c>
      <c r="B75" s="7" t="s">
        <v>164</v>
      </c>
      <c r="C75" s="18" t="s">
        <v>19</v>
      </c>
      <c r="D75" s="21" t="s">
        <v>165</v>
      </c>
      <c r="E75" s="22" t="s">
        <v>22</v>
      </c>
      <c r="F75" s="22"/>
      <c r="G75" s="22"/>
      <c r="H75" s="22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</row>
    <row r="76" spans="1:35" ht="15" customHeight="1" thickBot="1" x14ac:dyDescent="0.35">
      <c r="A76" s="6">
        <v>73</v>
      </c>
      <c r="B76" s="7" t="s">
        <v>166</v>
      </c>
      <c r="C76" s="18" t="s">
        <v>19</v>
      </c>
      <c r="D76" s="21" t="s">
        <v>167</v>
      </c>
      <c r="E76" s="22" t="s">
        <v>22</v>
      </c>
      <c r="F76" s="22"/>
      <c r="G76" s="22"/>
      <c r="H76" s="22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</row>
    <row r="77" spans="1:35" ht="15" customHeight="1" thickBot="1" x14ac:dyDescent="0.35">
      <c r="A77" s="6">
        <v>74</v>
      </c>
      <c r="B77" s="7" t="s">
        <v>168</v>
      </c>
      <c r="C77" s="18" t="s">
        <v>19</v>
      </c>
      <c r="D77" s="21" t="s">
        <v>169</v>
      </c>
      <c r="E77" s="22" t="s">
        <v>22</v>
      </c>
      <c r="F77" s="22"/>
      <c r="G77" s="22"/>
      <c r="H77" s="22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</row>
    <row r="78" spans="1:35" ht="15" customHeight="1" thickBot="1" x14ac:dyDescent="0.35">
      <c r="A78" s="6">
        <v>75</v>
      </c>
      <c r="B78" s="7" t="s">
        <v>170</v>
      </c>
      <c r="C78" s="18" t="s">
        <v>19</v>
      </c>
      <c r="D78" s="21" t="s">
        <v>171</v>
      </c>
      <c r="E78" s="22" t="s">
        <v>22</v>
      </c>
      <c r="F78" s="22"/>
      <c r="G78" s="22"/>
      <c r="H78" s="22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</row>
    <row r="79" spans="1:35" ht="15" customHeight="1" thickBot="1" x14ac:dyDescent="0.35">
      <c r="A79" s="8">
        <v>76</v>
      </c>
      <c r="B79" s="7" t="s">
        <v>172</v>
      </c>
      <c r="C79" s="18" t="s">
        <v>19</v>
      </c>
      <c r="D79" s="21" t="s">
        <v>173</v>
      </c>
      <c r="E79" s="22" t="s">
        <v>22</v>
      </c>
      <c r="F79" s="22"/>
      <c r="G79" s="22"/>
      <c r="H79" s="22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</row>
    <row r="80" spans="1:35" ht="15" customHeight="1" thickBot="1" x14ac:dyDescent="0.35">
      <c r="A80" s="8">
        <v>77</v>
      </c>
      <c r="B80" s="7" t="s">
        <v>174</v>
      </c>
      <c r="C80" s="23" t="s">
        <v>34</v>
      </c>
      <c r="D80" s="21" t="s">
        <v>175</v>
      </c>
      <c r="E80" s="22" t="s">
        <v>22</v>
      </c>
      <c r="F80" s="22"/>
      <c r="G80" s="22"/>
      <c r="H80" s="22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</row>
    <row r="81" spans="1:35" ht="15" customHeight="1" thickBot="1" x14ac:dyDescent="0.35">
      <c r="A81" s="6">
        <v>78</v>
      </c>
      <c r="B81" s="7" t="s">
        <v>176</v>
      </c>
      <c r="C81" s="18" t="s">
        <v>19</v>
      </c>
      <c r="D81" s="21" t="s">
        <v>177</v>
      </c>
      <c r="E81" s="22" t="s">
        <v>21</v>
      </c>
      <c r="F81" s="22"/>
      <c r="G81" s="22"/>
      <c r="H81" s="22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</row>
    <row r="82" spans="1:35" ht="15" customHeight="1" thickBot="1" x14ac:dyDescent="0.35">
      <c r="A82" s="6">
        <v>79</v>
      </c>
      <c r="B82" s="7" t="s">
        <v>178</v>
      </c>
      <c r="C82" s="18" t="s">
        <v>19</v>
      </c>
      <c r="D82" s="21" t="s">
        <v>179</v>
      </c>
      <c r="E82" s="22" t="s">
        <v>22</v>
      </c>
      <c r="F82" s="22"/>
      <c r="G82" s="22"/>
      <c r="H82" s="22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</row>
    <row r="83" spans="1:35" ht="15" customHeight="1" thickBot="1" x14ac:dyDescent="0.35">
      <c r="A83" s="6">
        <v>80</v>
      </c>
      <c r="B83" s="7" t="s">
        <v>180</v>
      </c>
      <c r="C83" s="18" t="s">
        <v>19</v>
      </c>
      <c r="D83" s="21" t="s">
        <v>181</v>
      </c>
      <c r="E83" s="22" t="s">
        <v>22</v>
      </c>
      <c r="F83" s="22"/>
      <c r="G83" s="22"/>
      <c r="H83" s="22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</row>
    <row r="84" spans="1:35" ht="15" customHeight="1" thickBot="1" x14ac:dyDescent="0.35">
      <c r="A84" s="8">
        <v>81</v>
      </c>
      <c r="B84" s="7" t="s">
        <v>182</v>
      </c>
      <c r="C84" s="18" t="s">
        <v>19</v>
      </c>
      <c r="D84" s="21" t="s">
        <v>183</v>
      </c>
      <c r="E84" s="22" t="s">
        <v>22</v>
      </c>
      <c r="F84" s="22"/>
      <c r="G84" s="22"/>
      <c r="H84" s="22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</row>
    <row r="85" spans="1:35" ht="15" customHeight="1" thickBot="1" x14ac:dyDescent="0.35">
      <c r="A85" s="8">
        <v>82</v>
      </c>
      <c r="B85" s="7" t="s">
        <v>184</v>
      </c>
      <c r="C85" s="18" t="s">
        <v>19</v>
      </c>
      <c r="D85" s="21" t="s">
        <v>185</v>
      </c>
      <c r="E85" s="22" t="s">
        <v>22</v>
      </c>
      <c r="F85" s="22"/>
      <c r="G85" s="22"/>
      <c r="H85" s="22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</row>
  </sheetData>
  <mergeCells count="6">
    <mergeCell ref="A2:B2"/>
    <mergeCell ref="C2:D2"/>
    <mergeCell ref="C1:D1"/>
    <mergeCell ref="O1:AI1"/>
    <mergeCell ref="A1:B1"/>
    <mergeCell ref="E1:N1"/>
  </mergeCells>
  <conditionalFormatting sqref="E3:AI3 I4:AI73">
    <cfRule type="cellIs" dxfId="13" priority="3" operator="equal">
      <formula>"A"</formula>
    </cfRule>
    <cfRule type="cellIs" dxfId="12" priority="4" operator="equal">
      <formula>"P"</formula>
    </cfRule>
  </conditionalFormatting>
  <conditionalFormatting sqref="E4:AI85">
    <cfRule type="cellIs" dxfId="11" priority="1" operator="equal">
      <formula>"P"</formula>
    </cfRule>
    <cfRule type="cellIs" dxfId="10" priority="2" operator="equal">
      <formula>"A"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EMIII</vt:lpstr>
      <vt:lpstr>DLCOA</vt:lpstr>
      <vt:lpstr>DS</vt:lpstr>
      <vt:lpstr>CG</vt:lpstr>
      <vt:lpstr>DSGT</vt:lpstr>
      <vt:lpstr>OOPMLAB</vt:lpstr>
      <vt:lpstr>OOPM</vt:lpstr>
      <vt:lpstr>DSLAB</vt:lpstr>
      <vt:lpstr>CGLAB</vt:lpstr>
      <vt:lpstr>DLCOALAB</vt:lpstr>
      <vt:lpstr>Attendance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Samiya Khaled</dc:creator>
  <cp:lastModifiedBy>Samiya Khaled</cp:lastModifiedBy>
  <dcterms:created xsi:type="dcterms:W3CDTF">2024-08-25T20:19:35Z</dcterms:created>
  <dcterms:modified xsi:type="dcterms:W3CDTF">2024-10-24T22:24:37Z</dcterms:modified>
</cp:coreProperties>
</file>