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Google Drive (sjc27@humboldt.edu)\FOR 131\"/>
    </mc:Choice>
  </mc:AlternateContent>
  <xr:revisionPtr revIDLastSave="0" documentId="13_ncr:1_{17EBAF5F-9320-4110-B094-5AA34930E0D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 1" sheetId="9" r:id="rId1"/>
    <sheet name="Copy" sheetId="10" r:id="rId2"/>
    <sheet name="LineInt" sheetId="1" r:id="rId3"/>
    <sheet name="PtInt" sheetId="2" r:id="rId4"/>
    <sheet name="1m" sheetId="3" r:id="rId5"/>
    <sheet name="5m" sheetId="4" r:id="rId6"/>
    <sheet name="Definitions" sheetId="8" r:id="rId7"/>
  </sheets>
  <definedNames>
    <definedName name="_xlnm._FilterDatabase" localSheetId="1" hidden="1">Copy!$A$1:$L$115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5" i="10" l="1"/>
  <c r="D115" i="10"/>
  <c r="O2" i="10"/>
  <c r="O4" i="10"/>
  <c r="O8" i="10" s="1"/>
  <c r="I115" i="10"/>
  <c r="O7" i="10" l="1"/>
  <c r="O6" i="10"/>
  <c r="O5" i="10"/>
  <c r="O9" i="10" s="1"/>
</calcChain>
</file>

<file path=xl/sharedStrings.xml><?xml version="1.0" encoding="utf-8"?>
<sst xmlns="http://schemas.openxmlformats.org/spreadsheetml/2006/main" count="5270" uniqueCount="378">
  <si>
    <t>Site</t>
  </si>
  <si>
    <t>Bank</t>
  </si>
  <si>
    <t>Left</t>
  </si>
  <si>
    <t>DIST</t>
  </si>
  <si>
    <t>SLOP</t>
  </si>
  <si>
    <t>ASPE</t>
  </si>
  <si>
    <t>SS</t>
  </si>
  <si>
    <t>MS</t>
  </si>
  <si>
    <t>SHVE</t>
  </si>
  <si>
    <t>LL</t>
  </si>
  <si>
    <t>CX</t>
  </si>
  <si>
    <t>CC</t>
  </si>
  <si>
    <t>SHHO</t>
  </si>
  <si>
    <t>LITT</t>
  </si>
  <si>
    <t>ARUV</t>
  </si>
  <si>
    <t>PICO</t>
  </si>
  <si>
    <t>FIWO</t>
  </si>
  <si>
    <t>SNAG</t>
  </si>
  <si>
    <t>LICH</t>
  </si>
  <si>
    <t>MOSS</t>
  </si>
  <si>
    <t>GASH</t>
  </si>
  <si>
    <t>VAOV</t>
  </si>
  <si>
    <t>COWO</t>
  </si>
  <si>
    <t>GRLA</t>
  </si>
  <si>
    <t>HELA</t>
  </si>
  <si>
    <t>SHLA</t>
  </si>
  <si>
    <t>CALA</t>
  </si>
  <si>
    <t>Bench</t>
  </si>
  <si>
    <t>Right</t>
  </si>
  <si>
    <t>FERN</t>
  </si>
  <si>
    <t>BARE</t>
  </si>
  <si>
    <t>ARCO</t>
  </si>
  <si>
    <t>Side</t>
  </si>
  <si>
    <t>LITT (cm)</t>
  </si>
  <si>
    <t>LITX</t>
  </si>
  <si>
    <t>HYPH</t>
  </si>
  <si>
    <t>SOIL (cm)</t>
  </si>
  <si>
    <t>SOTX</t>
  </si>
  <si>
    <t>REDOX</t>
  </si>
  <si>
    <t>SIDE</t>
  </si>
  <si>
    <t>Yes</t>
  </si>
  <si>
    <t xml:space="preserve">SALO </t>
  </si>
  <si>
    <t>MoDe</t>
  </si>
  <si>
    <t>SALO</t>
  </si>
  <si>
    <t>No</t>
  </si>
  <si>
    <t xml:space="preserve">Yes </t>
  </si>
  <si>
    <t>LOSA</t>
  </si>
  <si>
    <t>HIDe</t>
  </si>
  <si>
    <t xml:space="preserve">SIDE </t>
  </si>
  <si>
    <t xml:space="preserve">No </t>
  </si>
  <si>
    <t>N</t>
  </si>
  <si>
    <t>SAND</t>
  </si>
  <si>
    <t>LOAM</t>
  </si>
  <si>
    <t>South</t>
  </si>
  <si>
    <t>GRASS</t>
  </si>
  <si>
    <t>POSC</t>
  </si>
  <si>
    <t>BAPI</t>
  </si>
  <si>
    <t>CAEL</t>
  </si>
  <si>
    <t>GAEL</t>
  </si>
  <si>
    <t>PISI</t>
  </si>
  <si>
    <t>POAC</t>
  </si>
  <si>
    <t>ACMI</t>
  </si>
  <si>
    <t>LUAR</t>
  </si>
  <si>
    <t>POCA</t>
  </si>
  <si>
    <t xml:space="preserve">PISI </t>
  </si>
  <si>
    <t>VOAV</t>
  </si>
  <si>
    <t>STS</t>
  </si>
  <si>
    <t>StS</t>
  </si>
  <si>
    <t>Coast</t>
  </si>
  <si>
    <t>27-30</t>
  </si>
  <si>
    <t>24-27</t>
  </si>
  <si>
    <t>21-24</t>
  </si>
  <si>
    <t>18-21</t>
  </si>
  <si>
    <t>15-18</t>
  </si>
  <si>
    <t>0-3</t>
  </si>
  <si>
    <t>3-6</t>
  </si>
  <si>
    <t>6-9</t>
  </si>
  <si>
    <t>9-12</t>
  </si>
  <si>
    <t>12-15</t>
  </si>
  <si>
    <t>1-3</t>
  </si>
  <si>
    <t>3-5</t>
  </si>
  <si>
    <t>5-7</t>
  </si>
  <si>
    <t>7-9</t>
  </si>
  <si>
    <t>9-11</t>
  </si>
  <si>
    <t>11-13</t>
  </si>
  <si>
    <t>13-15</t>
  </si>
  <si>
    <t>15-17</t>
  </si>
  <si>
    <t>17-19</t>
  </si>
  <si>
    <t>19-21</t>
  </si>
  <si>
    <t>21-23</t>
  </si>
  <si>
    <t>23-25</t>
  </si>
  <si>
    <t>25-27</t>
  </si>
  <si>
    <t>0-5</t>
  </si>
  <si>
    <t>5-6</t>
  </si>
  <si>
    <t>6-8</t>
  </si>
  <si>
    <t>8-14</t>
  </si>
  <si>
    <t>14-18</t>
  </si>
  <si>
    <t>18-20</t>
  </si>
  <si>
    <t>20-21</t>
  </si>
  <si>
    <t>21-27</t>
  </si>
  <si>
    <t>W</t>
  </si>
  <si>
    <t>FIWON</t>
  </si>
  <si>
    <t>RUDI</t>
  </si>
  <si>
    <t xml:space="preserve">Coast </t>
  </si>
  <si>
    <t>Litt</t>
  </si>
  <si>
    <t>Lich</t>
  </si>
  <si>
    <t>Moss</t>
  </si>
  <si>
    <t>Herb</t>
  </si>
  <si>
    <t>Sitka</t>
  </si>
  <si>
    <t xml:space="preserve">Sitka </t>
  </si>
  <si>
    <t>3-7</t>
  </si>
  <si>
    <t>9-13</t>
  </si>
  <si>
    <t>L</t>
  </si>
  <si>
    <t>CV</t>
  </si>
  <si>
    <t>PSME</t>
  </si>
  <si>
    <t>MODE</t>
  </si>
  <si>
    <t xml:space="preserve">YES </t>
  </si>
  <si>
    <t>LOSa</t>
  </si>
  <si>
    <t>PLOT DISTANCE</t>
  </si>
  <si>
    <t>Slope</t>
  </si>
  <si>
    <t>GRLA 1</t>
  </si>
  <si>
    <t>GRLA 2</t>
  </si>
  <si>
    <t>GRLA 3</t>
  </si>
  <si>
    <t xml:space="preserve">BARE </t>
  </si>
  <si>
    <t>GRLA 4</t>
  </si>
  <si>
    <t xml:space="preserve">LICH </t>
  </si>
  <si>
    <t>HELA 1</t>
  </si>
  <si>
    <t xml:space="preserve">GASH </t>
  </si>
  <si>
    <t>HELA 2</t>
  </si>
  <si>
    <t>HELA 3</t>
  </si>
  <si>
    <t>HELA 4</t>
  </si>
  <si>
    <t>SHLA 1</t>
  </si>
  <si>
    <t>SHLA 2</t>
  </si>
  <si>
    <t>SHLA 3</t>
  </si>
  <si>
    <t>SHLA 4</t>
  </si>
  <si>
    <t>BENCH LEFT</t>
  </si>
  <si>
    <t>BENCH RIGHT</t>
  </si>
  <si>
    <t>Plot dist</t>
  </si>
  <si>
    <t>Code</t>
  </si>
  <si>
    <t>LITT 85%</t>
  </si>
  <si>
    <t>LITT 90%</t>
  </si>
  <si>
    <t>LITT 75%</t>
  </si>
  <si>
    <t>LITT 45%</t>
  </si>
  <si>
    <t>LITT 80%</t>
  </si>
  <si>
    <t>MOSS 40%</t>
  </si>
  <si>
    <t>LITT 60%</t>
  </si>
  <si>
    <t>LICH 60%</t>
  </si>
  <si>
    <t>MOSS 60%</t>
  </si>
  <si>
    <t>LICH 10%</t>
  </si>
  <si>
    <t>LICH 5%</t>
  </si>
  <si>
    <t>MOSS 5%</t>
  </si>
  <si>
    <t>MOSS 45%</t>
  </si>
  <si>
    <t>MOSS 20%</t>
  </si>
  <si>
    <t>LITT 25%</t>
  </si>
  <si>
    <t>MOSS 10%</t>
  </si>
  <si>
    <t>LITT 20%</t>
  </si>
  <si>
    <t>LITT 10%</t>
  </si>
  <si>
    <t>ARCO 5%</t>
  </si>
  <si>
    <t>BARE 5%</t>
  </si>
  <si>
    <t>BARE 20%</t>
  </si>
  <si>
    <t>ARCO 10%</t>
  </si>
  <si>
    <t>ARC0 20%</t>
  </si>
  <si>
    <t>ARUV 20%</t>
  </si>
  <si>
    <t>VAOV 15%</t>
  </si>
  <si>
    <t>VAOV 25%</t>
  </si>
  <si>
    <t>ARCO 35%</t>
  </si>
  <si>
    <t>ARCO 70 %</t>
  </si>
  <si>
    <t>ARCO 90%</t>
  </si>
  <si>
    <t>ARCO 40%</t>
  </si>
  <si>
    <t>ERSP 1%</t>
  </si>
  <si>
    <t>ARUV 5%</t>
  </si>
  <si>
    <t>none</t>
  </si>
  <si>
    <t>VAOV 50%</t>
  </si>
  <si>
    <t>VAOV 40%</t>
  </si>
  <si>
    <t>VAOV 45%</t>
  </si>
  <si>
    <t>PICO 70%</t>
  </si>
  <si>
    <t>PICO 50%</t>
  </si>
  <si>
    <t>PICO 90%</t>
  </si>
  <si>
    <t>PICO 85%</t>
  </si>
  <si>
    <t>PICO 80%</t>
  </si>
  <si>
    <t>PICO 60%</t>
  </si>
  <si>
    <t>MOSS 50%</t>
  </si>
  <si>
    <t>MOSS 25%</t>
  </si>
  <si>
    <t>BARE 10%</t>
  </si>
  <si>
    <t>LITT 15%</t>
  </si>
  <si>
    <t>LITT 50%</t>
  </si>
  <si>
    <t>LITT 5%</t>
  </si>
  <si>
    <t>ARCO 30%</t>
  </si>
  <si>
    <t>ARCO 15%</t>
  </si>
  <si>
    <t>ARCO 25%</t>
  </si>
  <si>
    <t>VAOV 30%</t>
  </si>
  <si>
    <t>VAOV 20%</t>
  </si>
  <si>
    <t>VAOV 5%</t>
  </si>
  <si>
    <t>VAOV 10%</t>
  </si>
  <si>
    <t>PICO 10%</t>
  </si>
  <si>
    <t>PICO 5%</t>
  </si>
  <si>
    <t>PICO 75%</t>
  </si>
  <si>
    <t>SNAG 5%</t>
  </si>
  <si>
    <t>HELA2</t>
  </si>
  <si>
    <t>SHLA2</t>
  </si>
  <si>
    <t xml:space="preserve">SNAG </t>
  </si>
  <si>
    <t>SOUTH LEFT</t>
  </si>
  <si>
    <t xml:space="preserve">1 meter </t>
  </si>
  <si>
    <t>BARE 75%</t>
  </si>
  <si>
    <t>LITT 100%</t>
  </si>
  <si>
    <t>HERB 80%</t>
  </si>
  <si>
    <t>BARE 70%</t>
  </si>
  <si>
    <t>GRASS 2%</t>
  </si>
  <si>
    <t>FAES 8%</t>
  </si>
  <si>
    <t>POAC 30%</t>
  </si>
  <si>
    <t>POAC 40%</t>
  </si>
  <si>
    <t>POSE 10%</t>
  </si>
  <si>
    <t>POAC 80%</t>
  </si>
  <si>
    <t>POSE 60%</t>
  </si>
  <si>
    <t>ACMI 20%</t>
  </si>
  <si>
    <t>FERN 20%</t>
  </si>
  <si>
    <t>FERN 85%</t>
  </si>
  <si>
    <t>FERN 60%</t>
  </si>
  <si>
    <t>FERN 25%</t>
  </si>
  <si>
    <t>LUAR 5%</t>
  </si>
  <si>
    <t>LUAR 100%</t>
  </si>
  <si>
    <t>BAPI 100%</t>
  </si>
  <si>
    <t>PISI 100%</t>
  </si>
  <si>
    <t>PISIS 100%</t>
  </si>
  <si>
    <t>SOUTH RIGHT</t>
  </si>
  <si>
    <t>PAOC</t>
  </si>
  <si>
    <t>VAVO</t>
  </si>
  <si>
    <t>MYCA</t>
  </si>
  <si>
    <t>LITT 70%</t>
  </si>
  <si>
    <t>LITT 65%</t>
  </si>
  <si>
    <t>GRASS 90%</t>
  </si>
  <si>
    <t>BARE 30%</t>
  </si>
  <si>
    <t>FERN 50%</t>
  </si>
  <si>
    <t>PISI 25%</t>
  </si>
  <si>
    <t>FERN 75%</t>
  </si>
  <si>
    <t>FERN 5%</t>
  </si>
  <si>
    <t>GRASS 25%</t>
  </si>
  <si>
    <t>VAVO 35%</t>
  </si>
  <si>
    <t>BUUR 5%</t>
  </si>
  <si>
    <t>Yarrow 2%</t>
  </si>
  <si>
    <t>VAVO 10%</t>
  </si>
  <si>
    <t>BAPI 45%</t>
  </si>
  <si>
    <t>LUAR 60%</t>
  </si>
  <si>
    <t>LUAR 15%</t>
  </si>
  <si>
    <t>MYCA 10%</t>
  </si>
  <si>
    <t>POSC 25%</t>
  </si>
  <si>
    <t>CAUR 5%</t>
  </si>
  <si>
    <t>BAPI 5%</t>
  </si>
  <si>
    <t>BAPI 40%</t>
  </si>
  <si>
    <t>GAEL 5%</t>
  </si>
  <si>
    <t>BAPI 30%</t>
  </si>
  <si>
    <t>PISI 40%</t>
  </si>
  <si>
    <t>PISI 50%</t>
  </si>
  <si>
    <t>PISI 3%</t>
  </si>
  <si>
    <t>MYRA 10%</t>
  </si>
  <si>
    <t>VAVO 15%</t>
  </si>
  <si>
    <t>Notes</t>
  </si>
  <si>
    <t>code</t>
  </si>
  <si>
    <t>Bare</t>
  </si>
  <si>
    <t>70% Cover</t>
  </si>
  <si>
    <t>PTAQ</t>
  </si>
  <si>
    <t>Grass</t>
  </si>
  <si>
    <t>VAOS</t>
  </si>
  <si>
    <t>Y</t>
  </si>
  <si>
    <t>COAST LEFT</t>
  </si>
  <si>
    <t>COAST RIGHT</t>
  </si>
  <si>
    <t xml:space="preserve">Plot Distance </t>
  </si>
  <si>
    <t>NW</t>
  </si>
  <si>
    <t>NE</t>
  </si>
  <si>
    <t>GRLA1</t>
  </si>
  <si>
    <t>GRLA2</t>
  </si>
  <si>
    <t>GRLA3</t>
  </si>
  <si>
    <t>GRLA4</t>
  </si>
  <si>
    <t>HELA1</t>
  </si>
  <si>
    <t>GASM</t>
  </si>
  <si>
    <t>HELA3</t>
  </si>
  <si>
    <t>HELA4</t>
  </si>
  <si>
    <t>SHLA1</t>
  </si>
  <si>
    <t>SHLA3</t>
  </si>
  <si>
    <t>SHLA4</t>
  </si>
  <si>
    <t>SITKA LEFT</t>
  </si>
  <si>
    <t>EX</t>
  </si>
  <si>
    <t>CNC</t>
  </si>
  <si>
    <t>LN</t>
  </si>
  <si>
    <t>SITKA RIGHT</t>
  </si>
  <si>
    <t>Mod</t>
  </si>
  <si>
    <t>bare</t>
  </si>
  <si>
    <t>LITT 65</t>
  </si>
  <si>
    <t>LITT 50</t>
  </si>
  <si>
    <t>LITT 100</t>
  </si>
  <si>
    <t>LICH 20</t>
  </si>
  <si>
    <t>MOSS 40</t>
  </si>
  <si>
    <t>MOSS 5</t>
  </si>
  <si>
    <t>MOSS 45</t>
  </si>
  <si>
    <t>MOSS 30</t>
  </si>
  <si>
    <t>ARUV 45</t>
  </si>
  <si>
    <t>ARUV 90</t>
  </si>
  <si>
    <t>ARUV 20</t>
  </si>
  <si>
    <t>GASH 50</t>
  </si>
  <si>
    <t>GASH 40</t>
  </si>
  <si>
    <t>PICO 10</t>
  </si>
  <si>
    <t>PICO 90</t>
  </si>
  <si>
    <t>VAOV 100</t>
  </si>
  <si>
    <t>VAOV 60</t>
  </si>
  <si>
    <t>PICO 5</t>
  </si>
  <si>
    <t>PICO 15</t>
  </si>
  <si>
    <t>ARUV 75</t>
  </si>
  <si>
    <t>PICO 50</t>
  </si>
  <si>
    <t>PICO 70</t>
  </si>
  <si>
    <t>VAOV 15</t>
  </si>
  <si>
    <t>VAOV 10</t>
  </si>
  <si>
    <t>BARE 10</t>
  </si>
  <si>
    <t>LICH 5</t>
  </si>
  <si>
    <t>Sites</t>
  </si>
  <si>
    <t>COAST</t>
  </si>
  <si>
    <t>BENCH</t>
  </si>
  <si>
    <t>SOUTH</t>
  </si>
  <si>
    <t>SITKA</t>
  </si>
  <si>
    <t>The closest to the ocean; PICO young and PICO snags</t>
  </si>
  <si>
    <t>Only PICO realtively older and open forest type</t>
  </si>
  <si>
    <t>At South Malel Dunes; mixed PICO and PISI more closed</t>
  </si>
  <si>
    <t>PISI with few PICO; dense</t>
  </si>
  <si>
    <t>Overstory</t>
  </si>
  <si>
    <t>Variables</t>
  </si>
  <si>
    <t>Definitions</t>
  </si>
  <si>
    <t>Understory</t>
  </si>
  <si>
    <t>Dense shrub ARUV, VAOV</t>
  </si>
  <si>
    <t>VAOV and low lying ARUV</t>
  </si>
  <si>
    <t>GRASS, FERN, GAEL, VAOV</t>
  </si>
  <si>
    <t>ARUV, VAOV, FERN, MOSS</t>
  </si>
  <si>
    <t>GPS</t>
  </si>
  <si>
    <t>tba</t>
  </si>
  <si>
    <t>40.8803179, -124.1478511</t>
  </si>
  <si>
    <t>Which side of the trail the transect was laid</t>
  </si>
  <si>
    <t xml:space="preserve">Distance along the transect </t>
  </si>
  <si>
    <t>Slightly sloping, moderately sloping, or steeply sloping</t>
  </si>
  <si>
    <t>Aspect in azimuth bearing</t>
  </si>
  <si>
    <t>Slope shape parallel to the transect</t>
  </si>
  <si>
    <t>Slope shape perpendicular to the transect</t>
  </si>
  <si>
    <t>Ground layer: bare ground, litter, moss, lichen</t>
  </si>
  <si>
    <t>Herb layer &lt;.5m</t>
  </si>
  <si>
    <t>Shrub layer .5-3m</t>
  </si>
  <si>
    <t>Canopy layer &gt;3m</t>
  </si>
  <si>
    <t>Fine wood less than an inch diameter</t>
  </si>
  <si>
    <t>Coarse wood greater than an inch diameter</t>
  </si>
  <si>
    <t>Dead standing trees</t>
  </si>
  <si>
    <t>Litter depth</t>
  </si>
  <si>
    <t>Hyphae presence</t>
  </si>
  <si>
    <t>A-Horizon depth</t>
  </si>
  <si>
    <t>Presence of oxidation</t>
  </si>
  <si>
    <t>Litter texture (how decomposed it is)</t>
  </si>
  <si>
    <t>Soil texture (using the key)</t>
  </si>
  <si>
    <t>NO</t>
  </si>
  <si>
    <t>SIDe</t>
  </si>
  <si>
    <t xml:space="preserve">NO </t>
  </si>
  <si>
    <t>HIDE</t>
  </si>
  <si>
    <t xml:space="preserve">SAND </t>
  </si>
  <si>
    <t>GRLA TOT</t>
  </si>
  <si>
    <t>LITT TOT - hand summed</t>
  </si>
  <si>
    <t>Distance</t>
  </si>
  <si>
    <t xml:space="preserve"> </t>
  </si>
  <si>
    <t>POSE</t>
  </si>
  <si>
    <t>DISTO</t>
  </si>
  <si>
    <t>A fabricated variable to represent distance from the ocean relative to the other sites</t>
  </si>
  <si>
    <t>SHHE</t>
  </si>
  <si>
    <t>SiDe</t>
  </si>
  <si>
    <t>HiDe</t>
  </si>
  <si>
    <t xml:space="preserve">SiDe </t>
  </si>
  <si>
    <t>SOIL</t>
  </si>
  <si>
    <t>nLITX</t>
  </si>
  <si>
    <t>Avg</t>
  </si>
  <si>
    <t>Total Count</t>
  </si>
  <si>
    <t>Avg LL</t>
  </si>
  <si>
    <t>Avg SS</t>
  </si>
  <si>
    <t>Avg STL</t>
  </si>
  <si>
    <t>Avg MS</t>
  </si>
  <si>
    <t>Sum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</si>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</sst>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A6E0-0972-466A-8235-64BE2B32E6DA}">
  <dimension ref="A1:L106"/>
  <sheetViews>
    <sheetView topLeftCell="A88" workbookViewId="0">
      <selection activeCell="Q116" sqref="Q116"/>
    </sheetView>
  </sheetViews>
  <sheetFormatPr defaultColWidth="8.85546875" defaultRowHeight="15" x14ac:dyDescent="0.25"/>
  <sheetData>
    <row r="1" spans="1:12" x14ac:dyDescent="0.25">
      <c r="A1" s="8" t="s">
        <v>0</v>
      </c>
      <c r="B1" s="8" t="s">
        <v>1</v>
      </c>
      <c r="C1" s="20" t="s">
        <v>3</v>
      </c>
      <c r="D1" s="8" t="s">
        <v>13</v>
      </c>
      <c r="E1" s="8" t="s">
        <v>34</v>
      </c>
      <c r="F1" s="8" t="s">
        <v>369</v>
      </c>
      <c r="G1" s="8" t="s">
        <v>368</v>
      </c>
      <c r="H1" s="8" t="s">
        <v>119</v>
      </c>
      <c r="I1" s="8" t="s">
        <v>4</v>
      </c>
      <c r="J1" s="8" t="s">
        <v>8</v>
      </c>
      <c r="K1" s="8" t="s">
        <v>364</v>
      </c>
      <c r="L1" s="8" t="s">
        <v>23</v>
      </c>
    </row>
    <row r="2" spans="1:12" x14ac:dyDescent="0.25">
      <c r="A2" s="8" t="s">
        <v>27</v>
      </c>
      <c r="B2" s="8" t="s">
        <v>2</v>
      </c>
      <c r="C2" s="20">
        <v>1</v>
      </c>
      <c r="D2" s="8">
        <v>5</v>
      </c>
      <c r="E2" s="8" t="s">
        <v>365</v>
      </c>
      <c r="F2" s="8">
        <v>0</v>
      </c>
      <c r="G2" s="8">
        <v>5</v>
      </c>
      <c r="H2" s="8" t="s">
        <v>6</v>
      </c>
      <c r="I2" s="31">
        <v>1</v>
      </c>
      <c r="J2" s="8" t="s">
        <v>9</v>
      </c>
      <c r="K2" s="8" t="s">
        <v>9</v>
      </c>
      <c r="L2" s="8" t="s">
        <v>13</v>
      </c>
    </row>
    <row r="3" spans="1:12" x14ac:dyDescent="0.25">
      <c r="A3" s="8" t="s">
        <v>27</v>
      </c>
      <c r="B3" s="8" t="s">
        <v>2</v>
      </c>
      <c r="C3" s="20">
        <v>3</v>
      </c>
      <c r="D3" s="8">
        <v>4.5</v>
      </c>
      <c r="E3" s="8" t="s">
        <v>42</v>
      </c>
      <c r="F3" s="4">
        <v>1</v>
      </c>
      <c r="G3" s="8">
        <v>3.5</v>
      </c>
      <c r="H3" s="8" t="s">
        <v>6</v>
      </c>
      <c r="I3" s="31">
        <v>1</v>
      </c>
      <c r="J3" s="8" t="s">
        <v>10</v>
      </c>
      <c r="K3" s="8" t="s">
        <v>9</v>
      </c>
      <c r="L3" s="8" t="s">
        <v>13</v>
      </c>
    </row>
    <row r="4" spans="1:12" x14ac:dyDescent="0.25">
      <c r="A4" s="8" t="s">
        <v>27</v>
      </c>
      <c r="B4" s="8" t="s">
        <v>2</v>
      </c>
      <c r="C4" s="20">
        <v>5</v>
      </c>
      <c r="D4" s="8">
        <v>5</v>
      </c>
      <c r="E4" s="8" t="s">
        <v>42</v>
      </c>
      <c r="F4" s="4">
        <v>1</v>
      </c>
      <c r="G4" s="8">
        <v>2</v>
      </c>
      <c r="H4" s="8" t="s">
        <v>6</v>
      </c>
      <c r="I4" s="31">
        <v>1</v>
      </c>
      <c r="J4" s="8" t="s">
        <v>10</v>
      </c>
      <c r="K4" s="8" t="s">
        <v>9</v>
      </c>
      <c r="L4" s="8" t="s">
        <v>13</v>
      </c>
    </row>
    <row r="5" spans="1:12" x14ac:dyDescent="0.25">
      <c r="A5" s="8" t="s">
        <v>27</v>
      </c>
      <c r="B5" s="8" t="s">
        <v>2</v>
      </c>
      <c r="C5" s="20">
        <v>7</v>
      </c>
      <c r="D5" s="8">
        <v>4</v>
      </c>
      <c r="E5" s="8" t="s">
        <v>42</v>
      </c>
      <c r="F5" s="4">
        <v>1</v>
      </c>
      <c r="G5" s="8">
        <v>1.5</v>
      </c>
      <c r="H5" s="8" t="s">
        <v>7</v>
      </c>
      <c r="I5" s="31">
        <v>2</v>
      </c>
      <c r="J5" s="8" t="s">
        <v>9</v>
      </c>
      <c r="K5" s="8" t="s">
        <v>9</v>
      </c>
      <c r="L5" s="8" t="s">
        <v>18</v>
      </c>
    </row>
    <row r="6" spans="1:12" x14ac:dyDescent="0.25">
      <c r="A6" s="8" t="s">
        <v>27</v>
      </c>
      <c r="B6" s="8" t="s">
        <v>2</v>
      </c>
      <c r="C6" s="20">
        <v>9</v>
      </c>
      <c r="D6" s="8">
        <v>3</v>
      </c>
      <c r="E6" s="8" t="s">
        <v>42</v>
      </c>
      <c r="F6" s="4">
        <v>1</v>
      </c>
      <c r="G6" s="8">
        <v>4</v>
      </c>
      <c r="H6" s="8" t="s">
        <v>7</v>
      </c>
      <c r="I6" s="31">
        <v>2</v>
      </c>
      <c r="J6" s="8" t="s">
        <v>9</v>
      </c>
      <c r="K6" s="8" t="s">
        <v>9</v>
      </c>
      <c r="L6" s="8" t="s">
        <v>13</v>
      </c>
    </row>
    <row r="7" spans="1:12" x14ac:dyDescent="0.25">
      <c r="A7" s="8" t="s">
        <v>27</v>
      </c>
      <c r="B7" s="8" t="s">
        <v>2</v>
      </c>
      <c r="C7" s="20">
        <v>11</v>
      </c>
      <c r="D7" s="8">
        <v>3</v>
      </c>
      <c r="E7" s="8" t="s">
        <v>42</v>
      </c>
      <c r="F7" s="4">
        <v>1</v>
      </c>
      <c r="G7" s="8">
        <v>3</v>
      </c>
      <c r="H7" s="8" t="s">
        <v>7</v>
      </c>
      <c r="I7" s="31">
        <v>2</v>
      </c>
      <c r="J7" s="8" t="s">
        <v>9</v>
      </c>
      <c r="K7" s="8" t="s">
        <v>9</v>
      </c>
      <c r="L7" s="8" t="s">
        <v>13</v>
      </c>
    </row>
    <row r="8" spans="1:12" x14ac:dyDescent="0.25">
      <c r="A8" s="8" t="s">
        <v>27</v>
      </c>
      <c r="B8" s="8" t="s">
        <v>2</v>
      </c>
      <c r="C8" s="20">
        <v>13</v>
      </c>
      <c r="D8" s="8">
        <v>4</v>
      </c>
      <c r="E8" s="8" t="s">
        <v>365</v>
      </c>
      <c r="F8" s="8">
        <v>0</v>
      </c>
      <c r="G8" s="8">
        <v>3</v>
      </c>
      <c r="H8" s="8" t="s">
        <v>6</v>
      </c>
      <c r="I8" s="31">
        <v>1</v>
      </c>
      <c r="J8" s="8" t="s">
        <v>10</v>
      </c>
      <c r="K8" s="8" t="s">
        <v>11</v>
      </c>
      <c r="L8" s="8" t="s">
        <v>19</v>
      </c>
    </row>
    <row r="9" spans="1:12" x14ac:dyDescent="0.25">
      <c r="A9" s="8" t="s">
        <v>27</v>
      </c>
      <c r="B9" s="8" t="s">
        <v>2</v>
      </c>
      <c r="C9" s="20">
        <v>15</v>
      </c>
      <c r="D9" s="8">
        <v>3</v>
      </c>
      <c r="E9" s="8" t="s">
        <v>42</v>
      </c>
      <c r="F9" s="4">
        <v>1</v>
      </c>
      <c r="G9" s="8">
        <v>6</v>
      </c>
      <c r="H9" s="8" t="s">
        <v>6</v>
      </c>
      <c r="I9" s="31">
        <v>1</v>
      </c>
      <c r="J9" s="8" t="s">
        <v>10</v>
      </c>
      <c r="K9" s="8" t="s">
        <v>11</v>
      </c>
      <c r="L9" s="8" t="s">
        <v>19</v>
      </c>
    </row>
    <row r="10" spans="1:12" x14ac:dyDescent="0.25">
      <c r="A10" s="8" t="s">
        <v>27</v>
      </c>
      <c r="B10" s="8" t="s">
        <v>2</v>
      </c>
      <c r="C10" s="20">
        <v>17</v>
      </c>
      <c r="D10" s="8">
        <v>1.5</v>
      </c>
      <c r="E10" s="8" t="s">
        <v>366</v>
      </c>
      <c r="F10" s="4">
        <v>2</v>
      </c>
      <c r="G10" s="8">
        <v>8</v>
      </c>
      <c r="H10" s="8" t="s">
        <v>6</v>
      </c>
      <c r="I10" s="31">
        <v>1</v>
      </c>
      <c r="J10" s="8" t="s">
        <v>9</v>
      </c>
      <c r="K10" s="8" t="s">
        <v>9</v>
      </c>
      <c r="L10" s="8" t="s">
        <v>19</v>
      </c>
    </row>
    <row r="11" spans="1:12" x14ac:dyDescent="0.25">
      <c r="A11" s="8" t="s">
        <v>27</v>
      </c>
      <c r="B11" s="8" t="s">
        <v>2</v>
      </c>
      <c r="C11" s="20">
        <v>19</v>
      </c>
      <c r="D11" s="8">
        <v>2.5</v>
      </c>
      <c r="E11" s="8" t="s">
        <v>367</v>
      </c>
      <c r="F11" s="8">
        <v>0</v>
      </c>
      <c r="G11" s="8">
        <v>4</v>
      </c>
      <c r="H11" s="8" t="s">
        <v>6</v>
      </c>
      <c r="I11" s="31">
        <v>1</v>
      </c>
      <c r="J11" s="8" t="s">
        <v>9</v>
      </c>
      <c r="K11" s="8" t="s">
        <v>9</v>
      </c>
      <c r="L11" s="8" t="s">
        <v>19</v>
      </c>
    </row>
    <row r="12" spans="1:12" x14ac:dyDescent="0.25">
      <c r="A12" s="8" t="s">
        <v>27</v>
      </c>
      <c r="B12" s="8" t="s">
        <v>2</v>
      </c>
      <c r="C12" s="20">
        <v>21</v>
      </c>
      <c r="D12" s="8">
        <v>6</v>
      </c>
      <c r="E12" s="8" t="s">
        <v>42</v>
      </c>
      <c r="F12" s="4">
        <v>1</v>
      </c>
      <c r="G12" s="8">
        <v>8</v>
      </c>
      <c r="H12" s="8" t="s">
        <v>6</v>
      </c>
      <c r="I12" s="31">
        <v>1</v>
      </c>
      <c r="J12" s="8" t="s">
        <v>9</v>
      </c>
      <c r="K12" s="8" t="s">
        <v>9</v>
      </c>
      <c r="L12" s="8" t="s">
        <v>13</v>
      </c>
    </row>
    <row r="13" spans="1:12" x14ac:dyDescent="0.25">
      <c r="A13" s="8" t="s">
        <v>27</v>
      </c>
      <c r="B13" s="8" t="s">
        <v>2</v>
      </c>
      <c r="C13" s="20">
        <v>23</v>
      </c>
      <c r="D13" s="8">
        <v>2</v>
      </c>
      <c r="E13" s="8" t="s">
        <v>42</v>
      </c>
      <c r="F13" s="4">
        <v>1</v>
      </c>
      <c r="G13" s="8">
        <v>4</v>
      </c>
      <c r="H13" s="8" t="s">
        <v>6</v>
      </c>
      <c r="I13" s="31">
        <v>1</v>
      </c>
      <c r="J13" s="8" t="s">
        <v>9</v>
      </c>
      <c r="K13" s="8" t="s">
        <v>9</v>
      </c>
      <c r="L13" s="8" t="s">
        <v>13</v>
      </c>
    </row>
    <row r="14" spans="1:12" x14ac:dyDescent="0.25">
      <c r="A14" s="8" t="s">
        <v>27</v>
      </c>
      <c r="B14" s="8" t="s">
        <v>2</v>
      </c>
      <c r="C14" s="20">
        <v>25</v>
      </c>
      <c r="D14" s="8">
        <v>2</v>
      </c>
      <c r="E14" s="8" t="s">
        <v>42</v>
      </c>
      <c r="F14" s="4">
        <v>1</v>
      </c>
      <c r="G14" s="8">
        <v>5</v>
      </c>
      <c r="H14" s="8" t="s">
        <v>6</v>
      </c>
      <c r="I14" s="31">
        <v>1</v>
      </c>
      <c r="J14" s="8" t="s">
        <v>11</v>
      </c>
      <c r="K14" s="8" t="s">
        <v>9</v>
      </c>
      <c r="L14" s="8" t="s">
        <v>19</v>
      </c>
    </row>
    <row r="15" spans="1:12" x14ac:dyDescent="0.25">
      <c r="A15" s="8" t="s">
        <v>27</v>
      </c>
      <c r="B15" s="8" t="s">
        <v>2</v>
      </c>
      <c r="C15" s="20">
        <v>27</v>
      </c>
      <c r="D15" s="8">
        <v>2</v>
      </c>
      <c r="E15" s="8" t="s">
        <v>42</v>
      </c>
      <c r="F15" s="4">
        <v>1</v>
      </c>
      <c r="G15" s="8">
        <v>7</v>
      </c>
      <c r="H15" s="8" t="s">
        <v>6</v>
      </c>
      <c r="I15" s="31">
        <v>1</v>
      </c>
      <c r="J15" s="8" t="s">
        <v>11</v>
      </c>
      <c r="K15" s="8" t="s">
        <v>9</v>
      </c>
      <c r="L15" s="8" t="s">
        <v>19</v>
      </c>
    </row>
    <row r="16" spans="1:12" x14ac:dyDescent="0.25">
      <c r="A16" s="8" t="s">
        <v>27</v>
      </c>
      <c r="B16" s="8" t="s">
        <v>2</v>
      </c>
      <c r="C16" s="20">
        <v>29</v>
      </c>
      <c r="D16" s="8">
        <v>3</v>
      </c>
      <c r="E16" s="8" t="s">
        <v>42</v>
      </c>
      <c r="F16" s="4">
        <v>1</v>
      </c>
      <c r="G16" s="8">
        <v>4</v>
      </c>
      <c r="H16" s="8" t="s">
        <v>7</v>
      </c>
      <c r="I16" s="31">
        <v>2</v>
      </c>
      <c r="J16" s="8" t="s">
        <v>9</v>
      </c>
      <c r="K16" s="8" t="s">
        <v>9</v>
      </c>
      <c r="L16" s="8" t="s">
        <v>19</v>
      </c>
    </row>
    <row r="17" spans="1:12" x14ac:dyDescent="0.25">
      <c r="A17" s="8" t="s">
        <v>27</v>
      </c>
      <c r="B17" s="8" t="s">
        <v>2</v>
      </c>
      <c r="C17" s="20">
        <v>31</v>
      </c>
      <c r="D17" s="8">
        <v>2</v>
      </c>
      <c r="E17" s="8" t="s">
        <v>42</v>
      </c>
      <c r="F17" s="4">
        <v>1</v>
      </c>
      <c r="G17" s="8">
        <v>6</v>
      </c>
      <c r="H17" s="8" t="s">
        <v>7</v>
      </c>
      <c r="I17" s="31">
        <v>2</v>
      </c>
      <c r="J17" s="8" t="s">
        <v>9</v>
      </c>
      <c r="K17" s="8" t="s">
        <v>9</v>
      </c>
      <c r="L17" s="8" t="s">
        <v>19</v>
      </c>
    </row>
    <row r="18" spans="1:12" x14ac:dyDescent="0.25">
      <c r="A18" s="8" t="s">
        <v>27</v>
      </c>
      <c r="B18" s="8" t="s">
        <v>28</v>
      </c>
      <c r="C18" s="20">
        <v>1</v>
      </c>
      <c r="D18" s="11">
        <v>2</v>
      </c>
      <c r="E18" s="11" t="s">
        <v>365</v>
      </c>
      <c r="F18" s="8">
        <v>0</v>
      </c>
      <c r="G18" s="11">
        <v>2</v>
      </c>
      <c r="H18" s="11" t="s">
        <v>6</v>
      </c>
      <c r="I18" s="31">
        <v>1</v>
      </c>
      <c r="J18" s="11" t="s">
        <v>9</v>
      </c>
      <c r="K18" s="11" t="s">
        <v>9</v>
      </c>
      <c r="L18" s="11" t="s">
        <v>13</v>
      </c>
    </row>
    <row r="19" spans="1:12" x14ac:dyDescent="0.25">
      <c r="A19" s="8" t="s">
        <v>27</v>
      </c>
      <c r="B19" s="8" t="s">
        <v>28</v>
      </c>
      <c r="C19" s="20">
        <v>3</v>
      </c>
      <c r="D19" s="11">
        <v>1</v>
      </c>
      <c r="E19" s="11" t="s">
        <v>365</v>
      </c>
      <c r="F19" s="8">
        <v>0</v>
      </c>
      <c r="G19" s="11">
        <v>3</v>
      </c>
      <c r="H19" s="11" t="s">
        <v>7</v>
      </c>
      <c r="I19" s="31">
        <v>2</v>
      </c>
      <c r="J19" s="11" t="s">
        <v>9</v>
      </c>
      <c r="K19" s="11" t="s">
        <v>9</v>
      </c>
      <c r="L19" s="11" t="s">
        <v>13</v>
      </c>
    </row>
    <row r="20" spans="1:12" x14ac:dyDescent="0.25">
      <c r="A20" s="8" t="s">
        <v>27</v>
      </c>
      <c r="B20" s="8" t="s">
        <v>28</v>
      </c>
      <c r="C20" s="20">
        <v>5</v>
      </c>
      <c r="D20" s="11">
        <v>3</v>
      </c>
      <c r="E20" s="11" t="s">
        <v>42</v>
      </c>
      <c r="F20" s="4">
        <v>1</v>
      </c>
      <c r="G20" s="11">
        <v>2</v>
      </c>
      <c r="H20" s="11" t="s">
        <v>7</v>
      </c>
      <c r="I20" s="31">
        <v>2</v>
      </c>
      <c r="J20" s="11" t="s">
        <v>9</v>
      </c>
      <c r="K20" s="11" t="s">
        <v>9</v>
      </c>
      <c r="L20" s="11" t="s">
        <v>13</v>
      </c>
    </row>
    <row r="21" spans="1:12" x14ac:dyDescent="0.25">
      <c r="A21" s="8" t="s">
        <v>27</v>
      </c>
      <c r="B21" s="8" t="s">
        <v>28</v>
      </c>
      <c r="C21" s="20">
        <v>7</v>
      </c>
      <c r="D21" s="11">
        <v>2.5</v>
      </c>
      <c r="E21" s="11" t="s">
        <v>365</v>
      </c>
      <c r="F21" s="8">
        <v>0</v>
      </c>
      <c r="G21" s="11">
        <v>2.5</v>
      </c>
      <c r="H21" s="11" t="s">
        <v>7</v>
      </c>
      <c r="I21" s="31">
        <v>2</v>
      </c>
      <c r="J21" s="11" t="s">
        <v>9</v>
      </c>
      <c r="K21" s="11" t="s">
        <v>9</v>
      </c>
      <c r="L21" s="11" t="s">
        <v>30</v>
      </c>
    </row>
    <row r="22" spans="1:12" x14ac:dyDescent="0.25">
      <c r="A22" s="8" t="s">
        <v>27</v>
      </c>
      <c r="B22" s="8" t="s">
        <v>28</v>
      </c>
      <c r="C22" s="20">
        <v>9</v>
      </c>
      <c r="D22" s="11">
        <v>1.5</v>
      </c>
      <c r="E22" s="11" t="s">
        <v>365</v>
      </c>
      <c r="F22" s="8">
        <v>0</v>
      </c>
      <c r="G22" s="11">
        <v>3.5</v>
      </c>
      <c r="H22" s="11" t="s">
        <v>6</v>
      </c>
      <c r="I22" s="31">
        <v>1</v>
      </c>
      <c r="J22" s="11" t="s">
        <v>9</v>
      </c>
      <c r="K22" s="11" t="s">
        <v>9</v>
      </c>
      <c r="L22" s="11" t="s">
        <v>13</v>
      </c>
    </row>
    <row r="23" spans="1:12" x14ac:dyDescent="0.25">
      <c r="A23" s="8" t="s">
        <v>27</v>
      </c>
      <c r="B23" s="8" t="s">
        <v>28</v>
      </c>
      <c r="C23" s="20">
        <v>11</v>
      </c>
      <c r="D23" s="11">
        <v>1.5</v>
      </c>
      <c r="E23" s="11" t="s">
        <v>365</v>
      </c>
      <c r="F23" s="8">
        <v>0</v>
      </c>
      <c r="G23" s="11">
        <v>2.5</v>
      </c>
      <c r="H23" s="11" t="s">
        <v>6</v>
      </c>
      <c r="I23" s="31">
        <v>1</v>
      </c>
      <c r="J23" s="11" t="s">
        <v>9</v>
      </c>
      <c r="K23" s="11" t="s">
        <v>9</v>
      </c>
      <c r="L23" s="11" t="s">
        <v>13</v>
      </c>
    </row>
    <row r="24" spans="1:12" x14ac:dyDescent="0.25">
      <c r="A24" s="8" t="s">
        <v>27</v>
      </c>
      <c r="B24" s="8" t="s">
        <v>28</v>
      </c>
      <c r="C24" s="20">
        <v>13</v>
      </c>
      <c r="D24" s="11">
        <v>1.5</v>
      </c>
      <c r="E24" s="11" t="s">
        <v>365</v>
      </c>
      <c r="F24" s="8">
        <v>0</v>
      </c>
      <c r="G24" s="11">
        <v>1.5</v>
      </c>
      <c r="H24" s="11" t="s">
        <v>7</v>
      </c>
      <c r="I24" s="31">
        <v>2</v>
      </c>
      <c r="J24" s="11" t="s">
        <v>10</v>
      </c>
      <c r="K24" s="11" t="s">
        <v>10</v>
      </c>
      <c r="L24" s="11" t="s">
        <v>19</v>
      </c>
    </row>
    <row r="25" spans="1:12" x14ac:dyDescent="0.25">
      <c r="A25" s="8" t="s">
        <v>27</v>
      </c>
      <c r="B25" s="8" t="s">
        <v>28</v>
      </c>
      <c r="C25" s="20">
        <v>15</v>
      </c>
      <c r="D25" s="11">
        <v>6</v>
      </c>
      <c r="E25" s="11" t="s">
        <v>365</v>
      </c>
      <c r="F25" s="8">
        <v>0</v>
      </c>
      <c r="G25" s="11">
        <v>1.5</v>
      </c>
      <c r="H25" s="11" t="s">
        <v>7</v>
      </c>
      <c r="I25" s="31">
        <v>2</v>
      </c>
      <c r="J25" s="11" t="s">
        <v>10</v>
      </c>
      <c r="K25" s="11" t="s">
        <v>10</v>
      </c>
      <c r="L25" s="11" t="s">
        <v>13</v>
      </c>
    </row>
    <row r="26" spans="1:12" x14ac:dyDescent="0.25">
      <c r="A26" s="8" t="s">
        <v>27</v>
      </c>
      <c r="B26" s="8" t="s">
        <v>28</v>
      </c>
      <c r="C26" s="20">
        <v>17</v>
      </c>
      <c r="D26" s="11">
        <v>0.5</v>
      </c>
      <c r="E26" s="11" t="s">
        <v>365</v>
      </c>
      <c r="F26" s="8">
        <v>0</v>
      </c>
      <c r="G26" s="11">
        <v>2</v>
      </c>
      <c r="H26" s="11" t="s">
        <v>7</v>
      </c>
      <c r="I26" s="31">
        <v>2</v>
      </c>
      <c r="J26" s="11" t="s">
        <v>10</v>
      </c>
      <c r="K26" s="11" t="s">
        <v>10</v>
      </c>
      <c r="L26" s="11" t="s">
        <v>13</v>
      </c>
    </row>
    <row r="27" spans="1:12" x14ac:dyDescent="0.25">
      <c r="A27" s="8" t="s">
        <v>27</v>
      </c>
      <c r="B27" s="8" t="s">
        <v>28</v>
      </c>
      <c r="C27" s="20">
        <v>19</v>
      </c>
      <c r="D27" s="11">
        <v>4</v>
      </c>
      <c r="E27" s="11" t="s">
        <v>365</v>
      </c>
      <c r="F27" s="8">
        <v>0</v>
      </c>
      <c r="G27" s="11">
        <v>3</v>
      </c>
      <c r="H27" s="11" t="s">
        <v>6</v>
      </c>
      <c r="I27" s="31">
        <v>1</v>
      </c>
      <c r="J27" s="11" t="s">
        <v>10</v>
      </c>
      <c r="K27" s="11" t="s">
        <v>10</v>
      </c>
      <c r="L27" s="11" t="s">
        <v>13</v>
      </c>
    </row>
    <row r="28" spans="1:12" x14ac:dyDescent="0.25">
      <c r="A28" s="8" t="s">
        <v>27</v>
      </c>
      <c r="B28" s="8" t="s">
        <v>28</v>
      </c>
      <c r="C28" s="20">
        <v>21</v>
      </c>
      <c r="D28" s="11">
        <v>4</v>
      </c>
      <c r="E28" s="11" t="s">
        <v>42</v>
      </c>
      <c r="F28" s="4">
        <v>1</v>
      </c>
      <c r="G28" s="11">
        <v>2.5</v>
      </c>
      <c r="H28" s="11" t="s">
        <v>7</v>
      </c>
      <c r="I28" s="31">
        <v>2</v>
      </c>
      <c r="J28" s="11" t="s">
        <v>10</v>
      </c>
      <c r="K28" s="11" t="s">
        <v>10</v>
      </c>
      <c r="L28" s="11" t="s">
        <v>19</v>
      </c>
    </row>
    <row r="29" spans="1:12" x14ac:dyDescent="0.25">
      <c r="A29" s="8" t="s">
        <v>27</v>
      </c>
      <c r="B29" s="8" t="s">
        <v>28</v>
      </c>
      <c r="C29" s="20">
        <v>23</v>
      </c>
      <c r="D29" s="11">
        <v>2</v>
      </c>
      <c r="E29" s="11" t="s">
        <v>42</v>
      </c>
      <c r="F29" s="4">
        <v>1</v>
      </c>
      <c r="G29" s="11">
        <v>1</v>
      </c>
      <c r="H29" s="11" t="s">
        <v>7</v>
      </c>
      <c r="I29" s="31">
        <v>2</v>
      </c>
      <c r="J29" s="11" t="s">
        <v>10</v>
      </c>
      <c r="K29" s="11" t="s">
        <v>10</v>
      </c>
      <c r="L29" s="11" t="s">
        <v>19</v>
      </c>
    </row>
    <row r="30" spans="1:12" x14ac:dyDescent="0.25">
      <c r="A30" s="8" t="s">
        <v>27</v>
      </c>
      <c r="B30" s="8" t="s">
        <v>28</v>
      </c>
      <c r="C30" s="20">
        <v>25</v>
      </c>
      <c r="D30" s="11">
        <v>1</v>
      </c>
      <c r="E30" s="11" t="s">
        <v>42</v>
      </c>
      <c r="F30" s="4">
        <v>1</v>
      </c>
      <c r="G30" s="11">
        <v>3</v>
      </c>
      <c r="H30" s="11" t="s">
        <v>6</v>
      </c>
      <c r="I30" s="31">
        <v>1</v>
      </c>
      <c r="J30" s="11" t="s">
        <v>9</v>
      </c>
      <c r="K30" s="11" t="s">
        <v>9</v>
      </c>
      <c r="L30" s="11" t="s">
        <v>19</v>
      </c>
    </row>
    <row r="31" spans="1:12" x14ac:dyDescent="0.25">
      <c r="A31" s="8" t="s">
        <v>68</v>
      </c>
      <c r="B31" s="8" t="s">
        <v>2</v>
      </c>
      <c r="C31" s="8">
        <v>1</v>
      </c>
      <c r="D31" s="8">
        <v>2</v>
      </c>
      <c r="E31" s="8" t="s">
        <v>365</v>
      </c>
      <c r="F31" s="8">
        <v>0</v>
      </c>
      <c r="G31" s="8">
        <v>3</v>
      </c>
      <c r="H31" s="4" t="s">
        <v>6</v>
      </c>
      <c r="I31" s="31">
        <v>1</v>
      </c>
      <c r="J31" s="4" t="s">
        <v>11</v>
      </c>
      <c r="K31" s="4" t="s">
        <v>11</v>
      </c>
      <c r="L31" s="4" t="s">
        <v>18</v>
      </c>
    </row>
    <row r="32" spans="1:12" x14ac:dyDescent="0.25">
      <c r="A32" s="8" t="s">
        <v>68</v>
      </c>
      <c r="B32" s="8" t="s">
        <v>2</v>
      </c>
      <c r="C32" s="8">
        <v>3</v>
      </c>
      <c r="D32" s="8">
        <v>2</v>
      </c>
      <c r="E32" s="8" t="s">
        <v>365</v>
      </c>
      <c r="F32" s="8">
        <v>0</v>
      </c>
      <c r="G32" s="8">
        <v>4</v>
      </c>
      <c r="H32" s="4" t="s">
        <v>6</v>
      </c>
      <c r="I32" s="31">
        <v>1</v>
      </c>
      <c r="J32" s="4" t="s">
        <v>11</v>
      </c>
      <c r="K32" s="4" t="s">
        <v>11</v>
      </c>
      <c r="L32" s="4" t="s">
        <v>18</v>
      </c>
    </row>
    <row r="33" spans="1:12" x14ac:dyDescent="0.25">
      <c r="A33" s="8" t="s">
        <v>68</v>
      </c>
      <c r="B33" s="8" t="s">
        <v>2</v>
      </c>
      <c r="C33" s="8">
        <v>5</v>
      </c>
      <c r="D33" s="8">
        <v>2</v>
      </c>
      <c r="E33" s="8" t="s">
        <v>42</v>
      </c>
      <c r="F33" s="4">
        <v>1</v>
      </c>
      <c r="G33" s="8">
        <v>1</v>
      </c>
      <c r="H33" s="4" t="s">
        <v>6</v>
      </c>
      <c r="I33" s="31">
        <v>1</v>
      </c>
      <c r="J33" s="4" t="s">
        <v>11</v>
      </c>
      <c r="K33" s="4" t="s">
        <v>11</v>
      </c>
      <c r="L33" s="4" t="s">
        <v>13</v>
      </c>
    </row>
    <row r="34" spans="1:12" x14ac:dyDescent="0.25">
      <c r="A34" s="8" t="s">
        <v>68</v>
      </c>
      <c r="B34" s="8" t="s">
        <v>2</v>
      </c>
      <c r="C34" s="8">
        <v>7</v>
      </c>
      <c r="D34" s="8">
        <v>4</v>
      </c>
      <c r="E34" s="8" t="s">
        <v>42</v>
      </c>
      <c r="F34" s="4">
        <v>1</v>
      </c>
      <c r="G34" s="8">
        <v>3</v>
      </c>
      <c r="H34" s="4" t="s">
        <v>6</v>
      </c>
      <c r="I34" s="31">
        <v>1</v>
      </c>
      <c r="J34" s="4" t="s">
        <v>9</v>
      </c>
      <c r="K34" s="4" t="s">
        <v>9</v>
      </c>
      <c r="L34" s="4" t="s">
        <v>18</v>
      </c>
    </row>
    <row r="35" spans="1:12" x14ac:dyDescent="0.25">
      <c r="A35" s="8" t="s">
        <v>68</v>
      </c>
      <c r="B35" s="8" t="s">
        <v>2</v>
      </c>
      <c r="C35" s="8">
        <v>9</v>
      </c>
      <c r="D35" s="8">
        <v>3</v>
      </c>
      <c r="E35" s="8" t="s">
        <v>42</v>
      </c>
      <c r="F35" s="4">
        <v>1</v>
      </c>
      <c r="G35" s="8">
        <v>4</v>
      </c>
      <c r="H35" s="4" t="s">
        <v>7</v>
      </c>
      <c r="I35" s="31">
        <v>2</v>
      </c>
      <c r="J35" s="4" t="s">
        <v>9</v>
      </c>
      <c r="K35" s="4" t="s">
        <v>10</v>
      </c>
      <c r="L35" s="4" t="s">
        <v>13</v>
      </c>
    </row>
    <row r="36" spans="1:12" x14ac:dyDescent="0.25">
      <c r="A36" s="8" t="s">
        <v>68</v>
      </c>
      <c r="B36" s="8" t="s">
        <v>2</v>
      </c>
      <c r="C36" s="8">
        <v>11</v>
      </c>
      <c r="D36" s="8">
        <v>3</v>
      </c>
      <c r="E36" s="8" t="s">
        <v>42</v>
      </c>
      <c r="F36" s="4">
        <v>1</v>
      </c>
      <c r="G36" s="8">
        <v>1</v>
      </c>
      <c r="H36" s="4" t="s">
        <v>7</v>
      </c>
      <c r="I36" s="31">
        <v>2</v>
      </c>
      <c r="J36" s="4" t="s">
        <v>9</v>
      </c>
      <c r="K36" s="4" t="s">
        <v>10</v>
      </c>
      <c r="L36" s="4" t="s">
        <v>13</v>
      </c>
    </row>
    <row r="37" spans="1:12" x14ac:dyDescent="0.25">
      <c r="A37" s="8" t="s">
        <v>68</v>
      </c>
      <c r="B37" s="8" t="s">
        <v>2</v>
      </c>
      <c r="C37" s="8">
        <v>13</v>
      </c>
      <c r="D37" s="8">
        <v>3</v>
      </c>
      <c r="E37" s="8" t="s">
        <v>42</v>
      </c>
      <c r="F37" s="4">
        <v>1</v>
      </c>
      <c r="G37" s="8">
        <v>3</v>
      </c>
      <c r="H37" s="4" t="s">
        <v>7</v>
      </c>
      <c r="I37" s="31">
        <v>2</v>
      </c>
      <c r="J37" s="4" t="s">
        <v>9</v>
      </c>
      <c r="K37" s="4" t="s">
        <v>10</v>
      </c>
      <c r="L37" s="4" t="s">
        <v>13</v>
      </c>
    </row>
    <row r="38" spans="1:12" x14ac:dyDescent="0.25">
      <c r="A38" s="8" t="s">
        <v>68</v>
      </c>
      <c r="B38" s="8" t="s">
        <v>2</v>
      </c>
      <c r="C38" s="8">
        <v>15</v>
      </c>
      <c r="D38" s="8">
        <v>2</v>
      </c>
      <c r="E38" s="8" t="s">
        <v>42</v>
      </c>
      <c r="F38" s="4">
        <v>1</v>
      </c>
      <c r="G38" s="8">
        <v>1</v>
      </c>
      <c r="H38" s="4" t="s">
        <v>7</v>
      </c>
      <c r="I38" s="31">
        <v>2</v>
      </c>
      <c r="J38" s="4" t="s">
        <v>9</v>
      </c>
      <c r="K38" s="4" t="s">
        <v>11</v>
      </c>
      <c r="L38" s="4" t="s">
        <v>13</v>
      </c>
    </row>
    <row r="39" spans="1:12" x14ac:dyDescent="0.25">
      <c r="A39" s="8" t="s">
        <v>68</v>
      </c>
      <c r="B39" s="8" t="s">
        <v>2</v>
      </c>
      <c r="C39" s="8">
        <v>17</v>
      </c>
      <c r="D39" s="8">
        <v>3</v>
      </c>
      <c r="E39" s="8" t="s">
        <v>42</v>
      </c>
      <c r="F39" s="4">
        <v>1</v>
      </c>
      <c r="G39" s="8">
        <v>1</v>
      </c>
      <c r="H39" s="4" t="s">
        <v>7</v>
      </c>
      <c r="I39" s="31">
        <v>2</v>
      </c>
      <c r="J39" s="4" t="s">
        <v>9</v>
      </c>
      <c r="K39" s="4" t="s">
        <v>11</v>
      </c>
      <c r="L39" s="4" t="s">
        <v>13</v>
      </c>
    </row>
    <row r="40" spans="1:12" x14ac:dyDescent="0.25">
      <c r="A40" s="8" t="s">
        <v>68</v>
      </c>
      <c r="B40" s="8" t="s">
        <v>2</v>
      </c>
      <c r="C40" s="8">
        <v>19</v>
      </c>
      <c r="D40" s="8">
        <v>3</v>
      </c>
      <c r="E40" s="8" t="s">
        <v>42</v>
      </c>
      <c r="F40" s="4">
        <v>1</v>
      </c>
      <c r="G40" s="8">
        <v>2</v>
      </c>
      <c r="H40" s="4" t="s">
        <v>6</v>
      </c>
      <c r="I40" s="31">
        <v>1</v>
      </c>
      <c r="J40" s="4" t="s">
        <v>9</v>
      </c>
      <c r="K40" s="4" t="s">
        <v>9</v>
      </c>
      <c r="L40" s="4" t="s">
        <v>13</v>
      </c>
    </row>
    <row r="41" spans="1:12" x14ac:dyDescent="0.25">
      <c r="A41" s="8" t="s">
        <v>68</v>
      </c>
      <c r="B41" s="8" t="s">
        <v>2</v>
      </c>
      <c r="C41" s="8">
        <v>21</v>
      </c>
      <c r="D41" s="8">
        <v>5</v>
      </c>
      <c r="E41" s="8" t="s">
        <v>42</v>
      </c>
      <c r="F41" s="4">
        <v>1</v>
      </c>
      <c r="G41" s="8">
        <v>1</v>
      </c>
      <c r="H41" s="4" t="s">
        <v>6</v>
      </c>
      <c r="I41" s="31">
        <v>1</v>
      </c>
      <c r="J41" s="4" t="s">
        <v>11</v>
      </c>
      <c r="K41" s="4" t="s">
        <v>11</v>
      </c>
      <c r="L41" s="4" t="s">
        <v>19</v>
      </c>
    </row>
    <row r="42" spans="1:12" x14ac:dyDescent="0.25">
      <c r="A42" s="8" t="s">
        <v>68</v>
      </c>
      <c r="B42" s="8" t="s">
        <v>2</v>
      </c>
      <c r="C42" s="8">
        <v>23</v>
      </c>
      <c r="D42" s="8">
        <v>2</v>
      </c>
      <c r="E42" s="8" t="s">
        <v>42</v>
      </c>
      <c r="F42" s="4">
        <v>1</v>
      </c>
      <c r="G42" s="8">
        <v>1</v>
      </c>
      <c r="H42" s="4" t="s">
        <v>6</v>
      </c>
      <c r="I42" s="31">
        <v>1</v>
      </c>
      <c r="J42" s="4" t="s">
        <v>11</v>
      </c>
      <c r="K42" s="4" t="s">
        <v>11</v>
      </c>
      <c r="L42" s="4" t="s">
        <v>19</v>
      </c>
    </row>
    <row r="43" spans="1:12" x14ac:dyDescent="0.25">
      <c r="A43" s="8" t="s">
        <v>103</v>
      </c>
      <c r="B43" s="8" t="s">
        <v>28</v>
      </c>
      <c r="C43" s="21">
        <v>1</v>
      </c>
      <c r="D43" s="21">
        <v>2</v>
      </c>
      <c r="E43" s="21" t="s">
        <v>365</v>
      </c>
      <c r="F43" s="8">
        <v>0</v>
      </c>
      <c r="G43" s="21">
        <v>2.5</v>
      </c>
      <c r="H43" s="14" t="s">
        <v>6</v>
      </c>
      <c r="I43" s="31">
        <v>1</v>
      </c>
      <c r="J43" s="14" t="s">
        <v>11</v>
      </c>
      <c r="K43" s="14" t="s">
        <v>10</v>
      </c>
      <c r="L43" s="14" t="s">
        <v>104</v>
      </c>
    </row>
    <row r="44" spans="1:12" x14ac:dyDescent="0.25">
      <c r="A44" s="8" t="s">
        <v>103</v>
      </c>
      <c r="B44" s="8" t="s">
        <v>28</v>
      </c>
      <c r="C44" s="21">
        <v>4</v>
      </c>
      <c r="D44" s="21">
        <v>1</v>
      </c>
      <c r="E44" s="21" t="s">
        <v>42</v>
      </c>
      <c r="F44" s="4">
        <v>1</v>
      </c>
      <c r="G44" s="21">
        <v>1.5</v>
      </c>
      <c r="H44" s="14" t="s">
        <v>6</v>
      </c>
      <c r="I44" s="31">
        <v>1</v>
      </c>
      <c r="J44" s="14" t="s">
        <v>11</v>
      </c>
      <c r="K44" s="14" t="s">
        <v>11</v>
      </c>
      <c r="L44" s="14" t="s">
        <v>106</v>
      </c>
    </row>
    <row r="45" spans="1:12" x14ac:dyDescent="0.25">
      <c r="A45" s="8" t="s">
        <v>103</v>
      </c>
      <c r="B45" s="8" t="s">
        <v>28</v>
      </c>
      <c r="C45" s="21">
        <v>7</v>
      </c>
      <c r="D45" s="21">
        <v>1</v>
      </c>
      <c r="E45" s="21" t="s">
        <v>365</v>
      </c>
      <c r="F45" s="8">
        <v>0</v>
      </c>
      <c r="G45" s="21">
        <v>2.5</v>
      </c>
      <c r="H45" s="14" t="s">
        <v>6</v>
      </c>
      <c r="I45" s="31">
        <v>1</v>
      </c>
      <c r="J45" s="14" t="s">
        <v>9</v>
      </c>
      <c r="K45" s="14" t="s">
        <v>10</v>
      </c>
      <c r="L45" s="14" t="s">
        <v>106</v>
      </c>
    </row>
    <row r="46" spans="1:12" x14ac:dyDescent="0.25">
      <c r="A46" s="8" t="s">
        <v>103</v>
      </c>
      <c r="B46" s="8" t="s">
        <v>28</v>
      </c>
      <c r="C46" s="21">
        <v>10</v>
      </c>
      <c r="D46" s="21">
        <v>1</v>
      </c>
      <c r="E46" s="21" t="s">
        <v>42</v>
      </c>
      <c r="F46" s="4">
        <v>1</v>
      </c>
      <c r="G46" s="21">
        <v>2</v>
      </c>
      <c r="H46" s="14" t="s">
        <v>6</v>
      </c>
      <c r="I46" s="31">
        <v>1</v>
      </c>
      <c r="J46" s="14" t="s">
        <v>9</v>
      </c>
      <c r="K46" s="14" t="s">
        <v>9</v>
      </c>
      <c r="L46" s="14" t="s">
        <v>104</v>
      </c>
    </row>
    <row r="47" spans="1:12" x14ac:dyDescent="0.25">
      <c r="A47" s="8" t="s">
        <v>103</v>
      </c>
      <c r="B47" s="8" t="s">
        <v>28</v>
      </c>
      <c r="C47" s="21">
        <v>13</v>
      </c>
      <c r="D47" s="21">
        <v>2</v>
      </c>
      <c r="E47" s="21" t="s">
        <v>365</v>
      </c>
      <c r="F47" s="8">
        <v>0</v>
      </c>
      <c r="G47" s="21">
        <v>2.5</v>
      </c>
      <c r="H47" s="14" t="s">
        <v>6</v>
      </c>
      <c r="I47" s="31">
        <v>1</v>
      </c>
      <c r="J47" s="14" t="s">
        <v>10</v>
      </c>
      <c r="K47" s="14" t="s">
        <v>10</v>
      </c>
      <c r="L47" s="14" t="s">
        <v>104</v>
      </c>
    </row>
    <row r="48" spans="1:12" x14ac:dyDescent="0.25">
      <c r="A48" s="8" t="s">
        <v>103</v>
      </c>
      <c r="B48" s="8" t="s">
        <v>28</v>
      </c>
      <c r="C48" s="21">
        <v>16</v>
      </c>
      <c r="D48" s="21">
        <v>1</v>
      </c>
      <c r="E48" s="21" t="s">
        <v>42</v>
      </c>
      <c r="F48" s="4">
        <v>1</v>
      </c>
      <c r="G48" s="21">
        <v>1.5</v>
      </c>
      <c r="H48" s="14" t="s">
        <v>6</v>
      </c>
      <c r="I48" s="31">
        <v>1</v>
      </c>
      <c r="J48" s="14" t="s">
        <v>11</v>
      </c>
      <c r="K48" s="14" t="s">
        <v>10</v>
      </c>
      <c r="L48" s="14" t="s">
        <v>106</v>
      </c>
    </row>
    <row r="49" spans="1:12" x14ac:dyDescent="0.25">
      <c r="A49" s="8" t="s">
        <v>103</v>
      </c>
      <c r="B49" s="8" t="s">
        <v>28</v>
      </c>
      <c r="C49" s="21">
        <v>19</v>
      </c>
      <c r="D49" s="21">
        <v>1</v>
      </c>
      <c r="E49" s="21" t="s">
        <v>365</v>
      </c>
      <c r="F49" s="8">
        <v>0</v>
      </c>
      <c r="G49" s="21">
        <v>2</v>
      </c>
      <c r="H49" s="14" t="s">
        <v>6</v>
      </c>
      <c r="I49" s="31">
        <v>1</v>
      </c>
      <c r="J49" s="14" t="s">
        <v>11</v>
      </c>
      <c r="K49" s="14" t="s">
        <v>11</v>
      </c>
      <c r="L49" s="14" t="s">
        <v>104</v>
      </c>
    </row>
    <row r="50" spans="1:12" x14ac:dyDescent="0.25">
      <c r="A50" s="8" t="s">
        <v>103</v>
      </c>
      <c r="B50" s="8" t="s">
        <v>28</v>
      </c>
      <c r="C50" s="21">
        <v>22</v>
      </c>
      <c r="D50" s="21">
        <v>2</v>
      </c>
      <c r="E50" s="21" t="s">
        <v>365</v>
      </c>
      <c r="F50" s="8">
        <v>0</v>
      </c>
      <c r="G50" s="21">
        <v>2.5</v>
      </c>
      <c r="H50" s="14" t="s">
        <v>6</v>
      </c>
      <c r="I50" s="31">
        <v>1</v>
      </c>
      <c r="J50" s="14" t="s">
        <v>11</v>
      </c>
      <c r="K50" s="14" t="s">
        <v>11</v>
      </c>
      <c r="L50" s="14" t="s">
        <v>104</v>
      </c>
    </row>
    <row r="51" spans="1:12" x14ac:dyDescent="0.25">
      <c r="A51" s="8" t="s">
        <v>103</v>
      </c>
      <c r="B51" s="8" t="s">
        <v>28</v>
      </c>
      <c r="C51" s="21">
        <v>25</v>
      </c>
      <c r="D51" s="21">
        <v>2</v>
      </c>
      <c r="E51" s="21" t="s">
        <v>42</v>
      </c>
      <c r="F51" s="4">
        <v>1</v>
      </c>
      <c r="G51" s="21">
        <v>2</v>
      </c>
      <c r="H51" s="14" t="s">
        <v>6</v>
      </c>
      <c r="I51" s="31">
        <v>1</v>
      </c>
      <c r="J51" s="14" t="s">
        <v>11</v>
      </c>
      <c r="K51" s="14" t="s">
        <v>11</v>
      </c>
      <c r="L51" s="14" t="s">
        <v>106</v>
      </c>
    </row>
    <row r="52" spans="1:12" x14ac:dyDescent="0.25">
      <c r="A52" s="8" t="s">
        <v>103</v>
      </c>
      <c r="B52" s="8" t="s">
        <v>28</v>
      </c>
      <c r="C52" s="21">
        <v>28</v>
      </c>
      <c r="D52" s="21">
        <v>2</v>
      </c>
      <c r="E52" s="21" t="s">
        <v>42</v>
      </c>
      <c r="F52" s="4">
        <v>1</v>
      </c>
      <c r="G52" s="21">
        <v>1.5</v>
      </c>
      <c r="H52" s="14" t="s">
        <v>6</v>
      </c>
      <c r="I52" s="31">
        <v>1</v>
      </c>
      <c r="J52" s="14" t="s">
        <v>11</v>
      </c>
      <c r="K52" s="14" t="s">
        <v>10</v>
      </c>
      <c r="L52" s="14" t="s">
        <v>104</v>
      </c>
    </row>
    <row r="53" spans="1:12" x14ac:dyDescent="0.25">
      <c r="A53" s="8" t="s">
        <v>108</v>
      </c>
      <c r="B53" s="8" t="s">
        <v>28</v>
      </c>
      <c r="C53" s="8">
        <v>1</v>
      </c>
      <c r="D53" s="8">
        <v>2</v>
      </c>
      <c r="E53" s="8" t="s">
        <v>42</v>
      </c>
      <c r="F53" s="4">
        <v>1</v>
      </c>
      <c r="G53" s="8">
        <v>3</v>
      </c>
      <c r="H53" s="4" t="s">
        <v>6</v>
      </c>
      <c r="I53" s="31">
        <v>1</v>
      </c>
      <c r="J53" s="4" t="s">
        <v>9</v>
      </c>
      <c r="K53" s="4" t="s">
        <v>9</v>
      </c>
      <c r="L53" s="4" t="s">
        <v>18</v>
      </c>
    </row>
    <row r="54" spans="1:12" x14ac:dyDescent="0.25">
      <c r="A54" s="8" t="s">
        <v>108</v>
      </c>
      <c r="B54" s="8" t="s">
        <v>28</v>
      </c>
      <c r="C54" s="8">
        <v>4</v>
      </c>
      <c r="D54" s="8">
        <v>1</v>
      </c>
      <c r="E54" s="8" t="s">
        <v>42</v>
      </c>
      <c r="F54" s="4">
        <v>1</v>
      </c>
      <c r="G54" s="8">
        <v>2</v>
      </c>
      <c r="H54" s="4" t="s">
        <v>6</v>
      </c>
      <c r="I54" s="31">
        <v>1</v>
      </c>
      <c r="J54" s="4" t="s">
        <v>11</v>
      </c>
      <c r="K54" s="4" t="s">
        <v>11</v>
      </c>
      <c r="L54" s="4" t="s">
        <v>13</v>
      </c>
    </row>
    <row r="55" spans="1:12" x14ac:dyDescent="0.25">
      <c r="A55" s="8" t="s">
        <v>108</v>
      </c>
      <c r="B55" s="8" t="s">
        <v>28</v>
      </c>
      <c r="C55" s="8">
        <v>6</v>
      </c>
      <c r="D55" s="8">
        <v>1</v>
      </c>
      <c r="E55" s="8" t="s">
        <v>365</v>
      </c>
      <c r="F55" s="8">
        <v>0</v>
      </c>
      <c r="G55" s="8">
        <v>2</v>
      </c>
      <c r="H55" s="4" t="s">
        <v>6</v>
      </c>
      <c r="I55" s="31">
        <v>1</v>
      </c>
      <c r="J55" s="4" t="s">
        <v>11</v>
      </c>
      <c r="K55" s="4" t="s">
        <v>11</v>
      </c>
      <c r="L55" s="4" t="s">
        <v>13</v>
      </c>
    </row>
    <row r="56" spans="1:12" x14ac:dyDescent="0.25">
      <c r="A56" s="8" t="s">
        <v>108</v>
      </c>
      <c r="B56" s="8" t="s">
        <v>28</v>
      </c>
      <c r="C56" s="8">
        <v>8</v>
      </c>
      <c r="D56" s="8">
        <v>2</v>
      </c>
      <c r="E56" s="8" t="s">
        <v>366</v>
      </c>
      <c r="F56" s="4">
        <v>2</v>
      </c>
      <c r="G56" s="8">
        <v>5</v>
      </c>
      <c r="H56" s="14" t="s">
        <v>6</v>
      </c>
      <c r="I56" s="31">
        <v>1</v>
      </c>
      <c r="J56" s="14" t="s">
        <v>9</v>
      </c>
      <c r="K56" s="14" t="s">
        <v>10</v>
      </c>
      <c r="L56" s="14" t="s">
        <v>106</v>
      </c>
    </row>
    <row r="57" spans="1:12" x14ac:dyDescent="0.25">
      <c r="A57" s="8" t="s">
        <v>108</v>
      </c>
      <c r="B57" s="8" t="s">
        <v>28</v>
      </c>
      <c r="C57" s="8">
        <v>10</v>
      </c>
      <c r="D57" s="8">
        <v>1</v>
      </c>
      <c r="E57" s="8" t="s">
        <v>365</v>
      </c>
      <c r="F57" s="8">
        <v>0</v>
      </c>
      <c r="G57" s="8">
        <v>2</v>
      </c>
      <c r="H57" s="4" t="s">
        <v>6</v>
      </c>
      <c r="I57" s="31">
        <v>1</v>
      </c>
      <c r="J57" s="4" t="s">
        <v>11</v>
      </c>
      <c r="K57" s="4" t="s">
        <v>11</v>
      </c>
      <c r="L57" s="4" t="s">
        <v>19</v>
      </c>
    </row>
    <row r="58" spans="1:12" x14ac:dyDescent="0.25">
      <c r="A58" s="8" t="s">
        <v>108</v>
      </c>
      <c r="B58" s="8" t="s">
        <v>28</v>
      </c>
      <c r="C58" s="8">
        <v>12</v>
      </c>
      <c r="D58" s="8">
        <v>1</v>
      </c>
      <c r="E58" s="8" t="s">
        <v>365</v>
      </c>
      <c r="F58" s="8">
        <v>0</v>
      </c>
      <c r="G58" s="8">
        <v>1</v>
      </c>
      <c r="H58" s="4" t="s">
        <v>6</v>
      </c>
      <c r="I58" s="31">
        <v>1</v>
      </c>
      <c r="J58" s="4" t="s">
        <v>11</v>
      </c>
      <c r="K58" s="4" t="s">
        <v>11</v>
      </c>
      <c r="L58" s="4" t="s">
        <v>19</v>
      </c>
    </row>
    <row r="59" spans="1:12" x14ac:dyDescent="0.25">
      <c r="A59" s="8" t="s">
        <v>108</v>
      </c>
      <c r="B59" s="8" t="s">
        <v>28</v>
      </c>
      <c r="C59" s="8">
        <v>14</v>
      </c>
      <c r="D59" s="8">
        <v>3</v>
      </c>
      <c r="E59" s="8" t="s">
        <v>365</v>
      </c>
      <c r="F59" s="8">
        <v>0</v>
      </c>
      <c r="G59" s="8">
        <v>2</v>
      </c>
      <c r="H59" s="4" t="s">
        <v>6</v>
      </c>
      <c r="I59" s="31">
        <v>1</v>
      </c>
      <c r="J59" s="4" t="s">
        <v>11</v>
      </c>
      <c r="K59" s="4" t="s">
        <v>11</v>
      </c>
      <c r="L59" s="4" t="s">
        <v>19</v>
      </c>
    </row>
    <row r="60" spans="1:12" x14ac:dyDescent="0.25">
      <c r="A60" s="8" t="s">
        <v>108</v>
      </c>
      <c r="B60" s="8" t="s">
        <v>28</v>
      </c>
      <c r="C60" s="8">
        <v>16</v>
      </c>
      <c r="D60" s="8">
        <v>2</v>
      </c>
      <c r="E60" s="8" t="s">
        <v>42</v>
      </c>
      <c r="F60" s="4">
        <v>1</v>
      </c>
      <c r="G60" s="8">
        <v>3</v>
      </c>
      <c r="H60" s="4" t="s">
        <v>6</v>
      </c>
      <c r="I60" s="31">
        <v>1</v>
      </c>
      <c r="J60" s="4" t="s">
        <v>113</v>
      </c>
      <c r="K60" s="4" t="s">
        <v>113</v>
      </c>
      <c r="L60" s="4" t="s">
        <v>19</v>
      </c>
    </row>
    <row r="61" spans="1:12" x14ac:dyDescent="0.25">
      <c r="A61" s="8" t="s">
        <v>108</v>
      </c>
      <c r="B61" s="8" t="s">
        <v>28</v>
      </c>
      <c r="C61" s="8">
        <v>18</v>
      </c>
      <c r="D61" s="8">
        <v>1</v>
      </c>
      <c r="E61" s="8" t="s">
        <v>42</v>
      </c>
      <c r="F61" s="4">
        <v>1</v>
      </c>
      <c r="G61" s="8">
        <v>2</v>
      </c>
      <c r="H61" s="4" t="s">
        <v>6</v>
      </c>
      <c r="I61" s="31">
        <v>1</v>
      </c>
      <c r="J61" s="4" t="s">
        <v>11</v>
      </c>
      <c r="K61" s="4" t="s">
        <v>11</v>
      </c>
      <c r="L61" s="4" t="s">
        <v>13</v>
      </c>
    </row>
    <row r="62" spans="1:12" x14ac:dyDescent="0.25">
      <c r="A62" s="8" t="s">
        <v>108</v>
      </c>
      <c r="B62" s="8" t="s">
        <v>28</v>
      </c>
      <c r="C62" s="8">
        <v>20</v>
      </c>
      <c r="D62" s="8">
        <v>1</v>
      </c>
      <c r="E62" s="8" t="s">
        <v>365</v>
      </c>
      <c r="F62" s="8">
        <v>0</v>
      </c>
      <c r="G62" s="8">
        <v>2</v>
      </c>
      <c r="H62" s="4" t="s">
        <v>6</v>
      </c>
      <c r="I62" s="31">
        <v>1</v>
      </c>
      <c r="J62" s="4" t="s">
        <v>11</v>
      </c>
      <c r="K62" s="4" t="s">
        <v>11</v>
      </c>
      <c r="L62" s="4" t="s">
        <v>13</v>
      </c>
    </row>
    <row r="63" spans="1:12" x14ac:dyDescent="0.25">
      <c r="A63" s="8" t="s">
        <v>108</v>
      </c>
      <c r="B63" s="8" t="s">
        <v>28</v>
      </c>
      <c r="C63" s="8">
        <v>22</v>
      </c>
      <c r="D63" s="8">
        <v>2</v>
      </c>
      <c r="E63" s="8" t="s">
        <v>366</v>
      </c>
      <c r="F63" s="4">
        <v>2</v>
      </c>
      <c r="G63" s="8">
        <v>5</v>
      </c>
      <c r="H63" s="4" t="s">
        <v>7</v>
      </c>
      <c r="I63" s="31">
        <v>2</v>
      </c>
      <c r="J63" s="4" t="s">
        <v>113</v>
      </c>
      <c r="K63" s="4" t="s">
        <v>113</v>
      </c>
      <c r="L63" s="4" t="s">
        <v>13</v>
      </c>
    </row>
    <row r="64" spans="1:12" x14ac:dyDescent="0.25">
      <c r="A64" s="8" t="s">
        <v>108</v>
      </c>
      <c r="B64" s="8" t="s">
        <v>28</v>
      </c>
      <c r="C64" s="8">
        <v>24</v>
      </c>
      <c r="D64" s="8">
        <v>1</v>
      </c>
      <c r="E64" s="8" t="s">
        <v>365</v>
      </c>
      <c r="F64" s="8">
        <v>0</v>
      </c>
      <c r="G64" s="8">
        <v>2</v>
      </c>
      <c r="H64" s="4" t="s">
        <v>7</v>
      </c>
      <c r="I64" s="31">
        <v>2</v>
      </c>
      <c r="J64" s="4" t="s">
        <v>113</v>
      </c>
      <c r="K64" s="4" t="s">
        <v>113</v>
      </c>
      <c r="L64" s="4" t="s">
        <v>13</v>
      </c>
    </row>
    <row r="65" spans="1:12" x14ac:dyDescent="0.25">
      <c r="A65" s="8" t="s">
        <v>108</v>
      </c>
      <c r="B65" s="8" t="s">
        <v>28</v>
      </c>
      <c r="C65" s="8">
        <v>26</v>
      </c>
      <c r="D65" s="8">
        <v>1</v>
      </c>
      <c r="E65" s="8" t="s">
        <v>365</v>
      </c>
      <c r="F65" s="8">
        <v>0</v>
      </c>
      <c r="G65" s="8">
        <v>1</v>
      </c>
      <c r="H65" s="4" t="s">
        <v>7</v>
      </c>
      <c r="I65" s="31">
        <v>2</v>
      </c>
      <c r="J65" s="4" t="s">
        <v>113</v>
      </c>
      <c r="K65" s="4" t="s">
        <v>113</v>
      </c>
      <c r="L65" s="4" t="s">
        <v>13</v>
      </c>
    </row>
    <row r="66" spans="1:12" x14ac:dyDescent="0.25">
      <c r="A66" s="8" t="s">
        <v>108</v>
      </c>
      <c r="B66" s="8" t="s">
        <v>28</v>
      </c>
      <c r="C66" s="8">
        <v>30</v>
      </c>
      <c r="D66" s="8">
        <v>3</v>
      </c>
      <c r="E66" s="8" t="s">
        <v>365</v>
      </c>
      <c r="F66" s="8">
        <v>0</v>
      </c>
      <c r="G66" s="8">
        <v>2</v>
      </c>
      <c r="H66" s="4" t="s">
        <v>7</v>
      </c>
      <c r="I66" s="31">
        <v>2</v>
      </c>
      <c r="J66" s="4" t="s">
        <v>113</v>
      </c>
      <c r="K66" s="4" t="s">
        <v>11</v>
      </c>
      <c r="L66" s="4" t="s">
        <v>13</v>
      </c>
    </row>
    <row r="67" spans="1:12" x14ac:dyDescent="0.25">
      <c r="A67" s="8" t="s">
        <v>109</v>
      </c>
      <c r="B67" s="8" t="s">
        <v>2</v>
      </c>
      <c r="C67" s="20">
        <v>1</v>
      </c>
      <c r="D67" s="21">
        <v>6</v>
      </c>
      <c r="E67" s="21" t="s">
        <v>365</v>
      </c>
      <c r="F67" s="8">
        <v>0</v>
      </c>
      <c r="G67" s="21">
        <v>6</v>
      </c>
      <c r="H67" s="14" t="s">
        <v>6</v>
      </c>
      <c r="I67" s="31">
        <v>1</v>
      </c>
      <c r="J67" s="14" t="s">
        <v>9</v>
      </c>
      <c r="K67" s="14" t="s">
        <v>9</v>
      </c>
      <c r="L67" s="14" t="s">
        <v>13</v>
      </c>
    </row>
    <row r="68" spans="1:12" x14ac:dyDescent="0.25">
      <c r="A68" s="8" t="s">
        <v>109</v>
      </c>
      <c r="B68" s="8" t="s">
        <v>2</v>
      </c>
      <c r="C68" s="20">
        <v>4</v>
      </c>
      <c r="D68" s="21">
        <v>6</v>
      </c>
      <c r="E68" s="21" t="s">
        <v>365</v>
      </c>
      <c r="F68" s="8">
        <v>0</v>
      </c>
      <c r="G68" s="21">
        <v>10</v>
      </c>
      <c r="H68" s="14" t="s">
        <v>6</v>
      </c>
      <c r="I68" s="31">
        <v>1</v>
      </c>
      <c r="J68" s="14" t="s">
        <v>10</v>
      </c>
      <c r="K68" s="14" t="s">
        <v>9</v>
      </c>
      <c r="L68" s="14" t="s">
        <v>13</v>
      </c>
    </row>
    <row r="69" spans="1:12" x14ac:dyDescent="0.25">
      <c r="A69" s="8" t="s">
        <v>109</v>
      </c>
      <c r="B69" s="8" t="s">
        <v>2</v>
      </c>
      <c r="C69" s="20">
        <v>7</v>
      </c>
      <c r="D69" s="21">
        <v>3</v>
      </c>
      <c r="E69" s="21" t="s">
        <v>42</v>
      </c>
      <c r="F69" s="4">
        <v>1</v>
      </c>
      <c r="G69" s="21">
        <v>5</v>
      </c>
      <c r="H69" s="14" t="s">
        <v>6</v>
      </c>
      <c r="I69" s="31">
        <v>1</v>
      </c>
      <c r="J69" s="14" t="s">
        <v>9</v>
      </c>
      <c r="K69" s="14" t="s">
        <v>9</v>
      </c>
      <c r="L69" s="14" t="s">
        <v>19</v>
      </c>
    </row>
    <row r="70" spans="1:12" x14ac:dyDescent="0.25">
      <c r="A70" s="8" t="s">
        <v>109</v>
      </c>
      <c r="B70" s="8" t="s">
        <v>2</v>
      </c>
      <c r="C70" s="20">
        <v>10</v>
      </c>
      <c r="D70" s="21">
        <v>5.5</v>
      </c>
      <c r="E70" s="21" t="s">
        <v>42</v>
      </c>
      <c r="F70" s="4">
        <v>1</v>
      </c>
      <c r="G70" s="21">
        <v>7</v>
      </c>
      <c r="H70" s="14" t="s">
        <v>6</v>
      </c>
      <c r="I70" s="31">
        <v>1</v>
      </c>
      <c r="J70" s="14" t="s">
        <v>9</v>
      </c>
      <c r="K70" s="14" t="s">
        <v>9</v>
      </c>
      <c r="L70" s="14" t="s">
        <v>13</v>
      </c>
    </row>
    <row r="71" spans="1:12" x14ac:dyDescent="0.25">
      <c r="A71" s="8" t="s">
        <v>109</v>
      </c>
      <c r="B71" s="8" t="s">
        <v>2</v>
      </c>
      <c r="C71" s="20">
        <v>13</v>
      </c>
      <c r="D71" s="21">
        <v>4</v>
      </c>
      <c r="E71" s="21" t="s">
        <v>365</v>
      </c>
      <c r="F71" s="8">
        <v>0</v>
      </c>
      <c r="G71" s="21">
        <v>5</v>
      </c>
      <c r="H71" s="14" t="s">
        <v>6</v>
      </c>
      <c r="I71" s="31">
        <v>1</v>
      </c>
      <c r="J71" s="14" t="s">
        <v>9</v>
      </c>
      <c r="K71" s="14" t="s">
        <v>11</v>
      </c>
      <c r="L71" s="14" t="s">
        <v>13</v>
      </c>
    </row>
    <row r="72" spans="1:12" x14ac:dyDescent="0.25">
      <c r="A72" s="8" t="s">
        <v>109</v>
      </c>
      <c r="B72" s="8" t="s">
        <v>2</v>
      </c>
      <c r="C72" s="20">
        <v>16</v>
      </c>
      <c r="D72" s="21">
        <v>3</v>
      </c>
      <c r="E72" s="21" t="s">
        <v>42</v>
      </c>
      <c r="F72" s="4">
        <v>1</v>
      </c>
      <c r="G72" s="21">
        <v>3</v>
      </c>
      <c r="H72" s="14" t="s">
        <v>6</v>
      </c>
      <c r="I72" s="31">
        <v>1</v>
      </c>
      <c r="J72" s="14" t="s">
        <v>10</v>
      </c>
      <c r="K72" s="14" t="s">
        <v>10</v>
      </c>
      <c r="L72" s="14" t="s">
        <v>13</v>
      </c>
    </row>
    <row r="73" spans="1:12" x14ac:dyDescent="0.25">
      <c r="A73" s="8" t="s">
        <v>109</v>
      </c>
      <c r="B73" s="8" t="s">
        <v>2</v>
      </c>
      <c r="C73" s="20">
        <v>19</v>
      </c>
      <c r="D73" s="21">
        <v>4</v>
      </c>
      <c r="E73" s="21" t="s">
        <v>42</v>
      </c>
      <c r="F73" s="4">
        <v>1</v>
      </c>
      <c r="G73" s="21">
        <v>5</v>
      </c>
      <c r="H73" s="14" t="s">
        <v>6</v>
      </c>
      <c r="I73" s="31">
        <v>1</v>
      </c>
      <c r="J73" s="14" t="s">
        <v>10</v>
      </c>
      <c r="K73" s="14" t="s">
        <v>10</v>
      </c>
      <c r="L73" s="14" t="s">
        <v>19</v>
      </c>
    </row>
    <row r="74" spans="1:12" x14ac:dyDescent="0.25">
      <c r="A74" s="8" t="s">
        <v>109</v>
      </c>
      <c r="B74" s="8" t="s">
        <v>2</v>
      </c>
      <c r="C74" s="20">
        <v>22</v>
      </c>
      <c r="D74" s="21">
        <v>4</v>
      </c>
      <c r="E74" s="21" t="s">
        <v>42</v>
      </c>
      <c r="F74" s="4">
        <v>1</v>
      </c>
      <c r="G74" s="21">
        <v>7</v>
      </c>
      <c r="H74" s="14" t="s">
        <v>9</v>
      </c>
      <c r="I74" s="31">
        <v>0</v>
      </c>
      <c r="J74" s="14" t="s">
        <v>11</v>
      </c>
      <c r="K74" s="14" t="s">
        <v>11</v>
      </c>
      <c r="L74" s="14" t="s">
        <v>13</v>
      </c>
    </row>
    <row r="75" spans="1:12" x14ac:dyDescent="0.25">
      <c r="A75" s="8" t="s">
        <v>109</v>
      </c>
      <c r="B75" s="8" t="s">
        <v>2</v>
      </c>
      <c r="C75" s="20">
        <v>25</v>
      </c>
      <c r="D75" s="21">
        <v>2.5</v>
      </c>
      <c r="E75" s="21" t="s">
        <v>42</v>
      </c>
      <c r="F75" s="4">
        <v>1</v>
      </c>
      <c r="G75" s="21">
        <v>4</v>
      </c>
      <c r="H75" s="14" t="s">
        <v>9</v>
      </c>
      <c r="I75" s="31">
        <v>0</v>
      </c>
      <c r="J75" s="14" t="s">
        <v>11</v>
      </c>
      <c r="K75" s="14" t="s">
        <v>11</v>
      </c>
      <c r="L75" s="14" t="s">
        <v>30</v>
      </c>
    </row>
    <row r="76" spans="1:12" x14ac:dyDescent="0.25">
      <c r="A76" s="8" t="s">
        <v>109</v>
      </c>
      <c r="B76" s="8" t="s">
        <v>2</v>
      </c>
      <c r="C76" s="20">
        <v>28</v>
      </c>
      <c r="D76" s="21">
        <v>5</v>
      </c>
      <c r="E76" s="21" t="s">
        <v>42</v>
      </c>
      <c r="F76" s="4">
        <v>1</v>
      </c>
      <c r="G76" s="21">
        <v>7</v>
      </c>
      <c r="H76" s="14" t="s">
        <v>9</v>
      </c>
      <c r="I76" s="31">
        <v>0</v>
      </c>
      <c r="J76" s="14" t="s">
        <v>9</v>
      </c>
      <c r="K76" s="14" t="s">
        <v>9</v>
      </c>
      <c r="L76" s="14" t="s">
        <v>30</v>
      </c>
    </row>
    <row r="77" spans="1:12" x14ac:dyDescent="0.25">
      <c r="A77" s="8" t="s">
        <v>53</v>
      </c>
      <c r="B77" s="8" t="s">
        <v>2</v>
      </c>
      <c r="C77" s="20">
        <v>1</v>
      </c>
      <c r="D77" s="11">
        <v>0.5</v>
      </c>
      <c r="E77" s="11" t="s">
        <v>42</v>
      </c>
      <c r="F77" s="4">
        <v>1</v>
      </c>
      <c r="G77" s="11">
        <v>3.5</v>
      </c>
      <c r="H77" s="5" t="s">
        <v>7</v>
      </c>
      <c r="I77" s="31">
        <v>2</v>
      </c>
      <c r="J77" s="5" t="s">
        <v>10</v>
      </c>
      <c r="K77" s="5" t="s">
        <v>9</v>
      </c>
      <c r="L77" s="5" t="s">
        <v>13</v>
      </c>
    </row>
    <row r="78" spans="1:12" x14ac:dyDescent="0.25">
      <c r="A78" s="8" t="s">
        <v>53</v>
      </c>
      <c r="B78" s="8" t="s">
        <v>2</v>
      </c>
      <c r="C78" s="20">
        <v>3</v>
      </c>
      <c r="D78" s="11">
        <v>0.5</v>
      </c>
      <c r="E78" s="11" t="s">
        <v>365</v>
      </c>
      <c r="F78" s="8">
        <v>0</v>
      </c>
      <c r="G78" s="11">
        <v>3.5</v>
      </c>
      <c r="H78" s="5" t="s">
        <v>6</v>
      </c>
      <c r="I78" s="31">
        <v>1</v>
      </c>
      <c r="J78" s="5" t="s">
        <v>9</v>
      </c>
      <c r="K78" s="5" t="s">
        <v>9</v>
      </c>
      <c r="L78" s="5" t="s">
        <v>13</v>
      </c>
    </row>
    <row r="79" spans="1:12" x14ac:dyDescent="0.25">
      <c r="A79" s="8" t="s">
        <v>53</v>
      </c>
      <c r="B79" s="8" t="s">
        <v>2</v>
      </c>
      <c r="C79" s="20">
        <v>5</v>
      </c>
      <c r="D79" s="11">
        <v>5</v>
      </c>
      <c r="E79" s="11" t="s">
        <v>365</v>
      </c>
      <c r="F79" s="8">
        <v>0</v>
      </c>
      <c r="G79" s="11">
        <v>5.5</v>
      </c>
      <c r="H79" s="5" t="s">
        <v>7</v>
      </c>
      <c r="I79" s="31">
        <v>2</v>
      </c>
      <c r="J79" s="5" t="s">
        <v>9</v>
      </c>
      <c r="K79" s="5" t="s">
        <v>9</v>
      </c>
      <c r="L79" s="5" t="s">
        <v>13</v>
      </c>
    </row>
    <row r="80" spans="1:12" x14ac:dyDescent="0.25">
      <c r="A80" s="8" t="s">
        <v>53</v>
      </c>
      <c r="B80" s="8" t="s">
        <v>2</v>
      </c>
      <c r="C80" s="20">
        <v>7</v>
      </c>
      <c r="D80" s="11">
        <v>10</v>
      </c>
      <c r="E80" s="11" t="s">
        <v>365</v>
      </c>
      <c r="F80" s="8">
        <v>0</v>
      </c>
      <c r="G80" s="11">
        <v>10.25</v>
      </c>
      <c r="H80" s="5" t="s">
        <v>6</v>
      </c>
      <c r="I80" s="31">
        <v>1</v>
      </c>
      <c r="J80" s="5" t="s">
        <v>9</v>
      </c>
      <c r="K80" s="5" t="s">
        <v>9</v>
      </c>
      <c r="L80" s="5" t="s">
        <v>13</v>
      </c>
    </row>
    <row r="81" spans="1:12" x14ac:dyDescent="0.25">
      <c r="A81" s="8" t="s">
        <v>53</v>
      </c>
      <c r="B81" s="8" t="s">
        <v>2</v>
      </c>
      <c r="C81" s="20">
        <v>9</v>
      </c>
      <c r="D81" s="11">
        <v>9</v>
      </c>
      <c r="E81" s="11" t="s">
        <v>365</v>
      </c>
      <c r="F81" s="8">
        <v>0</v>
      </c>
      <c r="G81" s="11">
        <v>9.5</v>
      </c>
      <c r="H81" s="5" t="s">
        <v>6</v>
      </c>
      <c r="I81" s="31">
        <v>1</v>
      </c>
      <c r="J81" s="5" t="s">
        <v>9</v>
      </c>
      <c r="K81" s="5" t="s">
        <v>10</v>
      </c>
      <c r="L81" s="5" t="s">
        <v>13</v>
      </c>
    </row>
    <row r="82" spans="1:12" x14ac:dyDescent="0.25">
      <c r="A82" s="8" t="s">
        <v>53</v>
      </c>
      <c r="B82" s="8" t="s">
        <v>2</v>
      </c>
      <c r="C82" s="20">
        <v>11</v>
      </c>
      <c r="D82" s="11">
        <v>5</v>
      </c>
      <c r="E82" s="11" t="s">
        <v>365</v>
      </c>
      <c r="F82" s="8">
        <v>0</v>
      </c>
      <c r="G82" s="11">
        <v>9</v>
      </c>
      <c r="H82" s="5" t="s">
        <v>6</v>
      </c>
      <c r="I82" s="31">
        <v>1</v>
      </c>
      <c r="J82" s="5" t="s">
        <v>10</v>
      </c>
      <c r="K82" s="5" t="s">
        <v>10</v>
      </c>
      <c r="L82" s="5" t="s">
        <v>13</v>
      </c>
    </row>
    <row r="83" spans="1:12" x14ac:dyDescent="0.25">
      <c r="A83" s="8" t="s">
        <v>53</v>
      </c>
      <c r="B83" s="8" t="s">
        <v>2</v>
      </c>
      <c r="C83" s="20">
        <v>13</v>
      </c>
      <c r="D83" s="11">
        <v>6</v>
      </c>
      <c r="E83" s="11" t="s">
        <v>365</v>
      </c>
      <c r="F83" s="8">
        <v>0</v>
      </c>
      <c r="G83" s="11">
        <v>7</v>
      </c>
      <c r="H83" s="5" t="s">
        <v>7</v>
      </c>
      <c r="I83" s="31">
        <v>2</v>
      </c>
      <c r="J83" s="5" t="s">
        <v>11</v>
      </c>
      <c r="K83" s="5" t="s">
        <v>11</v>
      </c>
      <c r="L83" s="5" t="s">
        <v>13</v>
      </c>
    </row>
    <row r="84" spans="1:12" x14ac:dyDescent="0.25">
      <c r="A84" s="8" t="s">
        <v>53</v>
      </c>
      <c r="B84" s="8" t="s">
        <v>2</v>
      </c>
      <c r="C84" s="20">
        <v>15</v>
      </c>
      <c r="D84" s="11">
        <v>1</v>
      </c>
      <c r="E84" s="11" t="s">
        <v>365</v>
      </c>
      <c r="F84" s="8">
        <v>0</v>
      </c>
      <c r="G84" s="11">
        <v>4</v>
      </c>
      <c r="H84" s="5" t="s">
        <v>7</v>
      </c>
      <c r="I84" s="31">
        <v>2</v>
      </c>
      <c r="J84" s="5" t="s">
        <v>11</v>
      </c>
      <c r="K84" s="5" t="s">
        <v>9</v>
      </c>
      <c r="L84" s="5" t="s">
        <v>13</v>
      </c>
    </row>
    <row r="85" spans="1:12" x14ac:dyDescent="0.25">
      <c r="A85" s="8" t="s">
        <v>53</v>
      </c>
      <c r="B85" s="8" t="s">
        <v>2</v>
      </c>
      <c r="C85" s="20">
        <v>16</v>
      </c>
      <c r="D85" s="11">
        <v>1</v>
      </c>
      <c r="E85" s="11" t="s">
        <v>365</v>
      </c>
      <c r="F85" s="8">
        <v>0</v>
      </c>
      <c r="G85" s="11">
        <v>2</v>
      </c>
      <c r="H85" s="5" t="s">
        <v>7</v>
      </c>
      <c r="I85" s="31">
        <v>2</v>
      </c>
      <c r="J85" s="5" t="s">
        <v>11</v>
      </c>
      <c r="K85" s="5" t="s">
        <v>9</v>
      </c>
      <c r="L85" s="5" t="s">
        <v>13</v>
      </c>
    </row>
    <row r="86" spans="1:12" x14ac:dyDescent="0.25">
      <c r="A86" s="8" t="s">
        <v>53</v>
      </c>
      <c r="B86" s="8" t="s">
        <v>2</v>
      </c>
      <c r="C86" s="20">
        <v>18</v>
      </c>
      <c r="D86" s="11">
        <v>1</v>
      </c>
      <c r="E86" s="11" t="s">
        <v>365</v>
      </c>
      <c r="F86" s="8">
        <v>0</v>
      </c>
      <c r="G86" s="11">
        <v>5</v>
      </c>
      <c r="H86" s="5" t="s">
        <v>6</v>
      </c>
      <c r="I86" s="31">
        <v>1</v>
      </c>
      <c r="J86" s="5" t="s">
        <v>9</v>
      </c>
      <c r="K86" s="5" t="s">
        <v>10</v>
      </c>
      <c r="L86" s="5" t="s">
        <v>19</v>
      </c>
    </row>
    <row r="87" spans="1:12" x14ac:dyDescent="0.25">
      <c r="A87" s="8" t="s">
        <v>53</v>
      </c>
      <c r="B87" s="8" t="s">
        <v>2</v>
      </c>
      <c r="C87" s="20">
        <v>20</v>
      </c>
      <c r="D87" s="11">
        <v>0</v>
      </c>
      <c r="E87" s="11"/>
      <c r="F87" s="4"/>
      <c r="G87" s="11">
        <v>5</v>
      </c>
      <c r="H87" s="5" t="s">
        <v>6</v>
      </c>
      <c r="I87" s="31">
        <v>1</v>
      </c>
      <c r="J87" s="5" t="s">
        <v>10</v>
      </c>
      <c r="K87" s="5" t="s">
        <v>10</v>
      </c>
      <c r="L87" s="5" t="s">
        <v>13</v>
      </c>
    </row>
    <row r="88" spans="1:12" x14ac:dyDescent="0.25">
      <c r="A88" s="8" t="s">
        <v>53</v>
      </c>
      <c r="B88" s="8" t="s">
        <v>2</v>
      </c>
      <c r="C88" s="20">
        <v>22</v>
      </c>
      <c r="D88" s="11">
        <v>1</v>
      </c>
      <c r="E88" s="11" t="s">
        <v>42</v>
      </c>
      <c r="F88" s="4">
        <v>1</v>
      </c>
      <c r="G88" s="11">
        <v>3</v>
      </c>
      <c r="H88" s="5" t="s">
        <v>7</v>
      </c>
      <c r="I88" s="31">
        <v>2</v>
      </c>
      <c r="J88" s="5" t="s">
        <v>11</v>
      </c>
      <c r="K88" s="5" t="s">
        <v>9</v>
      </c>
      <c r="L88" s="5" t="s">
        <v>54</v>
      </c>
    </row>
    <row r="89" spans="1:12" x14ac:dyDescent="0.25">
      <c r="A89" s="8" t="s">
        <v>53</v>
      </c>
      <c r="B89" s="8" t="s">
        <v>2</v>
      </c>
      <c r="C89" s="20">
        <v>24</v>
      </c>
      <c r="D89" s="11">
        <v>0</v>
      </c>
      <c r="E89" s="11"/>
      <c r="F89" s="4"/>
      <c r="G89" s="11">
        <v>3</v>
      </c>
      <c r="H89" s="5" t="s">
        <v>7</v>
      </c>
      <c r="I89" s="31">
        <v>2</v>
      </c>
      <c r="J89" s="5" t="s">
        <v>11</v>
      </c>
      <c r="K89" s="5" t="s">
        <v>11</v>
      </c>
      <c r="L89" s="5" t="s">
        <v>13</v>
      </c>
    </row>
    <row r="90" spans="1:12" x14ac:dyDescent="0.25">
      <c r="A90" s="8" t="s">
        <v>53</v>
      </c>
      <c r="B90" s="8" t="s">
        <v>2</v>
      </c>
      <c r="C90" s="20">
        <v>26</v>
      </c>
      <c r="D90" s="11">
        <v>1</v>
      </c>
      <c r="E90" s="11" t="s">
        <v>365</v>
      </c>
      <c r="F90" s="8">
        <v>0</v>
      </c>
      <c r="G90" s="11">
        <v>3</v>
      </c>
      <c r="H90" s="5" t="s">
        <v>7</v>
      </c>
      <c r="I90" s="31">
        <v>2</v>
      </c>
      <c r="J90" s="5" t="s">
        <v>11</v>
      </c>
      <c r="K90" s="5" t="s">
        <v>10</v>
      </c>
      <c r="L90" s="5" t="s">
        <v>30</v>
      </c>
    </row>
    <row r="91" spans="1:12" x14ac:dyDescent="0.25">
      <c r="A91" s="8" t="s">
        <v>53</v>
      </c>
      <c r="B91" s="8" t="s">
        <v>2</v>
      </c>
      <c r="C91" s="20">
        <v>28</v>
      </c>
      <c r="D91" s="11">
        <v>1</v>
      </c>
      <c r="E91" s="11" t="s">
        <v>365</v>
      </c>
      <c r="F91" s="8">
        <v>0</v>
      </c>
      <c r="G91" s="11">
        <v>0</v>
      </c>
      <c r="H91" s="5" t="s">
        <v>7</v>
      </c>
      <c r="I91" s="31">
        <v>2</v>
      </c>
      <c r="J91" s="5" t="s">
        <v>11</v>
      </c>
      <c r="K91" s="5" t="s">
        <v>10</v>
      </c>
      <c r="L91" s="5" t="s">
        <v>30</v>
      </c>
    </row>
    <row r="92" spans="1:12" x14ac:dyDescent="0.25">
      <c r="A92" s="8" t="s">
        <v>53</v>
      </c>
      <c r="B92" s="8" t="s">
        <v>2</v>
      </c>
      <c r="C92" s="20">
        <v>30</v>
      </c>
      <c r="D92" s="11">
        <v>0</v>
      </c>
      <c r="E92" s="11"/>
      <c r="F92" s="4"/>
      <c r="G92" s="11">
        <v>0</v>
      </c>
      <c r="H92" s="5" t="s">
        <v>7</v>
      </c>
      <c r="I92" s="31">
        <v>2</v>
      </c>
      <c r="J92" s="5" t="s">
        <v>11</v>
      </c>
      <c r="K92" s="5" t="s">
        <v>10</v>
      </c>
      <c r="L92" s="5" t="s">
        <v>30</v>
      </c>
    </row>
    <row r="93" spans="1:12" x14ac:dyDescent="0.25">
      <c r="A93" s="8" t="s">
        <v>53</v>
      </c>
      <c r="B93" s="8" t="s">
        <v>28</v>
      </c>
      <c r="C93" s="8">
        <v>1</v>
      </c>
      <c r="D93" s="8">
        <v>4</v>
      </c>
      <c r="E93" s="8" t="s">
        <v>42</v>
      </c>
      <c r="F93" s="4">
        <v>1</v>
      </c>
      <c r="G93" s="8">
        <v>10</v>
      </c>
      <c r="H93" s="4" t="s">
        <v>6</v>
      </c>
      <c r="I93" s="31">
        <v>1</v>
      </c>
      <c r="J93" s="4" t="s">
        <v>9</v>
      </c>
      <c r="K93" s="4" t="s">
        <v>10</v>
      </c>
      <c r="L93" s="4" t="s">
        <v>63</v>
      </c>
    </row>
    <row r="94" spans="1:12" x14ac:dyDescent="0.25">
      <c r="A94" s="8" t="s">
        <v>53</v>
      </c>
      <c r="B94" s="8" t="s">
        <v>28</v>
      </c>
      <c r="C94" s="8">
        <v>2</v>
      </c>
      <c r="D94" s="8">
        <v>2</v>
      </c>
      <c r="E94" s="8" t="s">
        <v>42</v>
      </c>
      <c r="F94" s="4">
        <v>1</v>
      </c>
      <c r="G94" s="8">
        <v>13</v>
      </c>
      <c r="H94" s="4" t="s">
        <v>6</v>
      </c>
      <c r="I94" s="31">
        <v>1</v>
      </c>
      <c r="J94" s="4" t="s">
        <v>9</v>
      </c>
      <c r="K94" s="4" t="s">
        <v>10</v>
      </c>
      <c r="L94" s="4" t="s">
        <v>63</v>
      </c>
    </row>
    <row r="95" spans="1:12" x14ac:dyDescent="0.25">
      <c r="A95" s="8" t="s">
        <v>53</v>
      </c>
      <c r="B95" s="8" t="s">
        <v>28</v>
      </c>
      <c r="C95" s="8">
        <v>3</v>
      </c>
      <c r="D95" s="8">
        <v>4</v>
      </c>
      <c r="E95" s="8" t="s">
        <v>42</v>
      </c>
      <c r="F95" s="4">
        <v>1</v>
      </c>
      <c r="G95" s="8">
        <v>13</v>
      </c>
      <c r="H95" s="4" t="s">
        <v>6</v>
      </c>
      <c r="I95" s="31">
        <v>1</v>
      </c>
      <c r="J95" s="4" t="s">
        <v>10</v>
      </c>
      <c r="K95" s="4" t="s">
        <v>10</v>
      </c>
      <c r="L95" s="4" t="s">
        <v>63</v>
      </c>
    </row>
    <row r="96" spans="1:12" x14ac:dyDescent="0.25">
      <c r="A96" s="8" t="s">
        <v>53</v>
      </c>
      <c r="B96" s="8" t="s">
        <v>28</v>
      </c>
      <c r="C96" s="8">
        <v>4</v>
      </c>
      <c r="D96" s="8">
        <v>3</v>
      </c>
      <c r="E96" s="8" t="s">
        <v>42</v>
      </c>
      <c r="F96" s="4">
        <v>1</v>
      </c>
      <c r="G96" s="8">
        <v>15</v>
      </c>
      <c r="H96" s="4" t="s">
        <v>6</v>
      </c>
      <c r="I96" s="31">
        <v>1</v>
      </c>
      <c r="J96" s="4" t="s">
        <v>10</v>
      </c>
      <c r="K96" s="4" t="s">
        <v>10</v>
      </c>
      <c r="L96" s="4" t="s">
        <v>63</v>
      </c>
    </row>
    <row r="97" spans="1:12" x14ac:dyDescent="0.25">
      <c r="A97" s="8" t="s">
        <v>53</v>
      </c>
      <c r="B97" s="8" t="s">
        <v>28</v>
      </c>
      <c r="C97" s="8">
        <v>5</v>
      </c>
      <c r="D97" s="8">
        <v>2</v>
      </c>
      <c r="E97" s="8" t="s">
        <v>42</v>
      </c>
      <c r="F97" s="4">
        <v>1</v>
      </c>
      <c r="G97" s="8">
        <v>8</v>
      </c>
      <c r="H97" s="4" t="s">
        <v>6</v>
      </c>
      <c r="I97" s="31">
        <v>1</v>
      </c>
      <c r="J97" s="4" t="s">
        <v>10</v>
      </c>
      <c r="K97" s="4" t="s">
        <v>10</v>
      </c>
      <c r="L97" s="4" t="s">
        <v>63</v>
      </c>
    </row>
    <row r="98" spans="1:12" x14ac:dyDescent="0.25">
      <c r="A98" s="8" t="s">
        <v>53</v>
      </c>
      <c r="B98" s="8" t="s">
        <v>28</v>
      </c>
      <c r="C98" s="8">
        <v>6</v>
      </c>
      <c r="D98" s="8">
        <v>5</v>
      </c>
      <c r="E98" s="8" t="s">
        <v>42</v>
      </c>
      <c r="F98" s="4">
        <v>1</v>
      </c>
      <c r="G98" s="8">
        <v>14</v>
      </c>
      <c r="H98" s="4" t="s">
        <v>6</v>
      </c>
      <c r="I98" s="31">
        <v>1</v>
      </c>
      <c r="J98" s="4" t="s">
        <v>11</v>
      </c>
      <c r="K98" s="4" t="s">
        <v>9</v>
      </c>
      <c r="L98" s="4" t="s">
        <v>63</v>
      </c>
    </row>
    <row r="99" spans="1:12" x14ac:dyDescent="0.25">
      <c r="A99" s="8" t="s">
        <v>53</v>
      </c>
      <c r="B99" s="8" t="s">
        <v>28</v>
      </c>
      <c r="C99" s="8">
        <v>7</v>
      </c>
      <c r="D99" s="8">
        <v>15</v>
      </c>
      <c r="E99" s="8" t="s">
        <v>42</v>
      </c>
      <c r="F99" s="4">
        <v>1</v>
      </c>
      <c r="G99" s="8">
        <v>20</v>
      </c>
      <c r="H99" s="4" t="s">
        <v>6</v>
      </c>
      <c r="I99" s="31">
        <v>1</v>
      </c>
      <c r="J99" s="4" t="s">
        <v>11</v>
      </c>
      <c r="K99" s="4" t="s">
        <v>9</v>
      </c>
      <c r="L99" s="4" t="s">
        <v>63</v>
      </c>
    </row>
    <row r="100" spans="1:12" x14ac:dyDescent="0.25">
      <c r="A100" s="8" t="s">
        <v>53</v>
      </c>
      <c r="B100" s="8" t="s">
        <v>28</v>
      </c>
      <c r="C100" s="8">
        <v>8</v>
      </c>
      <c r="D100" s="8">
        <v>8</v>
      </c>
      <c r="E100" s="8" t="s">
        <v>42</v>
      </c>
      <c r="F100" s="4">
        <v>1</v>
      </c>
      <c r="G100" s="8">
        <v>18</v>
      </c>
      <c r="H100" s="4" t="s">
        <v>6</v>
      </c>
      <c r="I100" s="31">
        <v>1</v>
      </c>
      <c r="J100" s="4" t="s">
        <v>11</v>
      </c>
      <c r="K100" s="4" t="s">
        <v>9</v>
      </c>
      <c r="L100" s="4" t="s">
        <v>63</v>
      </c>
    </row>
    <row r="101" spans="1:12" x14ac:dyDescent="0.25">
      <c r="A101" s="8" t="s">
        <v>53</v>
      </c>
      <c r="B101" s="8" t="s">
        <v>28</v>
      </c>
      <c r="C101" s="8">
        <v>9</v>
      </c>
      <c r="D101" s="8">
        <v>3</v>
      </c>
      <c r="E101" s="8" t="s">
        <v>42</v>
      </c>
      <c r="F101" s="4">
        <v>1</v>
      </c>
      <c r="G101" s="8">
        <v>3</v>
      </c>
      <c r="H101" s="4" t="s">
        <v>6</v>
      </c>
      <c r="I101" s="31">
        <v>1</v>
      </c>
      <c r="J101" s="4" t="s">
        <v>9</v>
      </c>
      <c r="K101" s="4" t="s">
        <v>9</v>
      </c>
      <c r="L101" s="4" t="s">
        <v>63</v>
      </c>
    </row>
    <row r="102" spans="1:12" x14ac:dyDescent="0.25">
      <c r="A102" s="8" t="s">
        <v>53</v>
      </c>
      <c r="B102" s="8" t="s">
        <v>28</v>
      </c>
      <c r="C102" s="8">
        <v>10</v>
      </c>
      <c r="D102" s="8">
        <v>3</v>
      </c>
      <c r="E102" s="8" t="s">
        <v>42</v>
      </c>
      <c r="F102" s="4">
        <v>1</v>
      </c>
      <c r="G102" s="8">
        <v>2</v>
      </c>
      <c r="H102" s="4" t="s">
        <v>6</v>
      </c>
      <c r="I102" s="31">
        <v>1</v>
      </c>
      <c r="J102" s="4" t="s">
        <v>9</v>
      </c>
      <c r="K102" s="4" t="s">
        <v>9</v>
      </c>
      <c r="L102" s="4" t="s">
        <v>63</v>
      </c>
    </row>
    <row r="103" spans="1:12" x14ac:dyDescent="0.25">
      <c r="A103" s="8" t="s">
        <v>53</v>
      </c>
      <c r="B103" s="8" t="s">
        <v>28</v>
      </c>
      <c r="C103" s="8">
        <v>11</v>
      </c>
      <c r="D103" s="8">
        <v>3</v>
      </c>
      <c r="E103" s="8" t="s">
        <v>42</v>
      </c>
      <c r="F103" s="4">
        <v>1</v>
      </c>
      <c r="G103" s="8">
        <v>4</v>
      </c>
      <c r="H103" s="4" t="s">
        <v>6</v>
      </c>
      <c r="I103" s="31">
        <v>1</v>
      </c>
      <c r="J103" s="4" t="s">
        <v>9</v>
      </c>
      <c r="K103" s="4" t="s">
        <v>9</v>
      </c>
      <c r="L103" s="4" t="s">
        <v>63</v>
      </c>
    </row>
    <row r="104" spans="1:12" x14ac:dyDescent="0.25">
      <c r="A104" s="8" t="s">
        <v>53</v>
      </c>
      <c r="B104" s="8" t="s">
        <v>28</v>
      </c>
      <c r="C104" s="8">
        <v>12</v>
      </c>
      <c r="D104" s="8">
        <v>2</v>
      </c>
      <c r="E104" s="8" t="s">
        <v>42</v>
      </c>
      <c r="F104" s="4">
        <v>1</v>
      </c>
      <c r="G104" s="8">
        <v>3</v>
      </c>
      <c r="H104" s="4" t="s">
        <v>6</v>
      </c>
      <c r="I104" s="31">
        <v>1</v>
      </c>
      <c r="J104" s="4" t="s">
        <v>9</v>
      </c>
      <c r="K104" s="4" t="s">
        <v>9</v>
      </c>
      <c r="L104" s="4" t="s">
        <v>63</v>
      </c>
    </row>
    <row r="105" spans="1:12" x14ac:dyDescent="0.25">
      <c r="A105" s="8" t="s">
        <v>53</v>
      </c>
      <c r="B105" s="8" t="s">
        <v>28</v>
      </c>
      <c r="C105" s="8">
        <v>13</v>
      </c>
      <c r="D105" s="8">
        <v>5</v>
      </c>
      <c r="E105" s="8" t="s">
        <v>42</v>
      </c>
      <c r="F105" s="4">
        <v>1</v>
      </c>
      <c r="G105" s="8">
        <v>3</v>
      </c>
      <c r="H105" s="4" t="s">
        <v>6</v>
      </c>
      <c r="I105" s="31">
        <v>1</v>
      </c>
      <c r="J105" s="4" t="s">
        <v>11</v>
      </c>
      <c r="K105" s="4" t="s">
        <v>10</v>
      </c>
      <c r="L105" s="4" t="s">
        <v>13</v>
      </c>
    </row>
    <row r="106" spans="1:12" x14ac:dyDescent="0.25">
      <c r="A106" s="8" t="s">
        <v>53</v>
      </c>
      <c r="B106" s="8" t="s">
        <v>28</v>
      </c>
      <c r="C106" s="8">
        <v>14</v>
      </c>
      <c r="D106" s="8">
        <v>4</v>
      </c>
      <c r="E106" s="8" t="s">
        <v>42</v>
      </c>
      <c r="F106" s="4">
        <v>1</v>
      </c>
      <c r="G106" s="8">
        <v>2</v>
      </c>
      <c r="H106" s="4" t="s">
        <v>6</v>
      </c>
      <c r="I106" s="31">
        <v>1</v>
      </c>
      <c r="J106" s="4" t="s">
        <v>11</v>
      </c>
      <c r="K106" s="4" t="s">
        <v>10</v>
      </c>
      <c r="L106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1C76-D9D9-4B53-9A65-4460D86ACAB6}">
  <dimension ref="A1:O115"/>
  <sheetViews>
    <sheetView tabSelected="1" topLeftCell="A82" workbookViewId="0">
      <selection activeCell="A77" sqref="A77"/>
    </sheetView>
  </sheetViews>
  <sheetFormatPr defaultRowHeight="15" x14ac:dyDescent="0.25"/>
  <cols>
    <col min="14" max="14" width="11.140625" bestFit="1" customWidth="1"/>
  </cols>
  <sheetData>
    <row r="1" spans="1:15" x14ac:dyDescent="0.25">
      <c r="A1" s="8" t="s">
        <v>0</v>
      </c>
      <c r="B1" s="8" t="s">
        <v>1</v>
      </c>
      <c r="C1" s="20" t="s">
        <v>3</v>
      </c>
      <c r="D1" s="8" t="s">
        <v>13</v>
      </c>
      <c r="E1" s="8" t="s">
        <v>34</v>
      </c>
      <c r="F1" s="8" t="s">
        <v>369</v>
      </c>
      <c r="G1" s="8" t="s">
        <v>368</v>
      </c>
      <c r="H1" s="8" t="s">
        <v>119</v>
      </c>
      <c r="I1" s="8" t="s">
        <v>4</v>
      </c>
      <c r="J1" s="8" t="s">
        <v>8</v>
      </c>
      <c r="K1" s="8" t="s">
        <v>364</v>
      </c>
      <c r="L1" s="8" t="s">
        <v>23</v>
      </c>
    </row>
    <row r="2" spans="1:15" x14ac:dyDescent="0.25">
      <c r="A2" s="8" t="s">
        <v>27</v>
      </c>
      <c r="B2" s="8" t="s">
        <v>2</v>
      </c>
      <c r="C2" s="20">
        <v>1</v>
      </c>
      <c r="D2" s="8">
        <v>5</v>
      </c>
      <c r="E2" s="8" t="s">
        <v>365</v>
      </c>
      <c r="F2" s="8">
        <v>0</v>
      </c>
      <c r="G2" s="8">
        <v>5</v>
      </c>
      <c r="H2" s="8" t="s">
        <v>6</v>
      </c>
      <c r="I2" s="31">
        <v>1</v>
      </c>
      <c r="J2" s="8" t="s">
        <v>9</v>
      </c>
      <c r="K2" s="8" t="s">
        <v>9</v>
      </c>
      <c r="L2" s="8" t="s">
        <v>13</v>
      </c>
      <c r="N2" s="31" t="s">
        <v>377</v>
      </c>
      <c r="O2">
        <f>MEDIAN(I2:I114)</f>
        <v>1</v>
      </c>
    </row>
    <row r="3" spans="1:15" x14ac:dyDescent="0.25">
      <c r="A3" s="8" t="s">
        <v>27</v>
      </c>
      <c r="B3" s="8" t="s">
        <v>2</v>
      </c>
      <c r="C3" s="20">
        <v>3</v>
      </c>
      <c r="D3" s="8">
        <v>4.5</v>
      </c>
      <c r="E3" s="8" t="s">
        <v>42</v>
      </c>
      <c r="F3" s="4">
        <v>1</v>
      </c>
      <c r="G3" s="8">
        <v>3.5</v>
      </c>
      <c r="H3" s="8" t="s">
        <v>6</v>
      </c>
      <c r="I3" s="31">
        <v>1</v>
      </c>
      <c r="J3" s="8" t="s">
        <v>10</v>
      </c>
      <c r="K3" s="8" t="s">
        <v>9</v>
      </c>
      <c r="L3" s="8" t="s">
        <v>13</v>
      </c>
      <c r="N3" s="4" t="s">
        <v>370</v>
      </c>
      <c r="O3">
        <v>1.3982300884955752</v>
      </c>
    </row>
    <row r="4" spans="1:15" x14ac:dyDescent="0.25">
      <c r="A4" s="8" t="s">
        <v>27</v>
      </c>
      <c r="B4" s="8" t="s">
        <v>2</v>
      </c>
      <c r="C4" s="20">
        <v>5</v>
      </c>
      <c r="D4" s="8">
        <v>5</v>
      </c>
      <c r="E4" s="8" t="s">
        <v>42</v>
      </c>
      <c r="F4" s="4">
        <v>1</v>
      </c>
      <c r="G4" s="8">
        <v>2</v>
      </c>
      <c r="H4" s="8" t="s">
        <v>6</v>
      </c>
      <c r="I4" s="31">
        <v>1</v>
      </c>
      <c r="J4" s="8" t="s">
        <v>10</v>
      </c>
      <c r="K4" s="8" t="s">
        <v>9</v>
      </c>
      <c r="L4" s="8" t="s">
        <v>13</v>
      </c>
      <c r="N4" s="8" t="s">
        <v>371</v>
      </c>
      <c r="O4">
        <f>COUNT(I2:I114)</f>
        <v>113</v>
      </c>
    </row>
    <row r="5" spans="1:15" x14ac:dyDescent="0.25">
      <c r="A5" s="8" t="s">
        <v>27</v>
      </c>
      <c r="B5" s="8" t="s">
        <v>2</v>
      </c>
      <c r="C5" s="20">
        <v>13</v>
      </c>
      <c r="D5" s="8">
        <v>4</v>
      </c>
      <c r="E5" s="8" t="s">
        <v>365</v>
      </c>
      <c r="F5" s="8">
        <v>0</v>
      </c>
      <c r="G5" s="8">
        <v>3</v>
      </c>
      <c r="H5" s="8" t="s">
        <v>6</v>
      </c>
      <c r="I5" s="31">
        <v>1</v>
      </c>
      <c r="J5" s="8" t="s">
        <v>10</v>
      </c>
      <c r="K5" s="8" t="s">
        <v>11</v>
      </c>
      <c r="L5" s="8" t="s">
        <v>19</v>
      </c>
      <c r="N5" s="8" t="s">
        <v>374</v>
      </c>
      <c r="O5">
        <f>(COUNT(I106:I114)/O4)*100</f>
        <v>7.9646017699115044</v>
      </c>
    </row>
    <row r="6" spans="1:15" x14ac:dyDescent="0.25">
      <c r="A6" s="8" t="s">
        <v>27</v>
      </c>
      <c r="B6" s="8" t="s">
        <v>2</v>
      </c>
      <c r="C6" s="20">
        <v>15</v>
      </c>
      <c r="D6" s="8">
        <v>3</v>
      </c>
      <c r="E6" s="8" t="s">
        <v>42</v>
      </c>
      <c r="F6" s="4">
        <v>1</v>
      </c>
      <c r="G6" s="8">
        <v>6</v>
      </c>
      <c r="H6" s="8" t="s">
        <v>6</v>
      </c>
      <c r="I6" s="31">
        <v>1</v>
      </c>
      <c r="J6" s="8" t="s">
        <v>10</v>
      </c>
      <c r="K6" s="8" t="s">
        <v>11</v>
      </c>
      <c r="L6" s="8" t="s">
        <v>19</v>
      </c>
      <c r="N6" s="8" t="s">
        <v>375</v>
      </c>
      <c r="O6">
        <f>(COUNT(I76:I106)/O4)*100</f>
        <v>27.43362831858407</v>
      </c>
    </row>
    <row r="7" spans="1:15" x14ac:dyDescent="0.25">
      <c r="A7" s="8" t="s">
        <v>27</v>
      </c>
      <c r="B7" s="8" t="s">
        <v>2</v>
      </c>
      <c r="C7" s="20">
        <v>17</v>
      </c>
      <c r="D7" s="8">
        <v>1.5</v>
      </c>
      <c r="E7" s="8" t="s">
        <v>366</v>
      </c>
      <c r="F7" s="4">
        <v>2</v>
      </c>
      <c r="G7" s="8">
        <v>8</v>
      </c>
      <c r="H7" s="8" t="s">
        <v>6</v>
      </c>
      <c r="I7" s="31">
        <v>1</v>
      </c>
      <c r="J7" s="8" t="s">
        <v>9</v>
      </c>
      <c r="K7" s="8" t="s">
        <v>9</v>
      </c>
      <c r="L7" s="8" t="s">
        <v>19</v>
      </c>
      <c r="N7" s="8" t="s">
        <v>373</v>
      </c>
      <c r="O7">
        <f>(COUNT(I5:I74)/O4)*100</f>
        <v>61.946902654867252</v>
      </c>
    </row>
    <row r="8" spans="1:15" x14ac:dyDescent="0.25">
      <c r="A8" s="8" t="s">
        <v>27</v>
      </c>
      <c r="B8" s="8" t="s">
        <v>2</v>
      </c>
      <c r="C8" s="20">
        <v>19</v>
      </c>
      <c r="D8" s="8">
        <v>2.5</v>
      </c>
      <c r="E8" s="8" t="s">
        <v>367</v>
      </c>
      <c r="F8" s="8">
        <v>0</v>
      </c>
      <c r="G8" s="8">
        <v>4</v>
      </c>
      <c r="H8" s="8" t="s">
        <v>6</v>
      </c>
      <c r="I8" s="31">
        <v>1</v>
      </c>
      <c r="J8" s="8" t="s">
        <v>9</v>
      </c>
      <c r="K8" s="8" t="s">
        <v>9</v>
      </c>
      <c r="L8" s="8" t="s">
        <v>19</v>
      </c>
      <c r="N8" s="8" t="s">
        <v>372</v>
      </c>
      <c r="O8">
        <f>(COUNT(I2:I4)/O4)*100</f>
        <v>2.6548672566371683</v>
      </c>
    </row>
    <row r="9" spans="1:15" x14ac:dyDescent="0.25">
      <c r="A9" s="8" t="s">
        <v>27</v>
      </c>
      <c r="B9" s="8" t="s">
        <v>2</v>
      </c>
      <c r="C9" s="20">
        <v>21</v>
      </c>
      <c r="D9" s="8">
        <v>6</v>
      </c>
      <c r="E9" s="8" t="s">
        <v>42</v>
      </c>
      <c r="F9" s="4">
        <v>1</v>
      </c>
      <c r="G9" s="8">
        <v>8</v>
      </c>
      <c r="H9" s="8" t="s">
        <v>6</v>
      </c>
      <c r="I9" s="31">
        <v>1</v>
      </c>
      <c r="J9" s="8" t="s">
        <v>9</v>
      </c>
      <c r="K9" s="8" t="s">
        <v>9</v>
      </c>
      <c r="L9" s="8" t="s">
        <v>13</v>
      </c>
      <c r="N9" s="8" t="s">
        <v>376</v>
      </c>
      <c r="O9">
        <f>SUM(O5:O8)</f>
        <v>100</v>
      </c>
    </row>
    <row r="10" spans="1:15" x14ac:dyDescent="0.25">
      <c r="A10" s="8" t="s">
        <v>27</v>
      </c>
      <c r="B10" s="8" t="s">
        <v>2</v>
      </c>
      <c r="C10" s="20">
        <v>23</v>
      </c>
      <c r="D10" s="8">
        <v>2</v>
      </c>
      <c r="E10" s="8" t="s">
        <v>42</v>
      </c>
      <c r="F10" s="4">
        <v>1</v>
      </c>
      <c r="G10" s="8">
        <v>4</v>
      </c>
      <c r="H10" s="8" t="s">
        <v>6</v>
      </c>
      <c r="I10" s="31">
        <v>1</v>
      </c>
      <c r="J10" s="8" t="s">
        <v>9</v>
      </c>
      <c r="K10" s="8" t="s">
        <v>9</v>
      </c>
      <c r="L10" s="8" t="s">
        <v>13</v>
      </c>
    </row>
    <row r="11" spans="1:15" x14ac:dyDescent="0.25">
      <c r="A11" s="8" t="s">
        <v>27</v>
      </c>
      <c r="B11" s="8" t="s">
        <v>2</v>
      </c>
      <c r="C11" s="20">
        <v>25</v>
      </c>
      <c r="D11" s="8">
        <v>2</v>
      </c>
      <c r="E11" s="8" t="s">
        <v>42</v>
      </c>
      <c r="F11" s="4">
        <v>1</v>
      </c>
      <c r="G11" s="8">
        <v>5</v>
      </c>
      <c r="H11" s="8" t="s">
        <v>6</v>
      </c>
      <c r="I11" s="31">
        <v>1</v>
      </c>
      <c r="J11" s="8" t="s">
        <v>11</v>
      </c>
      <c r="K11" s="8" t="s">
        <v>9</v>
      </c>
      <c r="L11" s="8" t="s">
        <v>19</v>
      </c>
    </row>
    <row r="12" spans="1:15" x14ac:dyDescent="0.25">
      <c r="A12" s="8" t="s">
        <v>27</v>
      </c>
      <c r="B12" s="8" t="s">
        <v>2</v>
      </c>
      <c r="C12" s="20">
        <v>27</v>
      </c>
      <c r="D12" s="8">
        <v>2</v>
      </c>
      <c r="E12" s="8" t="s">
        <v>42</v>
      </c>
      <c r="F12" s="4">
        <v>1</v>
      </c>
      <c r="G12" s="8">
        <v>7</v>
      </c>
      <c r="H12" s="8" t="s">
        <v>6</v>
      </c>
      <c r="I12" s="31">
        <v>1</v>
      </c>
      <c r="J12" s="8" t="s">
        <v>11</v>
      </c>
      <c r="K12" s="8" t="s">
        <v>9</v>
      </c>
      <c r="L12" s="8" t="s">
        <v>19</v>
      </c>
    </row>
    <row r="13" spans="1:15" x14ac:dyDescent="0.25">
      <c r="A13" s="8" t="s">
        <v>27</v>
      </c>
      <c r="B13" s="8" t="s">
        <v>28</v>
      </c>
      <c r="C13" s="20">
        <v>1</v>
      </c>
      <c r="D13" s="11">
        <v>2</v>
      </c>
      <c r="E13" s="11" t="s">
        <v>365</v>
      </c>
      <c r="F13" s="8">
        <v>0</v>
      </c>
      <c r="G13" s="11">
        <v>2</v>
      </c>
      <c r="H13" s="11" t="s">
        <v>6</v>
      </c>
      <c r="I13" s="31">
        <v>1</v>
      </c>
      <c r="J13" s="11" t="s">
        <v>9</v>
      </c>
      <c r="K13" s="11" t="s">
        <v>9</v>
      </c>
      <c r="L13" s="11" t="s">
        <v>13</v>
      </c>
    </row>
    <row r="14" spans="1:15" x14ac:dyDescent="0.25">
      <c r="A14" s="8" t="s">
        <v>27</v>
      </c>
      <c r="B14" s="8" t="s">
        <v>28</v>
      </c>
      <c r="C14" s="20">
        <v>9</v>
      </c>
      <c r="D14" s="11">
        <v>1.5</v>
      </c>
      <c r="E14" s="11" t="s">
        <v>365</v>
      </c>
      <c r="F14" s="8">
        <v>0</v>
      </c>
      <c r="G14" s="11">
        <v>3.5</v>
      </c>
      <c r="H14" s="11" t="s">
        <v>6</v>
      </c>
      <c r="I14" s="31">
        <v>1</v>
      </c>
      <c r="J14" s="11" t="s">
        <v>9</v>
      </c>
      <c r="K14" s="11" t="s">
        <v>9</v>
      </c>
      <c r="L14" s="11" t="s">
        <v>13</v>
      </c>
    </row>
    <row r="15" spans="1:15" x14ac:dyDescent="0.25">
      <c r="A15" s="8" t="s">
        <v>27</v>
      </c>
      <c r="B15" s="8" t="s">
        <v>28</v>
      </c>
      <c r="C15" s="20">
        <v>11</v>
      </c>
      <c r="D15" s="11">
        <v>1.5</v>
      </c>
      <c r="E15" s="11" t="s">
        <v>365</v>
      </c>
      <c r="F15" s="8">
        <v>0</v>
      </c>
      <c r="G15" s="11">
        <v>2.5</v>
      </c>
      <c r="H15" s="11" t="s">
        <v>6</v>
      </c>
      <c r="I15" s="31">
        <v>1</v>
      </c>
      <c r="J15" s="11" t="s">
        <v>9</v>
      </c>
      <c r="K15" s="11" t="s">
        <v>9</v>
      </c>
      <c r="L15" s="11" t="s">
        <v>13</v>
      </c>
    </row>
    <row r="16" spans="1:15" x14ac:dyDescent="0.25">
      <c r="A16" s="8" t="s">
        <v>27</v>
      </c>
      <c r="B16" s="8" t="s">
        <v>28</v>
      </c>
      <c r="C16" s="20">
        <v>19</v>
      </c>
      <c r="D16" s="11">
        <v>4</v>
      </c>
      <c r="E16" s="11" t="s">
        <v>365</v>
      </c>
      <c r="F16" s="8">
        <v>0</v>
      </c>
      <c r="G16" s="11">
        <v>3</v>
      </c>
      <c r="H16" s="11" t="s">
        <v>6</v>
      </c>
      <c r="I16" s="31">
        <v>1</v>
      </c>
      <c r="J16" s="11" t="s">
        <v>10</v>
      </c>
      <c r="K16" s="11" t="s">
        <v>10</v>
      </c>
      <c r="L16" s="11" t="s">
        <v>13</v>
      </c>
    </row>
    <row r="17" spans="1:12" x14ac:dyDescent="0.25">
      <c r="A17" s="8" t="s">
        <v>27</v>
      </c>
      <c r="B17" s="8" t="s">
        <v>28</v>
      </c>
      <c r="C17" s="20">
        <v>25</v>
      </c>
      <c r="D17" s="11">
        <v>1</v>
      </c>
      <c r="E17" s="11" t="s">
        <v>42</v>
      </c>
      <c r="F17" s="4">
        <v>1</v>
      </c>
      <c r="G17" s="11">
        <v>3</v>
      </c>
      <c r="H17" s="11" t="s">
        <v>6</v>
      </c>
      <c r="I17" s="31">
        <v>1</v>
      </c>
      <c r="J17" s="11" t="s">
        <v>9</v>
      </c>
      <c r="K17" s="11" t="s">
        <v>9</v>
      </c>
      <c r="L17" s="11" t="s">
        <v>19</v>
      </c>
    </row>
    <row r="18" spans="1:12" x14ac:dyDescent="0.25">
      <c r="A18" s="8" t="s">
        <v>27</v>
      </c>
      <c r="B18" s="8" t="s">
        <v>2</v>
      </c>
      <c r="C18" s="20">
        <v>7</v>
      </c>
      <c r="D18" s="8">
        <v>4</v>
      </c>
      <c r="E18" s="8" t="s">
        <v>42</v>
      </c>
      <c r="F18" s="4">
        <v>1</v>
      </c>
      <c r="G18" s="8">
        <v>1.5</v>
      </c>
      <c r="H18" s="8" t="s">
        <v>7</v>
      </c>
      <c r="I18" s="31">
        <v>2</v>
      </c>
      <c r="J18" s="8" t="s">
        <v>9</v>
      </c>
      <c r="K18" s="8" t="s">
        <v>9</v>
      </c>
      <c r="L18" s="8" t="s">
        <v>18</v>
      </c>
    </row>
    <row r="19" spans="1:12" x14ac:dyDescent="0.25">
      <c r="A19" s="8" t="s">
        <v>27</v>
      </c>
      <c r="B19" s="8" t="s">
        <v>2</v>
      </c>
      <c r="C19" s="20">
        <v>9</v>
      </c>
      <c r="D19" s="8">
        <v>3</v>
      </c>
      <c r="E19" s="8" t="s">
        <v>42</v>
      </c>
      <c r="F19" s="4">
        <v>1</v>
      </c>
      <c r="G19" s="8">
        <v>4</v>
      </c>
      <c r="H19" s="8" t="s">
        <v>7</v>
      </c>
      <c r="I19" s="31">
        <v>2</v>
      </c>
      <c r="J19" s="8" t="s">
        <v>9</v>
      </c>
      <c r="K19" s="8" t="s">
        <v>9</v>
      </c>
      <c r="L19" s="8" t="s">
        <v>13</v>
      </c>
    </row>
    <row r="20" spans="1:12" x14ac:dyDescent="0.25">
      <c r="A20" s="8" t="s">
        <v>27</v>
      </c>
      <c r="B20" s="8" t="s">
        <v>2</v>
      </c>
      <c r="C20" s="20">
        <v>11</v>
      </c>
      <c r="D20" s="8">
        <v>3</v>
      </c>
      <c r="E20" s="8" t="s">
        <v>42</v>
      </c>
      <c r="F20" s="4">
        <v>1</v>
      </c>
      <c r="G20" s="8">
        <v>3</v>
      </c>
      <c r="H20" s="8" t="s">
        <v>7</v>
      </c>
      <c r="I20" s="31">
        <v>2</v>
      </c>
      <c r="J20" s="8" t="s">
        <v>9</v>
      </c>
      <c r="K20" s="8" t="s">
        <v>9</v>
      </c>
      <c r="L20" s="8" t="s">
        <v>13</v>
      </c>
    </row>
    <row r="21" spans="1:12" x14ac:dyDescent="0.25">
      <c r="A21" s="8" t="s">
        <v>27</v>
      </c>
      <c r="B21" s="8" t="s">
        <v>2</v>
      </c>
      <c r="C21" s="20">
        <v>29</v>
      </c>
      <c r="D21" s="8">
        <v>3</v>
      </c>
      <c r="E21" s="8" t="s">
        <v>42</v>
      </c>
      <c r="F21" s="4">
        <v>1</v>
      </c>
      <c r="G21" s="8">
        <v>4</v>
      </c>
      <c r="H21" s="8" t="s">
        <v>7</v>
      </c>
      <c r="I21" s="31">
        <v>2</v>
      </c>
      <c r="J21" s="8" t="s">
        <v>9</v>
      </c>
      <c r="K21" s="8" t="s">
        <v>9</v>
      </c>
      <c r="L21" s="8" t="s">
        <v>19</v>
      </c>
    </row>
    <row r="22" spans="1:12" x14ac:dyDescent="0.25">
      <c r="A22" s="8" t="s">
        <v>27</v>
      </c>
      <c r="B22" s="8" t="s">
        <v>2</v>
      </c>
      <c r="C22" s="20">
        <v>31</v>
      </c>
      <c r="D22" s="8">
        <v>2</v>
      </c>
      <c r="E22" s="8" t="s">
        <v>42</v>
      </c>
      <c r="F22" s="4">
        <v>1</v>
      </c>
      <c r="G22" s="8">
        <v>6</v>
      </c>
      <c r="H22" s="8" t="s">
        <v>7</v>
      </c>
      <c r="I22" s="31">
        <v>2</v>
      </c>
      <c r="J22" s="8" t="s">
        <v>9</v>
      </c>
      <c r="K22" s="8" t="s">
        <v>9</v>
      </c>
      <c r="L22" s="8" t="s">
        <v>19</v>
      </c>
    </row>
    <row r="23" spans="1:12" x14ac:dyDescent="0.25">
      <c r="A23" s="8" t="s">
        <v>27</v>
      </c>
      <c r="B23" s="8" t="s">
        <v>28</v>
      </c>
      <c r="C23" s="20">
        <v>3</v>
      </c>
      <c r="D23" s="11">
        <v>1</v>
      </c>
      <c r="E23" s="11" t="s">
        <v>365</v>
      </c>
      <c r="F23" s="8">
        <v>0</v>
      </c>
      <c r="G23" s="11">
        <v>3</v>
      </c>
      <c r="H23" s="11" t="s">
        <v>7</v>
      </c>
      <c r="I23" s="31">
        <v>2</v>
      </c>
      <c r="J23" s="11" t="s">
        <v>9</v>
      </c>
      <c r="K23" s="11" t="s">
        <v>9</v>
      </c>
      <c r="L23" s="11" t="s">
        <v>13</v>
      </c>
    </row>
    <row r="24" spans="1:12" x14ac:dyDescent="0.25">
      <c r="A24" s="8" t="s">
        <v>27</v>
      </c>
      <c r="B24" s="8" t="s">
        <v>28</v>
      </c>
      <c r="C24" s="20">
        <v>5</v>
      </c>
      <c r="D24" s="11">
        <v>3</v>
      </c>
      <c r="E24" s="11" t="s">
        <v>42</v>
      </c>
      <c r="F24" s="4">
        <v>1</v>
      </c>
      <c r="G24" s="11">
        <v>2</v>
      </c>
      <c r="H24" s="11" t="s">
        <v>7</v>
      </c>
      <c r="I24" s="31">
        <v>2</v>
      </c>
      <c r="J24" s="11" t="s">
        <v>9</v>
      </c>
      <c r="K24" s="11" t="s">
        <v>9</v>
      </c>
      <c r="L24" s="11" t="s">
        <v>13</v>
      </c>
    </row>
    <row r="25" spans="1:12" x14ac:dyDescent="0.25">
      <c r="A25" s="8" t="s">
        <v>27</v>
      </c>
      <c r="B25" s="8" t="s">
        <v>28</v>
      </c>
      <c r="C25" s="20">
        <v>7</v>
      </c>
      <c r="D25" s="11">
        <v>2.5</v>
      </c>
      <c r="E25" s="11" t="s">
        <v>365</v>
      </c>
      <c r="F25" s="8">
        <v>0</v>
      </c>
      <c r="G25" s="11">
        <v>2.5</v>
      </c>
      <c r="H25" s="11" t="s">
        <v>7</v>
      </c>
      <c r="I25" s="31">
        <v>2</v>
      </c>
      <c r="J25" s="11" t="s">
        <v>9</v>
      </c>
      <c r="K25" s="11" t="s">
        <v>9</v>
      </c>
      <c r="L25" s="11" t="s">
        <v>30</v>
      </c>
    </row>
    <row r="26" spans="1:12" x14ac:dyDescent="0.25">
      <c r="A26" s="8" t="s">
        <v>27</v>
      </c>
      <c r="B26" s="8" t="s">
        <v>28</v>
      </c>
      <c r="C26" s="20">
        <v>13</v>
      </c>
      <c r="D26" s="11">
        <v>1.5</v>
      </c>
      <c r="E26" s="11" t="s">
        <v>365</v>
      </c>
      <c r="F26" s="8">
        <v>0</v>
      </c>
      <c r="G26" s="11">
        <v>1.5</v>
      </c>
      <c r="H26" s="11" t="s">
        <v>7</v>
      </c>
      <c r="I26" s="31">
        <v>2</v>
      </c>
      <c r="J26" s="11" t="s">
        <v>10</v>
      </c>
      <c r="K26" s="11" t="s">
        <v>10</v>
      </c>
      <c r="L26" s="11" t="s">
        <v>19</v>
      </c>
    </row>
    <row r="27" spans="1:12" x14ac:dyDescent="0.25">
      <c r="A27" s="8" t="s">
        <v>27</v>
      </c>
      <c r="B27" s="8" t="s">
        <v>28</v>
      </c>
      <c r="C27" s="20">
        <v>15</v>
      </c>
      <c r="D27" s="11">
        <v>6</v>
      </c>
      <c r="E27" s="11" t="s">
        <v>365</v>
      </c>
      <c r="F27" s="8">
        <v>0</v>
      </c>
      <c r="G27" s="11">
        <v>1.5</v>
      </c>
      <c r="H27" s="11" t="s">
        <v>7</v>
      </c>
      <c r="I27" s="31">
        <v>2</v>
      </c>
      <c r="J27" s="11" t="s">
        <v>10</v>
      </c>
      <c r="K27" s="11" t="s">
        <v>10</v>
      </c>
      <c r="L27" s="11" t="s">
        <v>13</v>
      </c>
    </row>
    <row r="28" spans="1:12" x14ac:dyDescent="0.25">
      <c r="A28" s="8" t="s">
        <v>27</v>
      </c>
      <c r="B28" s="8" t="s">
        <v>28</v>
      </c>
      <c r="C28" s="20">
        <v>17</v>
      </c>
      <c r="D28" s="11">
        <v>0.5</v>
      </c>
      <c r="E28" s="11" t="s">
        <v>365</v>
      </c>
      <c r="F28" s="8">
        <v>0</v>
      </c>
      <c r="G28" s="11">
        <v>2</v>
      </c>
      <c r="H28" s="11" t="s">
        <v>7</v>
      </c>
      <c r="I28" s="31">
        <v>2</v>
      </c>
      <c r="J28" s="11" t="s">
        <v>10</v>
      </c>
      <c r="K28" s="11" t="s">
        <v>10</v>
      </c>
      <c r="L28" s="11" t="s">
        <v>13</v>
      </c>
    </row>
    <row r="29" spans="1:12" x14ac:dyDescent="0.25">
      <c r="A29" s="8" t="s">
        <v>27</v>
      </c>
      <c r="B29" s="8" t="s">
        <v>28</v>
      </c>
      <c r="C29" s="20">
        <v>21</v>
      </c>
      <c r="D29" s="11">
        <v>4</v>
      </c>
      <c r="E29" s="11" t="s">
        <v>42</v>
      </c>
      <c r="F29" s="4">
        <v>1</v>
      </c>
      <c r="G29" s="11">
        <v>2.5</v>
      </c>
      <c r="H29" s="11" t="s">
        <v>7</v>
      </c>
      <c r="I29" s="31">
        <v>2</v>
      </c>
      <c r="J29" s="11" t="s">
        <v>10</v>
      </c>
      <c r="K29" s="11" t="s">
        <v>10</v>
      </c>
      <c r="L29" s="11" t="s">
        <v>19</v>
      </c>
    </row>
    <row r="30" spans="1:12" x14ac:dyDescent="0.25">
      <c r="A30" s="8" t="s">
        <v>27</v>
      </c>
      <c r="B30" s="8" t="s">
        <v>28</v>
      </c>
      <c r="C30" s="20">
        <v>23</v>
      </c>
      <c r="D30" s="11">
        <v>2</v>
      </c>
      <c r="E30" s="11" t="s">
        <v>42</v>
      </c>
      <c r="F30" s="4">
        <v>1</v>
      </c>
      <c r="G30" s="11">
        <v>1</v>
      </c>
      <c r="H30" s="11" t="s">
        <v>7</v>
      </c>
      <c r="I30" s="31">
        <v>2</v>
      </c>
      <c r="J30" s="11" t="s">
        <v>10</v>
      </c>
      <c r="K30" s="11" t="s">
        <v>10</v>
      </c>
      <c r="L30" s="11" t="s">
        <v>19</v>
      </c>
    </row>
    <row r="31" spans="1:12" x14ac:dyDescent="0.25">
      <c r="A31" s="8" t="s">
        <v>68</v>
      </c>
      <c r="B31" s="8" t="s">
        <v>2</v>
      </c>
      <c r="C31" s="8">
        <v>1</v>
      </c>
      <c r="D31" s="8">
        <v>2</v>
      </c>
      <c r="E31" s="8" t="s">
        <v>365</v>
      </c>
      <c r="F31" s="8">
        <v>0</v>
      </c>
      <c r="G31" s="8">
        <v>3</v>
      </c>
      <c r="H31" s="4" t="s">
        <v>6</v>
      </c>
      <c r="I31" s="31">
        <v>1</v>
      </c>
      <c r="J31" s="4" t="s">
        <v>11</v>
      </c>
      <c r="K31" s="4" t="s">
        <v>11</v>
      </c>
      <c r="L31" s="4" t="s">
        <v>18</v>
      </c>
    </row>
    <row r="32" spans="1:12" x14ac:dyDescent="0.25">
      <c r="A32" s="8" t="s">
        <v>68</v>
      </c>
      <c r="B32" s="8" t="s">
        <v>2</v>
      </c>
      <c r="C32" s="8">
        <v>3</v>
      </c>
      <c r="D32" s="8">
        <v>2</v>
      </c>
      <c r="E32" s="8" t="s">
        <v>365</v>
      </c>
      <c r="F32" s="8">
        <v>0</v>
      </c>
      <c r="G32" s="8">
        <v>4</v>
      </c>
      <c r="H32" s="4" t="s">
        <v>6</v>
      </c>
      <c r="I32" s="31">
        <v>1</v>
      </c>
      <c r="J32" s="4" t="s">
        <v>11</v>
      </c>
      <c r="K32" s="4" t="s">
        <v>11</v>
      </c>
      <c r="L32" s="4" t="s">
        <v>18</v>
      </c>
    </row>
    <row r="33" spans="1:12" x14ac:dyDescent="0.25">
      <c r="A33" s="8" t="s">
        <v>68</v>
      </c>
      <c r="B33" s="8" t="s">
        <v>2</v>
      </c>
      <c r="C33" s="8">
        <v>5</v>
      </c>
      <c r="D33" s="8">
        <v>2</v>
      </c>
      <c r="E33" s="8" t="s">
        <v>42</v>
      </c>
      <c r="F33" s="4">
        <v>1</v>
      </c>
      <c r="G33" s="8">
        <v>1</v>
      </c>
      <c r="H33" s="4" t="s">
        <v>6</v>
      </c>
      <c r="I33" s="31">
        <v>1</v>
      </c>
      <c r="J33" s="4" t="s">
        <v>11</v>
      </c>
      <c r="K33" s="4" t="s">
        <v>11</v>
      </c>
      <c r="L33" s="4" t="s">
        <v>13</v>
      </c>
    </row>
    <row r="34" spans="1:12" x14ac:dyDescent="0.25">
      <c r="A34" s="8" t="s">
        <v>68</v>
      </c>
      <c r="B34" s="8" t="s">
        <v>2</v>
      </c>
      <c r="C34" s="8">
        <v>7</v>
      </c>
      <c r="D34" s="8">
        <v>4</v>
      </c>
      <c r="E34" s="8" t="s">
        <v>42</v>
      </c>
      <c r="F34" s="4">
        <v>1</v>
      </c>
      <c r="G34" s="8">
        <v>3</v>
      </c>
      <c r="H34" s="4" t="s">
        <v>6</v>
      </c>
      <c r="I34" s="31">
        <v>1</v>
      </c>
      <c r="J34" s="4" t="s">
        <v>9</v>
      </c>
      <c r="K34" s="4" t="s">
        <v>9</v>
      </c>
      <c r="L34" s="4" t="s">
        <v>18</v>
      </c>
    </row>
    <row r="35" spans="1:12" x14ac:dyDescent="0.25">
      <c r="A35" s="8" t="s">
        <v>68</v>
      </c>
      <c r="B35" s="8" t="s">
        <v>2</v>
      </c>
      <c r="C35" s="8">
        <v>19</v>
      </c>
      <c r="D35" s="8">
        <v>3</v>
      </c>
      <c r="E35" s="8" t="s">
        <v>42</v>
      </c>
      <c r="F35" s="4">
        <v>1</v>
      </c>
      <c r="G35" s="8">
        <v>2</v>
      </c>
      <c r="H35" s="4" t="s">
        <v>6</v>
      </c>
      <c r="I35" s="31">
        <v>1</v>
      </c>
      <c r="J35" s="4" t="s">
        <v>9</v>
      </c>
      <c r="K35" s="4" t="s">
        <v>9</v>
      </c>
      <c r="L35" s="4" t="s">
        <v>13</v>
      </c>
    </row>
    <row r="36" spans="1:12" x14ac:dyDescent="0.25">
      <c r="A36" s="8" t="s">
        <v>68</v>
      </c>
      <c r="B36" s="8" t="s">
        <v>2</v>
      </c>
      <c r="C36" s="8">
        <v>21</v>
      </c>
      <c r="D36" s="8">
        <v>5</v>
      </c>
      <c r="E36" s="8" t="s">
        <v>42</v>
      </c>
      <c r="F36" s="4">
        <v>1</v>
      </c>
      <c r="G36" s="8">
        <v>1</v>
      </c>
      <c r="H36" s="4" t="s">
        <v>6</v>
      </c>
      <c r="I36" s="31">
        <v>1</v>
      </c>
      <c r="J36" s="4" t="s">
        <v>11</v>
      </c>
      <c r="K36" s="4" t="s">
        <v>11</v>
      </c>
      <c r="L36" s="4" t="s">
        <v>19</v>
      </c>
    </row>
    <row r="37" spans="1:12" x14ac:dyDescent="0.25">
      <c r="A37" s="8" t="s">
        <v>68</v>
      </c>
      <c r="B37" s="8" t="s">
        <v>2</v>
      </c>
      <c r="C37" s="8">
        <v>23</v>
      </c>
      <c r="D37" s="8">
        <v>2</v>
      </c>
      <c r="E37" s="8" t="s">
        <v>42</v>
      </c>
      <c r="F37" s="4">
        <v>1</v>
      </c>
      <c r="G37" s="8">
        <v>1</v>
      </c>
      <c r="H37" s="4" t="s">
        <v>6</v>
      </c>
      <c r="I37" s="31">
        <v>1</v>
      </c>
      <c r="J37" s="4" t="s">
        <v>11</v>
      </c>
      <c r="K37" s="4" t="s">
        <v>11</v>
      </c>
      <c r="L37" s="4" t="s">
        <v>19</v>
      </c>
    </row>
    <row r="38" spans="1:12" x14ac:dyDescent="0.25">
      <c r="A38" s="8" t="s">
        <v>68</v>
      </c>
      <c r="B38" s="8" t="s">
        <v>2</v>
      </c>
      <c r="C38" s="8">
        <v>9</v>
      </c>
      <c r="D38" s="8">
        <v>3</v>
      </c>
      <c r="E38" s="8" t="s">
        <v>42</v>
      </c>
      <c r="F38" s="4">
        <v>1</v>
      </c>
      <c r="G38" s="8">
        <v>4</v>
      </c>
      <c r="H38" s="4" t="s">
        <v>7</v>
      </c>
      <c r="I38" s="31">
        <v>2</v>
      </c>
      <c r="J38" s="4" t="s">
        <v>9</v>
      </c>
      <c r="K38" s="4" t="s">
        <v>10</v>
      </c>
      <c r="L38" s="4" t="s">
        <v>13</v>
      </c>
    </row>
    <row r="39" spans="1:12" x14ac:dyDescent="0.25">
      <c r="A39" s="8" t="s">
        <v>68</v>
      </c>
      <c r="B39" s="8" t="s">
        <v>2</v>
      </c>
      <c r="C39" s="8">
        <v>11</v>
      </c>
      <c r="D39" s="8">
        <v>3</v>
      </c>
      <c r="E39" s="8" t="s">
        <v>42</v>
      </c>
      <c r="F39" s="4">
        <v>1</v>
      </c>
      <c r="G39" s="8">
        <v>1</v>
      </c>
      <c r="H39" s="4" t="s">
        <v>7</v>
      </c>
      <c r="I39" s="31">
        <v>2</v>
      </c>
      <c r="J39" s="4" t="s">
        <v>9</v>
      </c>
      <c r="K39" s="4" t="s">
        <v>10</v>
      </c>
      <c r="L39" s="4" t="s">
        <v>13</v>
      </c>
    </row>
    <row r="40" spans="1:12" x14ac:dyDescent="0.25">
      <c r="A40" s="8" t="s">
        <v>68</v>
      </c>
      <c r="B40" s="8" t="s">
        <v>2</v>
      </c>
      <c r="C40" s="8">
        <v>13</v>
      </c>
      <c r="D40" s="8">
        <v>3</v>
      </c>
      <c r="E40" s="8" t="s">
        <v>42</v>
      </c>
      <c r="F40" s="4">
        <v>1</v>
      </c>
      <c r="G40" s="8">
        <v>3</v>
      </c>
      <c r="H40" s="4" t="s">
        <v>7</v>
      </c>
      <c r="I40" s="31">
        <v>2</v>
      </c>
      <c r="J40" s="4" t="s">
        <v>9</v>
      </c>
      <c r="K40" s="4" t="s">
        <v>10</v>
      </c>
      <c r="L40" s="4" t="s">
        <v>13</v>
      </c>
    </row>
    <row r="41" spans="1:12" x14ac:dyDescent="0.25">
      <c r="A41" s="8" t="s">
        <v>68</v>
      </c>
      <c r="B41" s="8" t="s">
        <v>2</v>
      </c>
      <c r="C41" s="8">
        <v>15</v>
      </c>
      <c r="D41" s="8">
        <v>2</v>
      </c>
      <c r="E41" s="8" t="s">
        <v>42</v>
      </c>
      <c r="F41" s="4">
        <v>1</v>
      </c>
      <c r="G41" s="8">
        <v>1</v>
      </c>
      <c r="H41" s="4" t="s">
        <v>7</v>
      </c>
      <c r="I41" s="31">
        <v>2</v>
      </c>
      <c r="J41" s="4" t="s">
        <v>9</v>
      </c>
      <c r="K41" s="4" t="s">
        <v>11</v>
      </c>
      <c r="L41" s="4" t="s">
        <v>13</v>
      </c>
    </row>
    <row r="42" spans="1:12" x14ac:dyDescent="0.25">
      <c r="A42" s="8" t="s">
        <v>68</v>
      </c>
      <c r="B42" s="8" t="s">
        <v>2</v>
      </c>
      <c r="C42" s="8">
        <v>17</v>
      </c>
      <c r="D42" s="8">
        <v>3</v>
      </c>
      <c r="E42" s="8" t="s">
        <v>42</v>
      </c>
      <c r="F42" s="4">
        <v>1</v>
      </c>
      <c r="G42" s="8">
        <v>1</v>
      </c>
      <c r="H42" s="4" t="s">
        <v>7</v>
      </c>
      <c r="I42" s="31">
        <v>2</v>
      </c>
      <c r="J42" s="4" t="s">
        <v>9</v>
      </c>
      <c r="K42" s="4" t="s">
        <v>11</v>
      </c>
      <c r="L42" s="4" t="s">
        <v>13</v>
      </c>
    </row>
    <row r="43" spans="1:12" x14ac:dyDescent="0.25">
      <c r="A43" s="8" t="s">
        <v>103</v>
      </c>
      <c r="B43" s="8" t="s">
        <v>28</v>
      </c>
      <c r="C43" s="21">
        <v>1</v>
      </c>
      <c r="D43" s="21">
        <v>2</v>
      </c>
      <c r="E43" s="21" t="s">
        <v>365</v>
      </c>
      <c r="F43" s="8">
        <v>0</v>
      </c>
      <c r="G43" s="21">
        <v>2.5</v>
      </c>
      <c r="H43" s="14" t="s">
        <v>6</v>
      </c>
      <c r="I43" s="31">
        <v>1</v>
      </c>
      <c r="J43" s="14" t="s">
        <v>11</v>
      </c>
      <c r="K43" s="14" t="s">
        <v>10</v>
      </c>
      <c r="L43" s="14" t="s">
        <v>104</v>
      </c>
    </row>
    <row r="44" spans="1:12" x14ac:dyDescent="0.25">
      <c r="A44" s="8" t="s">
        <v>103</v>
      </c>
      <c r="B44" s="8" t="s">
        <v>28</v>
      </c>
      <c r="C44" s="21">
        <v>4</v>
      </c>
      <c r="D44" s="21">
        <v>1</v>
      </c>
      <c r="E44" s="21" t="s">
        <v>42</v>
      </c>
      <c r="F44" s="4">
        <v>1</v>
      </c>
      <c r="G44" s="21">
        <v>1.5</v>
      </c>
      <c r="H44" s="14" t="s">
        <v>6</v>
      </c>
      <c r="I44" s="31">
        <v>1</v>
      </c>
      <c r="J44" s="14" t="s">
        <v>11</v>
      </c>
      <c r="K44" s="14" t="s">
        <v>11</v>
      </c>
      <c r="L44" s="14" t="s">
        <v>106</v>
      </c>
    </row>
    <row r="45" spans="1:12" x14ac:dyDescent="0.25">
      <c r="A45" s="8" t="s">
        <v>103</v>
      </c>
      <c r="B45" s="8" t="s">
        <v>28</v>
      </c>
      <c r="C45" s="21">
        <v>7</v>
      </c>
      <c r="D45" s="21">
        <v>1</v>
      </c>
      <c r="E45" s="21" t="s">
        <v>365</v>
      </c>
      <c r="F45" s="8">
        <v>0</v>
      </c>
      <c r="G45" s="21">
        <v>2.5</v>
      </c>
      <c r="H45" s="14" t="s">
        <v>6</v>
      </c>
      <c r="I45" s="31">
        <v>1</v>
      </c>
      <c r="J45" s="14" t="s">
        <v>9</v>
      </c>
      <c r="K45" s="14" t="s">
        <v>10</v>
      </c>
      <c r="L45" s="14" t="s">
        <v>106</v>
      </c>
    </row>
    <row r="46" spans="1:12" x14ac:dyDescent="0.25">
      <c r="A46" s="8" t="s">
        <v>103</v>
      </c>
      <c r="B46" s="8" t="s">
        <v>28</v>
      </c>
      <c r="C46" s="21">
        <v>10</v>
      </c>
      <c r="D46" s="21">
        <v>1</v>
      </c>
      <c r="E46" s="21" t="s">
        <v>42</v>
      </c>
      <c r="F46" s="4">
        <v>1</v>
      </c>
      <c r="G46" s="21">
        <v>2</v>
      </c>
      <c r="H46" s="14" t="s">
        <v>6</v>
      </c>
      <c r="I46" s="31">
        <v>1</v>
      </c>
      <c r="J46" s="14" t="s">
        <v>9</v>
      </c>
      <c r="K46" s="14" t="s">
        <v>9</v>
      </c>
      <c r="L46" s="14" t="s">
        <v>104</v>
      </c>
    </row>
    <row r="47" spans="1:12" x14ac:dyDescent="0.25">
      <c r="A47" s="8" t="s">
        <v>103</v>
      </c>
      <c r="B47" s="8" t="s">
        <v>28</v>
      </c>
      <c r="C47" s="21">
        <v>13</v>
      </c>
      <c r="D47" s="21">
        <v>2</v>
      </c>
      <c r="E47" s="21" t="s">
        <v>365</v>
      </c>
      <c r="F47" s="8">
        <v>0</v>
      </c>
      <c r="G47" s="21">
        <v>2.5</v>
      </c>
      <c r="H47" s="14" t="s">
        <v>6</v>
      </c>
      <c r="I47" s="31">
        <v>1</v>
      </c>
      <c r="J47" s="14" t="s">
        <v>10</v>
      </c>
      <c r="K47" s="14" t="s">
        <v>10</v>
      </c>
      <c r="L47" s="14" t="s">
        <v>104</v>
      </c>
    </row>
    <row r="48" spans="1:12" x14ac:dyDescent="0.25">
      <c r="A48" s="8" t="s">
        <v>103</v>
      </c>
      <c r="B48" s="8" t="s">
        <v>28</v>
      </c>
      <c r="C48" s="21">
        <v>16</v>
      </c>
      <c r="D48" s="21">
        <v>1</v>
      </c>
      <c r="E48" s="21" t="s">
        <v>42</v>
      </c>
      <c r="F48" s="4">
        <v>1</v>
      </c>
      <c r="G48" s="21">
        <v>1.5</v>
      </c>
      <c r="H48" s="14" t="s">
        <v>6</v>
      </c>
      <c r="I48" s="31">
        <v>1</v>
      </c>
      <c r="J48" s="14" t="s">
        <v>11</v>
      </c>
      <c r="K48" s="14" t="s">
        <v>10</v>
      </c>
      <c r="L48" s="14" t="s">
        <v>106</v>
      </c>
    </row>
    <row r="49" spans="1:12" x14ac:dyDescent="0.25">
      <c r="A49" s="8" t="s">
        <v>103</v>
      </c>
      <c r="B49" s="8" t="s">
        <v>28</v>
      </c>
      <c r="C49" s="21">
        <v>19</v>
      </c>
      <c r="D49" s="21">
        <v>1</v>
      </c>
      <c r="E49" s="21" t="s">
        <v>365</v>
      </c>
      <c r="F49" s="8">
        <v>0</v>
      </c>
      <c r="G49" s="21">
        <v>2</v>
      </c>
      <c r="H49" s="14" t="s">
        <v>6</v>
      </c>
      <c r="I49" s="31">
        <v>1</v>
      </c>
      <c r="J49" s="14" t="s">
        <v>11</v>
      </c>
      <c r="K49" s="14" t="s">
        <v>11</v>
      </c>
      <c r="L49" s="14" t="s">
        <v>104</v>
      </c>
    </row>
    <row r="50" spans="1:12" x14ac:dyDescent="0.25">
      <c r="A50" s="8" t="s">
        <v>103</v>
      </c>
      <c r="B50" s="8" t="s">
        <v>28</v>
      </c>
      <c r="C50" s="21">
        <v>22</v>
      </c>
      <c r="D50" s="21">
        <v>2</v>
      </c>
      <c r="E50" s="21" t="s">
        <v>365</v>
      </c>
      <c r="F50" s="8">
        <v>0</v>
      </c>
      <c r="G50" s="21">
        <v>2.5</v>
      </c>
      <c r="H50" s="14" t="s">
        <v>6</v>
      </c>
      <c r="I50" s="31">
        <v>1</v>
      </c>
      <c r="J50" s="14" t="s">
        <v>11</v>
      </c>
      <c r="K50" s="14" t="s">
        <v>11</v>
      </c>
      <c r="L50" s="14" t="s">
        <v>104</v>
      </c>
    </row>
    <row r="51" spans="1:12" x14ac:dyDescent="0.25">
      <c r="A51" s="8" t="s">
        <v>103</v>
      </c>
      <c r="B51" s="8" t="s">
        <v>28</v>
      </c>
      <c r="C51" s="21">
        <v>25</v>
      </c>
      <c r="D51" s="21">
        <v>2</v>
      </c>
      <c r="E51" s="21" t="s">
        <v>42</v>
      </c>
      <c r="F51" s="4">
        <v>1</v>
      </c>
      <c r="G51" s="21">
        <v>2</v>
      </c>
      <c r="H51" s="14" t="s">
        <v>6</v>
      </c>
      <c r="I51" s="31">
        <v>1</v>
      </c>
      <c r="J51" s="14" t="s">
        <v>11</v>
      </c>
      <c r="K51" s="14" t="s">
        <v>11</v>
      </c>
      <c r="L51" s="14" t="s">
        <v>106</v>
      </c>
    </row>
    <row r="52" spans="1:12" x14ac:dyDescent="0.25">
      <c r="A52" s="8" t="s">
        <v>103</v>
      </c>
      <c r="B52" s="8" t="s">
        <v>28</v>
      </c>
      <c r="C52" s="21">
        <v>28</v>
      </c>
      <c r="D52" s="21">
        <v>2</v>
      </c>
      <c r="E52" s="21" t="s">
        <v>42</v>
      </c>
      <c r="F52" s="4">
        <v>1</v>
      </c>
      <c r="G52" s="21">
        <v>1.5</v>
      </c>
      <c r="H52" s="14" t="s">
        <v>6</v>
      </c>
      <c r="I52" s="31">
        <v>1</v>
      </c>
      <c r="J52" s="14" t="s">
        <v>11</v>
      </c>
      <c r="K52" s="14" t="s">
        <v>10</v>
      </c>
      <c r="L52" s="14" t="s">
        <v>104</v>
      </c>
    </row>
    <row r="53" spans="1:12" x14ac:dyDescent="0.25">
      <c r="A53" s="8" t="s">
        <v>108</v>
      </c>
      <c r="B53" s="8" t="s">
        <v>28</v>
      </c>
      <c r="C53" s="8">
        <v>1</v>
      </c>
      <c r="D53" s="8">
        <v>2</v>
      </c>
      <c r="E53" s="8" t="s">
        <v>42</v>
      </c>
      <c r="F53" s="4">
        <v>1</v>
      </c>
      <c r="G53" s="8">
        <v>3</v>
      </c>
      <c r="H53" s="4" t="s">
        <v>6</v>
      </c>
      <c r="I53" s="31">
        <v>1</v>
      </c>
      <c r="J53" s="4" t="s">
        <v>9</v>
      </c>
      <c r="K53" s="4" t="s">
        <v>9</v>
      </c>
      <c r="L53" s="4" t="s">
        <v>18</v>
      </c>
    </row>
    <row r="54" spans="1:12" x14ac:dyDescent="0.25">
      <c r="A54" s="8" t="s">
        <v>108</v>
      </c>
      <c r="B54" s="8" t="s">
        <v>28</v>
      </c>
      <c r="C54" s="8">
        <v>4</v>
      </c>
      <c r="D54" s="8">
        <v>1</v>
      </c>
      <c r="E54" s="8" t="s">
        <v>42</v>
      </c>
      <c r="F54" s="4">
        <v>1</v>
      </c>
      <c r="G54" s="8">
        <v>2</v>
      </c>
      <c r="H54" s="4" t="s">
        <v>6</v>
      </c>
      <c r="I54" s="31">
        <v>1</v>
      </c>
      <c r="J54" s="4" t="s">
        <v>11</v>
      </c>
      <c r="K54" s="4" t="s">
        <v>11</v>
      </c>
      <c r="L54" s="4" t="s">
        <v>13</v>
      </c>
    </row>
    <row r="55" spans="1:12" x14ac:dyDescent="0.25">
      <c r="A55" s="8" t="s">
        <v>108</v>
      </c>
      <c r="B55" s="8" t="s">
        <v>28</v>
      </c>
      <c r="C55" s="8">
        <v>6</v>
      </c>
      <c r="D55" s="8">
        <v>1</v>
      </c>
      <c r="E55" s="8" t="s">
        <v>365</v>
      </c>
      <c r="F55" s="8">
        <v>0</v>
      </c>
      <c r="G55" s="8">
        <v>2</v>
      </c>
      <c r="H55" s="4" t="s">
        <v>6</v>
      </c>
      <c r="I55" s="31">
        <v>1</v>
      </c>
      <c r="J55" s="4" t="s">
        <v>11</v>
      </c>
      <c r="K55" s="4" t="s">
        <v>11</v>
      </c>
      <c r="L55" s="4" t="s">
        <v>13</v>
      </c>
    </row>
    <row r="56" spans="1:12" x14ac:dyDescent="0.25">
      <c r="A56" s="8" t="s">
        <v>108</v>
      </c>
      <c r="B56" s="8" t="s">
        <v>28</v>
      </c>
      <c r="C56" s="8">
        <v>8</v>
      </c>
      <c r="D56" s="8">
        <v>2</v>
      </c>
      <c r="E56" s="8" t="s">
        <v>366</v>
      </c>
      <c r="F56" s="4">
        <v>2</v>
      </c>
      <c r="G56" s="8">
        <v>5</v>
      </c>
      <c r="H56" s="14" t="s">
        <v>6</v>
      </c>
      <c r="I56" s="31">
        <v>1</v>
      </c>
      <c r="J56" s="14" t="s">
        <v>9</v>
      </c>
      <c r="K56" s="14" t="s">
        <v>10</v>
      </c>
      <c r="L56" s="14" t="s">
        <v>106</v>
      </c>
    </row>
    <row r="57" spans="1:12" x14ac:dyDescent="0.25">
      <c r="A57" s="8" t="s">
        <v>108</v>
      </c>
      <c r="B57" s="8" t="s">
        <v>28</v>
      </c>
      <c r="C57" s="8">
        <v>10</v>
      </c>
      <c r="D57" s="8">
        <v>1</v>
      </c>
      <c r="E57" s="8" t="s">
        <v>365</v>
      </c>
      <c r="F57" s="8">
        <v>0</v>
      </c>
      <c r="G57" s="8">
        <v>2</v>
      </c>
      <c r="H57" s="4" t="s">
        <v>6</v>
      </c>
      <c r="I57" s="31">
        <v>1</v>
      </c>
      <c r="J57" s="4" t="s">
        <v>11</v>
      </c>
      <c r="K57" s="4" t="s">
        <v>11</v>
      </c>
      <c r="L57" s="4" t="s">
        <v>19</v>
      </c>
    </row>
    <row r="58" spans="1:12" x14ac:dyDescent="0.25">
      <c r="A58" s="8" t="s">
        <v>108</v>
      </c>
      <c r="B58" s="8" t="s">
        <v>28</v>
      </c>
      <c r="C58" s="8">
        <v>12</v>
      </c>
      <c r="D58" s="8">
        <v>1</v>
      </c>
      <c r="E58" s="8" t="s">
        <v>365</v>
      </c>
      <c r="F58" s="8">
        <v>0</v>
      </c>
      <c r="G58" s="8">
        <v>1</v>
      </c>
      <c r="H58" s="4" t="s">
        <v>6</v>
      </c>
      <c r="I58" s="31">
        <v>1</v>
      </c>
      <c r="J58" s="4" t="s">
        <v>11</v>
      </c>
      <c r="K58" s="4" t="s">
        <v>11</v>
      </c>
      <c r="L58" s="4" t="s">
        <v>19</v>
      </c>
    </row>
    <row r="59" spans="1:12" x14ac:dyDescent="0.25">
      <c r="A59" s="8" t="s">
        <v>108</v>
      </c>
      <c r="B59" s="8" t="s">
        <v>28</v>
      </c>
      <c r="C59" s="8">
        <v>14</v>
      </c>
      <c r="D59" s="8">
        <v>3</v>
      </c>
      <c r="E59" s="8" t="s">
        <v>365</v>
      </c>
      <c r="F59" s="8">
        <v>0</v>
      </c>
      <c r="G59" s="8">
        <v>2</v>
      </c>
      <c r="H59" s="4" t="s">
        <v>6</v>
      </c>
      <c r="I59" s="31">
        <v>1</v>
      </c>
      <c r="J59" s="4" t="s">
        <v>11</v>
      </c>
      <c r="K59" s="4" t="s">
        <v>11</v>
      </c>
      <c r="L59" s="4" t="s">
        <v>19</v>
      </c>
    </row>
    <row r="60" spans="1:12" x14ac:dyDescent="0.25">
      <c r="A60" s="8" t="s">
        <v>108</v>
      </c>
      <c r="B60" s="8" t="s">
        <v>28</v>
      </c>
      <c r="C60" s="8">
        <v>16</v>
      </c>
      <c r="D60" s="8">
        <v>2</v>
      </c>
      <c r="E60" s="8" t="s">
        <v>42</v>
      </c>
      <c r="F60" s="4">
        <v>1</v>
      </c>
      <c r="G60" s="8">
        <v>3</v>
      </c>
      <c r="H60" s="4" t="s">
        <v>6</v>
      </c>
      <c r="I60" s="31">
        <v>1</v>
      </c>
      <c r="J60" s="4" t="s">
        <v>113</v>
      </c>
      <c r="K60" s="4" t="s">
        <v>113</v>
      </c>
      <c r="L60" s="4" t="s">
        <v>19</v>
      </c>
    </row>
    <row r="61" spans="1:12" x14ac:dyDescent="0.25">
      <c r="A61" s="8" t="s">
        <v>108</v>
      </c>
      <c r="B61" s="8" t="s">
        <v>28</v>
      </c>
      <c r="C61" s="8">
        <v>18</v>
      </c>
      <c r="D61" s="8">
        <v>1</v>
      </c>
      <c r="E61" s="8" t="s">
        <v>42</v>
      </c>
      <c r="F61" s="4">
        <v>1</v>
      </c>
      <c r="G61" s="8">
        <v>2</v>
      </c>
      <c r="H61" s="4" t="s">
        <v>6</v>
      </c>
      <c r="I61" s="31">
        <v>1</v>
      </c>
      <c r="J61" s="4" t="s">
        <v>11</v>
      </c>
      <c r="K61" s="4" t="s">
        <v>11</v>
      </c>
      <c r="L61" s="4" t="s">
        <v>13</v>
      </c>
    </row>
    <row r="62" spans="1:12" x14ac:dyDescent="0.25">
      <c r="A62" s="8" t="s">
        <v>108</v>
      </c>
      <c r="B62" s="8" t="s">
        <v>28</v>
      </c>
      <c r="C62" s="8">
        <v>20</v>
      </c>
      <c r="D62" s="8">
        <v>1</v>
      </c>
      <c r="E62" s="8" t="s">
        <v>365</v>
      </c>
      <c r="F62" s="8">
        <v>0</v>
      </c>
      <c r="G62" s="8">
        <v>2</v>
      </c>
      <c r="H62" s="4" t="s">
        <v>6</v>
      </c>
      <c r="I62" s="31">
        <v>1</v>
      </c>
      <c r="J62" s="4" t="s">
        <v>11</v>
      </c>
      <c r="K62" s="4" t="s">
        <v>11</v>
      </c>
      <c r="L62" s="4" t="s">
        <v>13</v>
      </c>
    </row>
    <row r="63" spans="1:12" x14ac:dyDescent="0.25">
      <c r="A63" s="8" t="s">
        <v>108</v>
      </c>
      <c r="B63" s="8" t="s">
        <v>28</v>
      </c>
      <c r="C63" s="8">
        <v>22</v>
      </c>
      <c r="D63" s="8">
        <v>2</v>
      </c>
      <c r="E63" s="8" t="s">
        <v>366</v>
      </c>
      <c r="F63" s="4">
        <v>2</v>
      </c>
      <c r="G63" s="8">
        <v>5</v>
      </c>
      <c r="H63" s="4" t="s">
        <v>7</v>
      </c>
      <c r="I63" s="31">
        <v>2</v>
      </c>
      <c r="J63" s="4" t="s">
        <v>113</v>
      </c>
      <c r="K63" s="4" t="s">
        <v>113</v>
      </c>
      <c r="L63" s="4" t="s">
        <v>13</v>
      </c>
    </row>
    <row r="64" spans="1:12" x14ac:dyDescent="0.25">
      <c r="A64" s="8" t="s">
        <v>108</v>
      </c>
      <c r="B64" s="8" t="s">
        <v>28</v>
      </c>
      <c r="C64" s="8">
        <v>24</v>
      </c>
      <c r="D64" s="8">
        <v>1</v>
      </c>
      <c r="E64" s="8" t="s">
        <v>365</v>
      </c>
      <c r="F64" s="8">
        <v>0</v>
      </c>
      <c r="G64" s="8">
        <v>2</v>
      </c>
      <c r="H64" s="4" t="s">
        <v>7</v>
      </c>
      <c r="I64" s="31">
        <v>2</v>
      </c>
      <c r="J64" s="4" t="s">
        <v>113</v>
      </c>
      <c r="K64" s="4" t="s">
        <v>113</v>
      </c>
      <c r="L64" s="4" t="s">
        <v>13</v>
      </c>
    </row>
    <row r="65" spans="1:12" x14ac:dyDescent="0.25">
      <c r="A65" s="8" t="s">
        <v>108</v>
      </c>
      <c r="B65" s="8" t="s">
        <v>28</v>
      </c>
      <c r="C65" s="8">
        <v>26</v>
      </c>
      <c r="D65" s="8">
        <v>1</v>
      </c>
      <c r="E65" s="8" t="s">
        <v>365</v>
      </c>
      <c r="F65" s="8">
        <v>0</v>
      </c>
      <c r="G65" s="8">
        <v>1</v>
      </c>
      <c r="H65" s="4" t="s">
        <v>7</v>
      </c>
      <c r="I65" s="31">
        <v>2</v>
      </c>
      <c r="J65" s="4" t="s">
        <v>113</v>
      </c>
      <c r="K65" s="4" t="s">
        <v>113</v>
      </c>
      <c r="L65" s="4" t="s">
        <v>13</v>
      </c>
    </row>
    <row r="66" spans="1:12" x14ac:dyDescent="0.25">
      <c r="A66" s="8" t="s">
        <v>108</v>
      </c>
      <c r="B66" s="8" t="s">
        <v>28</v>
      </c>
      <c r="C66" s="8">
        <v>30</v>
      </c>
      <c r="D66" s="8">
        <v>3</v>
      </c>
      <c r="E66" s="8" t="s">
        <v>365</v>
      </c>
      <c r="F66" s="8">
        <v>0</v>
      </c>
      <c r="G66" s="8">
        <v>2</v>
      </c>
      <c r="H66" s="4" t="s">
        <v>7</v>
      </c>
      <c r="I66" s="31">
        <v>2</v>
      </c>
      <c r="J66" s="4" t="s">
        <v>113</v>
      </c>
      <c r="K66" s="4" t="s">
        <v>11</v>
      </c>
      <c r="L66" s="4" t="s">
        <v>13</v>
      </c>
    </row>
    <row r="67" spans="1:12" x14ac:dyDescent="0.25">
      <c r="A67" s="8" t="s">
        <v>109</v>
      </c>
      <c r="B67" s="8" t="s">
        <v>2</v>
      </c>
      <c r="C67" s="20">
        <v>22</v>
      </c>
      <c r="D67" s="21">
        <v>4</v>
      </c>
      <c r="E67" s="21" t="s">
        <v>42</v>
      </c>
      <c r="F67" s="4">
        <v>1</v>
      </c>
      <c r="G67" s="21">
        <v>7</v>
      </c>
      <c r="H67" s="14" t="s">
        <v>9</v>
      </c>
      <c r="I67" s="31">
        <v>0</v>
      </c>
      <c r="J67" s="14" t="s">
        <v>11</v>
      </c>
      <c r="K67" s="14" t="s">
        <v>11</v>
      </c>
      <c r="L67" s="14" t="s">
        <v>13</v>
      </c>
    </row>
    <row r="68" spans="1:12" x14ac:dyDescent="0.25">
      <c r="A68" s="8" t="s">
        <v>109</v>
      </c>
      <c r="B68" s="8" t="s">
        <v>2</v>
      </c>
      <c r="C68" s="20">
        <v>25</v>
      </c>
      <c r="D68" s="21">
        <v>2.5</v>
      </c>
      <c r="E68" s="21" t="s">
        <v>42</v>
      </c>
      <c r="F68" s="4">
        <v>1</v>
      </c>
      <c r="G68" s="21">
        <v>4</v>
      </c>
      <c r="H68" s="14" t="s">
        <v>9</v>
      </c>
      <c r="I68" s="31">
        <v>0</v>
      </c>
      <c r="J68" s="14" t="s">
        <v>11</v>
      </c>
      <c r="K68" s="14" t="s">
        <v>11</v>
      </c>
      <c r="L68" s="14" t="s">
        <v>30</v>
      </c>
    </row>
    <row r="69" spans="1:12" x14ac:dyDescent="0.25">
      <c r="A69" s="8" t="s">
        <v>109</v>
      </c>
      <c r="B69" s="8" t="s">
        <v>2</v>
      </c>
      <c r="C69" s="20">
        <v>28</v>
      </c>
      <c r="D69" s="21">
        <v>5</v>
      </c>
      <c r="E69" s="21" t="s">
        <v>42</v>
      </c>
      <c r="F69" s="4">
        <v>1</v>
      </c>
      <c r="G69" s="21">
        <v>7</v>
      </c>
      <c r="H69" s="14" t="s">
        <v>9</v>
      </c>
      <c r="I69" s="31">
        <v>0</v>
      </c>
      <c r="J69" s="14" t="s">
        <v>9</v>
      </c>
      <c r="K69" s="14" t="s">
        <v>9</v>
      </c>
      <c r="L69" s="14" t="s">
        <v>30</v>
      </c>
    </row>
    <row r="70" spans="1:12" x14ac:dyDescent="0.25">
      <c r="A70" s="8" t="s">
        <v>109</v>
      </c>
      <c r="B70" s="8" t="s">
        <v>2</v>
      </c>
      <c r="C70" s="20">
        <v>1</v>
      </c>
      <c r="D70" s="21">
        <v>6</v>
      </c>
      <c r="E70" s="21" t="s">
        <v>365</v>
      </c>
      <c r="F70" s="8">
        <v>0</v>
      </c>
      <c r="G70" s="21">
        <v>6</v>
      </c>
      <c r="H70" s="14" t="s">
        <v>6</v>
      </c>
      <c r="I70" s="31">
        <v>1</v>
      </c>
      <c r="J70" s="14" t="s">
        <v>9</v>
      </c>
      <c r="K70" s="14" t="s">
        <v>9</v>
      </c>
      <c r="L70" s="14" t="s">
        <v>13</v>
      </c>
    </row>
    <row r="71" spans="1:12" x14ac:dyDescent="0.25">
      <c r="A71" s="8" t="s">
        <v>109</v>
      </c>
      <c r="B71" s="8" t="s">
        <v>2</v>
      </c>
      <c r="C71" s="20">
        <v>4</v>
      </c>
      <c r="D71" s="21">
        <v>6</v>
      </c>
      <c r="E71" s="21" t="s">
        <v>365</v>
      </c>
      <c r="F71" s="8">
        <v>0</v>
      </c>
      <c r="G71" s="21">
        <v>10</v>
      </c>
      <c r="H71" s="14" t="s">
        <v>6</v>
      </c>
      <c r="I71" s="31">
        <v>1</v>
      </c>
      <c r="J71" s="14" t="s">
        <v>10</v>
      </c>
      <c r="K71" s="14" t="s">
        <v>9</v>
      </c>
      <c r="L71" s="14" t="s">
        <v>13</v>
      </c>
    </row>
    <row r="72" spans="1:12" x14ac:dyDescent="0.25">
      <c r="A72" s="8" t="s">
        <v>109</v>
      </c>
      <c r="B72" s="8" t="s">
        <v>2</v>
      </c>
      <c r="C72" s="20">
        <v>7</v>
      </c>
      <c r="D72" s="21">
        <v>3</v>
      </c>
      <c r="E72" s="21" t="s">
        <v>42</v>
      </c>
      <c r="F72" s="4">
        <v>1</v>
      </c>
      <c r="G72" s="21">
        <v>5</v>
      </c>
      <c r="H72" s="14" t="s">
        <v>6</v>
      </c>
      <c r="I72" s="31">
        <v>1</v>
      </c>
      <c r="J72" s="14" t="s">
        <v>9</v>
      </c>
      <c r="K72" s="14" t="s">
        <v>9</v>
      </c>
      <c r="L72" s="14" t="s">
        <v>19</v>
      </c>
    </row>
    <row r="73" spans="1:12" x14ac:dyDescent="0.25">
      <c r="A73" s="8" t="s">
        <v>109</v>
      </c>
      <c r="B73" s="8" t="s">
        <v>2</v>
      </c>
      <c r="C73" s="20">
        <v>10</v>
      </c>
      <c r="D73" s="21">
        <v>5.5</v>
      </c>
      <c r="E73" s="21" t="s">
        <v>42</v>
      </c>
      <c r="F73" s="4">
        <v>1</v>
      </c>
      <c r="G73" s="21">
        <v>7</v>
      </c>
      <c r="H73" s="14" t="s">
        <v>6</v>
      </c>
      <c r="I73" s="31">
        <v>1</v>
      </c>
      <c r="J73" s="14" t="s">
        <v>9</v>
      </c>
      <c r="K73" s="14" t="s">
        <v>9</v>
      </c>
      <c r="L73" s="14" t="s">
        <v>13</v>
      </c>
    </row>
    <row r="74" spans="1:12" x14ac:dyDescent="0.25">
      <c r="A74" s="8" t="s">
        <v>109</v>
      </c>
      <c r="B74" s="8" t="s">
        <v>2</v>
      </c>
      <c r="C74" s="20">
        <v>13</v>
      </c>
      <c r="D74" s="21">
        <v>4</v>
      </c>
      <c r="E74" s="21" t="s">
        <v>365</v>
      </c>
      <c r="F74" s="8">
        <v>0</v>
      </c>
      <c r="G74" s="21">
        <v>5</v>
      </c>
      <c r="H74" s="14" t="s">
        <v>6</v>
      </c>
      <c r="I74" s="31">
        <v>1</v>
      </c>
      <c r="J74" s="14" t="s">
        <v>9</v>
      </c>
      <c r="K74" s="14" t="s">
        <v>11</v>
      </c>
      <c r="L74" s="14" t="s">
        <v>13</v>
      </c>
    </row>
    <row r="75" spans="1:12" x14ac:dyDescent="0.25">
      <c r="A75" s="8" t="s">
        <v>109</v>
      </c>
      <c r="B75" s="8" t="s">
        <v>2</v>
      </c>
      <c r="C75" s="20">
        <v>16</v>
      </c>
      <c r="D75" s="21">
        <v>3</v>
      </c>
      <c r="E75" s="21" t="s">
        <v>42</v>
      </c>
      <c r="F75" s="4">
        <v>1</v>
      </c>
      <c r="G75" s="21">
        <v>3</v>
      </c>
      <c r="H75" s="14" t="s">
        <v>6</v>
      </c>
      <c r="I75" s="31">
        <v>1</v>
      </c>
      <c r="J75" s="14" t="s">
        <v>10</v>
      </c>
      <c r="K75" s="14" t="s">
        <v>10</v>
      </c>
      <c r="L75" s="14" t="s">
        <v>13</v>
      </c>
    </row>
    <row r="76" spans="1:12" x14ac:dyDescent="0.25">
      <c r="A76" s="8" t="s">
        <v>109</v>
      </c>
      <c r="B76" s="8" t="s">
        <v>2</v>
      </c>
      <c r="C76" s="20">
        <v>19</v>
      </c>
      <c r="D76" s="21">
        <v>4</v>
      </c>
      <c r="E76" s="21" t="s">
        <v>42</v>
      </c>
      <c r="F76" s="4">
        <v>1</v>
      </c>
      <c r="G76" s="21">
        <v>5</v>
      </c>
      <c r="H76" s="14" t="s">
        <v>6</v>
      </c>
      <c r="I76" s="31">
        <v>1</v>
      </c>
      <c r="J76" s="14" t="s">
        <v>10</v>
      </c>
      <c r="K76" s="14" t="s">
        <v>10</v>
      </c>
      <c r="L76" s="14" t="s">
        <v>19</v>
      </c>
    </row>
    <row r="77" spans="1:12" x14ac:dyDescent="0.25">
      <c r="A77" s="8" t="s">
        <v>53</v>
      </c>
      <c r="B77" s="8" t="s">
        <v>2</v>
      </c>
      <c r="C77" s="20">
        <v>3</v>
      </c>
      <c r="D77" s="11">
        <v>0.5</v>
      </c>
      <c r="E77" s="11" t="s">
        <v>365</v>
      </c>
      <c r="F77" s="8">
        <v>0</v>
      </c>
      <c r="G77" s="11">
        <v>3.5</v>
      </c>
      <c r="H77" s="5" t="s">
        <v>6</v>
      </c>
      <c r="I77" s="31">
        <v>1</v>
      </c>
      <c r="J77" s="5" t="s">
        <v>9</v>
      </c>
      <c r="K77" s="5" t="s">
        <v>9</v>
      </c>
      <c r="L77" s="5" t="s">
        <v>13</v>
      </c>
    </row>
    <row r="78" spans="1:12" x14ac:dyDescent="0.25">
      <c r="A78" s="8" t="s">
        <v>53</v>
      </c>
      <c r="B78" s="8" t="s">
        <v>2</v>
      </c>
      <c r="C78" s="20">
        <v>7</v>
      </c>
      <c r="D78" s="11">
        <v>10</v>
      </c>
      <c r="E78" s="11" t="s">
        <v>365</v>
      </c>
      <c r="F78" s="8">
        <v>0</v>
      </c>
      <c r="G78" s="11">
        <v>10.25</v>
      </c>
      <c r="H78" s="5" t="s">
        <v>6</v>
      </c>
      <c r="I78" s="31">
        <v>1</v>
      </c>
      <c r="J78" s="5" t="s">
        <v>9</v>
      </c>
      <c r="K78" s="5" t="s">
        <v>9</v>
      </c>
      <c r="L78" s="5" t="s">
        <v>13</v>
      </c>
    </row>
    <row r="79" spans="1:12" x14ac:dyDescent="0.25">
      <c r="A79" s="8" t="s">
        <v>53</v>
      </c>
      <c r="B79" s="8" t="s">
        <v>2</v>
      </c>
      <c r="C79" s="20">
        <v>9</v>
      </c>
      <c r="D79" s="11">
        <v>9</v>
      </c>
      <c r="E79" s="11" t="s">
        <v>365</v>
      </c>
      <c r="F79" s="8">
        <v>0</v>
      </c>
      <c r="G79" s="11">
        <v>9.5</v>
      </c>
      <c r="H79" s="5" t="s">
        <v>6</v>
      </c>
      <c r="I79" s="31">
        <v>1</v>
      </c>
      <c r="J79" s="5" t="s">
        <v>9</v>
      </c>
      <c r="K79" s="5" t="s">
        <v>10</v>
      </c>
      <c r="L79" s="5" t="s">
        <v>13</v>
      </c>
    </row>
    <row r="80" spans="1:12" x14ac:dyDescent="0.25">
      <c r="A80" s="8" t="s">
        <v>53</v>
      </c>
      <c r="B80" s="8" t="s">
        <v>2</v>
      </c>
      <c r="C80" s="20">
        <v>11</v>
      </c>
      <c r="D80" s="11">
        <v>5</v>
      </c>
      <c r="E80" s="11" t="s">
        <v>365</v>
      </c>
      <c r="F80" s="8">
        <v>0</v>
      </c>
      <c r="G80" s="11">
        <v>9</v>
      </c>
      <c r="H80" s="5" t="s">
        <v>6</v>
      </c>
      <c r="I80" s="31">
        <v>1</v>
      </c>
      <c r="J80" s="5" t="s">
        <v>10</v>
      </c>
      <c r="K80" s="5" t="s">
        <v>10</v>
      </c>
      <c r="L80" s="5" t="s">
        <v>13</v>
      </c>
    </row>
    <row r="81" spans="1:12" x14ac:dyDescent="0.25">
      <c r="A81" s="8" t="s">
        <v>53</v>
      </c>
      <c r="B81" s="8" t="s">
        <v>2</v>
      </c>
      <c r="C81" s="20">
        <v>18</v>
      </c>
      <c r="D81" s="11">
        <v>1</v>
      </c>
      <c r="E81" s="11" t="s">
        <v>365</v>
      </c>
      <c r="F81" s="8">
        <v>0</v>
      </c>
      <c r="G81" s="11">
        <v>5</v>
      </c>
      <c r="H81" s="5" t="s">
        <v>6</v>
      </c>
      <c r="I81" s="31">
        <v>1</v>
      </c>
      <c r="J81" s="5" t="s">
        <v>9</v>
      </c>
      <c r="K81" s="5" t="s">
        <v>10</v>
      </c>
      <c r="L81" s="5" t="s">
        <v>19</v>
      </c>
    </row>
    <row r="82" spans="1:12" x14ac:dyDescent="0.25">
      <c r="A82" s="8" t="s">
        <v>53</v>
      </c>
      <c r="B82" s="8" t="s">
        <v>2</v>
      </c>
      <c r="C82" s="20">
        <v>20</v>
      </c>
      <c r="D82" s="11">
        <v>0</v>
      </c>
      <c r="E82" s="11"/>
      <c r="F82" s="4"/>
      <c r="G82" s="11">
        <v>5</v>
      </c>
      <c r="H82" s="5" t="s">
        <v>6</v>
      </c>
      <c r="I82" s="31">
        <v>1</v>
      </c>
      <c r="J82" s="5" t="s">
        <v>10</v>
      </c>
      <c r="K82" s="5" t="s">
        <v>10</v>
      </c>
      <c r="L82" s="5" t="s">
        <v>13</v>
      </c>
    </row>
    <row r="83" spans="1:12" x14ac:dyDescent="0.25">
      <c r="A83" s="8" t="s">
        <v>53</v>
      </c>
      <c r="B83" s="8" t="s">
        <v>28</v>
      </c>
      <c r="C83" s="8">
        <v>1</v>
      </c>
      <c r="D83" s="8">
        <v>4</v>
      </c>
      <c r="E83" s="8" t="s">
        <v>42</v>
      </c>
      <c r="F83" s="4">
        <v>1</v>
      </c>
      <c r="G83" s="8">
        <v>10</v>
      </c>
      <c r="H83" s="4" t="s">
        <v>6</v>
      </c>
      <c r="I83" s="31">
        <v>1</v>
      </c>
      <c r="J83" s="4" t="s">
        <v>9</v>
      </c>
      <c r="K83" s="4" t="s">
        <v>10</v>
      </c>
      <c r="L83" s="4" t="s">
        <v>63</v>
      </c>
    </row>
    <row r="84" spans="1:12" x14ac:dyDescent="0.25">
      <c r="A84" s="8" t="s">
        <v>53</v>
      </c>
      <c r="B84" s="8" t="s">
        <v>28</v>
      </c>
      <c r="C84" s="8">
        <v>2</v>
      </c>
      <c r="D84" s="8">
        <v>2</v>
      </c>
      <c r="E84" s="8" t="s">
        <v>42</v>
      </c>
      <c r="F84" s="4">
        <v>1</v>
      </c>
      <c r="G84" s="8">
        <v>13</v>
      </c>
      <c r="H84" s="4" t="s">
        <v>6</v>
      </c>
      <c r="I84" s="31">
        <v>1</v>
      </c>
      <c r="J84" s="4" t="s">
        <v>9</v>
      </c>
      <c r="K84" s="4" t="s">
        <v>10</v>
      </c>
      <c r="L84" s="4" t="s">
        <v>63</v>
      </c>
    </row>
    <row r="85" spans="1:12" x14ac:dyDescent="0.25">
      <c r="A85" s="8" t="s">
        <v>53</v>
      </c>
      <c r="B85" s="8" t="s">
        <v>28</v>
      </c>
      <c r="C85" s="8">
        <v>3</v>
      </c>
      <c r="D85" s="8">
        <v>4</v>
      </c>
      <c r="E85" s="8" t="s">
        <v>42</v>
      </c>
      <c r="F85" s="4">
        <v>1</v>
      </c>
      <c r="G85" s="8">
        <v>13</v>
      </c>
      <c r="H85" s="4" t="s">
        <v>6</v>
      </c>
      <c r="I85" s="31">
        <v>1</v>
      </c>
      <c r="J85" s="4" t="s">
        <v>10</v>
      </c>
      <c r="K85" s="4" t="s">
        <v>10</v>
      </c>
      <c r="L85" s="4" t="s">
        <v>63</v>
      </c>
    </row>
    <row r="86" spans="1:12" x14ac:dyDescent="0.25">
      <c r="A86" s="8" t="s">
        <v>53</v>
      </c>
      <c r="B86" s="8" t="s">
        <v>28</v>
      </c>
      <c r="C86" s="8">
        <v>4</v>
      </c>
      <c r="D86" s="8">
        <v>3</v>
      </c>
      <c r="E86" s="8" t="s">
        <v>42</v>
      </c>
      <c r="F86" s="4">
        <v>1</v>
      </c>
      <c r="G86" s="8">
        <v>15</v>
      </c>
      <c r="H86" s="4" t="s">
        <v>6</v>
      </c>
      <c r="I86" s="31">
        <v>1</v>
      </c>
      <c r="J86" s="4" t="s">
        <v>10</v>
      </c>
      <c r="K86" s="4" t="s">
        <v>10</v>
      </c>
      <c r="L86" s="4" t="s">
        <v>63</v>
      </c>
    </row>
    <row r="87" spans="1:12" x14ac:dyDescent="0.25">
      <c r="A87" s="8" t="s">
        <v>53</v>
      </c>
      <c r="B87" s="8" t="s">
        <v>28</v>
      </c>
      <c r="C87" s="8">
        <v>5</v>
      </c>
      <c r="D87" s="8">
        <v>2</v>
      </c>
      <c r="E87" s="8" t="s">
        <v>42</v>
      </c>
      <c r="F87" s="4">
        <v>1</v>
      </c>
      <c r="G87" s="8">
        <v>8</v>
      </c>
      <c r="H87" s="4" t="s">
        <v>6</v>
      </c>
      <c r="I87" s="31">
        <v>1</v>
      </c>
      <c r="J87" s="4" t="s">
        <v>10</v>
      </c>
      <c r="K87" s="4" t="s">
        <v>10</v>
      </c>
      <c r="L87" s="4" t="s">
        <v>63</v>
      </c>
    </row>
    <row r="88" spans="1:12" x14ac:dyDescent="0.25">
      <c r="A88" s="8" t="s">
        <v>53</v>
      </c>
      <c r="B88" s="8" t="s">
        <v>28</v>
      </c>
      <c r="C88" s="8">
        <v>6</v>
      </c>
      <c r="D88" s="8">
        <v>5</v>
      </c>
      <c r="E88" s="8" t="s">
        <v>42</v>
      </c>
      <c r="F88" s="4">
        <v>1</v>
      </c>
      <c r="G88" s="8">
        <v>14</v>
      </c>
      <c r="H88" s="4" t="s">
        <v>6</v>
      </c>
      <c r="I88" s="31">
        <v>1</v>
      </c>
      <c r="J88" s="4" t="s">
        <v>11</v>
      </c>
      <c r="K88" s="4" t="s">
        <v>9</v>
      </c>
      <c r="L88" s="4" t="s">
        <v>63</v>
      </c>
    </row>
    <row r="89" spans="1:12" x14ac:dyDescent="0.25">
      <c r="A89" s="8" t="s">
        <v>53</v>
      </c>
      <c r="B89" s="8" t="s">
        <v>28</v>
      </c>
      <c r="C89" s="8">
        <v>7</v>
      </c>
      <c r="D89" s="8">
        <v>15</v>
      </c>
      <c r="E89" s="8" t="s">
        <v>42</v>
      </c>
      <c r="F89" s="4">
        <v>1</v>
      </c>
      <c r="G89" s="8">
        <v>20</v>
      </c>
      <c r="H89" s="4" t="s">
        <v>6</v>
      </c>
      <c r="I89" s="31">
        <v>1</v>
      </c>
      <c r="J89" s="4" t="s">
        <v>11</v>
      </c>
      <c r="K89" s="4" t="s">
        <v>9</v>
      </c>
      <c r="L89" s="4" t="s">
        <v>63</v>
      </c>
    </row>
    <row r="90" spans="1:12" x14ac:dyDescent="0.25">
      <c r="A90" s="8" t="s">
        <v>53</v>
      </c>
      <c r="B90" s="8" t="s">
        <v>28</v>
      </c>
      <c r="C90" s="8">
        <v>8</v>
      </c>
      <c r="D90" s="8">
        <v>8</v>
      </c>
      <c r="E90" s="8" t="s">
        <v>42</v>
      </c>
      <c r="F90" s="4">
        <v>1</v>
      </c>
      <c r="G90" s="8">
        <v>18</v>
      </c>
      <c r="H90" s="4" t="s">
        <v>6</v>
      </c>
      <c r="I90" s="31">
        <v>1</v>
      </c>
      <c r="J90" s="4" t="s">
        <v>11</v>
      </c>
      <c r="K90" s="4" t="s">
        <v>9</v>
      </c>
      <c r="L90" s="4" t="s">
        <v>63</v>
      </c>
    </row>
    <row r="91" spans="1:12" x14ac:dyDescent="0.25">
      <c r="A91" s="8" t="s">
        <v>53</v>
      </c>
      <c r="B91" s="8" t="s">
        <v>28</v>
      </c>
      <c r="C91" s="8">
        <v>9</v>
      </c>
      <c r="D91" s="8">
        <v>3</v>
      </c>
      <c r="E91" s="8" t="s">
        <v>42</v>
      </c>
      <c r="F91" s="4">
        <v>1</v>
      </c>
      <c r="G91" s="8">
        <v>3</v>
      </c>
      <c r="H91" s="4" t="s">
        <v>6</v>
      </c>
      <c r="I91" s="31">
        <v>1</v>
      </c>
      <c r="J91" s="4" t="s">
        <v>9</v>
      </c>
      <c r="K91" s="4" t="s">
        <v>9</v>
      </c>
      <c r="L91" s="4" t="s">
        <v>63</v>
      </c>
    </row>
    <row r="92" spans="1:12" x14ac:dyDescent="0.25">
      <c r="A92" s="8" t="s">
        <v>53</v>
      </c>
      <c r="B92" s="8" t="s">
        <v>28</v>
      </c>
      <c r="C92" s="8">
        <v>10</v>
      </c>
      <c r="D92" s="8">
        <v>3</v>
      </c>
      <c r="E92" s="8" t="s">
        <v>42</v>
      </c>
      <c r="F92" s="4">
        <v>1</v>
      </c>
      <c r="G92" s="8">
        <v>2</v>
      </c>
      <c r="H92" s="4" t="s">
        <v>6</v>
      </c>
      <c r="I92" s="31">
        <v>1</v>
      </c>
      <c r="J92" s="4" t="s">
        <v>9</v>
      </c>
      <c r="K92" s="4" t="s">
        <v>9</v>
      </c>
      <c r="L92" s="4" t="s">
        <v>63</v>
      </c>
    </row>
    <row r="93" spans="1:12" x14ac:dyDescent="0.25">
      <c r="A93" s="8" t="s">
        <v>53</v>
      </c>
      <c r="B93" s="8" t="s">
        <v>28</v>
      </c>
      <c r="C93" s="8">
        <v>11</v>
      </c>
      <c r="D93" s="8">
        <v>3</v>
      </c>
      <c r="E93" s="8" t="s">
        <v>42</v>
      </c>
      <c r="F93" s="4">
        <v>1</v>
      </c>
      <c r="G93" s="8">
        <v>4</v>
      </c>
      <c r="H93" s="4" t="s">
        <v>6</v>
      </c>
      <c r="I93" s="31">
        <v>1</v>
      </c>
      <c r="J93" s="4" t="s">
        <v>9</v>
      </c>
      <c r="K93" s="4" t="s">
        <v>9</v>
      </c>
      <c r="L93" s="4" t="s">
        <v>63</v>
      </c>
    </row>
    <row r="94" spans="1:12" x14ac:dyDescent="0.25">
      <c r="A94" s="8" t="s">
        <v>53</v>
      </c>
      <c r="B94" s="8" t="s">
        <v>28</v>
      </c>
      <c r="C94" s="8">
        <v>12</v>
      </c>
      <c r="D94" s="8">
        <v>2</v>
      </c>
      <c r="E94" s="8" t="s">
        <v>42</v>
      </c>
      <c r="F94" s="4">
        <v>1</v>
      </c>
      <c r="G94" s="8">
        <v>3</v>
      </c>
      <c r="H94" s="4" t="s">
        <v>6</v>
      </c>
      <c r="I94" s="31">
        <v>1</v>
      </c>
      <c r="J94" s="4" t="s">
        <v>9</v>
      </c>
      <c r="K94" s="4" t="s">
        <v>9</v>
      </c>
      <c r="L94" s="4" t="s">
        <v>63</v>
      </c>
    </row>
    <row r="95" spans="1:12" x14ac:dyDescent="0.25">
      <c r="A95" s="8" t="s">
        <v>53</v>
      </c>
      <c r="B95" s="8" t="s">
        <v>28</v>
      </c>
      <c r="C95" s="8">
        <v>13</v>
      </c>
      <c r="D95" s="8">
        <v>5</v>
      </c>
      <c r="E95" s="8" t="s">
        <v>42</v>
      </c>
      <c r="F95" s="4">
        <v>1</v>
      </c>
      <c r="G95" s="8">
        <v>3</v>
      </c>
      <c r="H95" s="4" t="s">
        <v>6</v>
      </c>
      <c r="I95" s="31">
        <v>1</v>
      </c>
      <c r="J95" s="4" t="s">
        <v>11</v>
      </c>
      <c r="K95" s="4" t="s">
        <v>10</v>
      </c>
      <c r="L95" s="4" t="s">
        <v>13</v>
      </c>
    </row>
    <row r="96" spans="1:12" x14ac:dyDescent="0.25">
      <c r="A96" s="8" t="s">
        <v>53</v>
      </c>
      <c r="B96" s="8" t="s">
        <v>28</v>
      </c>
      <c r="C96" s="8">
        <v>14</v>
      </c>
      <c r="D96" s="8">
        <v>4</v>
      </c>
      <c r="E96" s="8" t="s">
        <v>42</v>
      </c>
      <c r="F96" s="4">
        <v>1</v>
      </c>
      <c r="G96" s="8">
        <v>2</v>
      </c>
      <c r="H96" s="4" t="s">
        <v>6</v>
      </c>
      <c r="I96" s="31">
        <v>1</v>
      </c>
      <c r="J96" s="4" t="s">
        <v>11</v>
      </c>
      <c r="K96" s="4" t="s">
        <v>10</v>
      </c>
      <c r="L96" s="4" t="s">
        <v>13</v>
      </c>
    </row>
    <row r="97" spans="1:12" x14ac:dyDescent="0.25">
      <c r="A97" s="8" t="s">
        <v>53</v>
      </c>
      <c r="B97" s="8" t="s">
        <v>2</v>
      </c>
      <c r="C97" s="20">
        <v>1</v>
      </c>
      <c r="D97" s="11">
        <v>0.5</v>
      </c>
      <c r="E97" s="11" t="s">
        <v>42</v>
      </c>
      <c r="F97" s="4">
        <v>1</v>
      </c>
      <c r="G97" s="11">
        <v>3.5</v>
      </c>
      <c r="H97" s="5" t="s">
        <v>7</v>
      </c>
      <c r="I97" s="31">
        <v>2</v>
      </c>
      <c r="J97" s="5" t="s">
        <v>10</v>
      </c>
      <c r="K97" s="5" t="s">
        <v>9</v>
      </c>
      <c r="L97" s="5" t="s">
        <v>13</v>
      </c>
    </row>
    <row r="98" spans="1:12" x14ac:dyDescent="0.25">
      <c r="A98" s="8" t="s">
        <v>53</v>
      </c>
      <c r="B98" s="8" t="s">
        <v>2</v>
      </c>
      <c r="C98" s="20">
        <v>5</v>
      </c>
      <c r="D98" s="11">
        <v>5</v>
      </c>
      <c r="E98" s="11" t="s">
        <v>365</v>
      </c>
      <c r="F98" s="8">
        <v>0</v>
      </c>
      <c r="G98" s="11">
        <v>5.5</v>
      </c>
      <c r="H98" s="5" t="s">
        <v>7</v>
      </c>
      <c r="I98" s="31">
        <v>2</v>
      </c>
      <c r="J98" s="5" t="s">
        <v>9</v>
      </c>
      <c r="K98" s="5" t="s">
        <v>9</v>
      </c>
      <c r="L98" s="5" t="s">
        <v>13</v>
      </c>
    </row>
    <row r="99" spans="1:12" x14ac:dyDescent="0.25">
      <c r="A99" s="8" t="s">
        <v>53</v>
      </c>
      <c r="B99" s="8" t="s">
        <v>2</v>
      </c>
      <c r="C99" s="20">
        <v>13</v>
      </c>
      <c r="D99" s="11">
        <v>6</v>
      </c>
      <c r="E99" s="11" t="s">
        <v>365</v>
      </c>
      <c r="F99" s="8">
        <v>0</v>
      </c>
      <c r="G99" s="11">
        <v>7</v>
      </c>
      <c r="H99" s="5" t="s">
        <v>7</v>
      </c>
      <c r="I99" s="31">
        <v>2</v>
      </c>
      <c r="J99" s="5" t="s">
        <v>11</v>
      </c>
      <c r="K99" s="5" t="s">
        <v>11</v>
      </c>
      <c r="L99" s="5" t="s">
        <v>13</v>
      </c>
    </row>
    <row r="100" spans="1:12" x14ac:dyDescent="0.25">
      <c r="A100" s="8" t="s">
        <v>53</v>
      </c>
      <c r="B100" s="8" t="s">
        <v>2</v>
      </c>
      <c r="C100" s="20">
        <v>15</v>
      </c>
      <c r="D100" s="11">
        <v>1</v>
      </c>
      <c r="E100" s="11" t="s">
        <v>365</v>
      </c>
      <c r="F100" s="8">
        <v>0</v>
      </c>
      <c r="G100" s="11">
        <v>4</v>
      </c>
      <c r="H100" s="5" t="s">
        <v>7</v>
      </c>
      <c r="I100" s="31">
        <v>2</v>
      </c>
      <c r="J100" s="5" t="s">
        <v>11</v>
      </c>
      <c r="K100" s="5" t="s">
        <v>9</v>
      </c>
      <c r="L100" s="5" t="s">
        <v>13</v>
      </c>
    </row>
    <row r="101" spans="1:12" x14ac:dyDescent="0.25">
      <c r="A101" s="8" t="s">
        <v>53</v>
      </c>
      <c r="B101" s="8" t="s">
        <v>2</v>
      </c>
      <c r="C101" s="20">
        <v>16</v>
      </c>
      <c r="D101" s="11">
        <v>1</v>
      </c>
      <c r="E101" s="11" t="s">
        <v>365</v>
      </c>
      <c r="F101" s="8">
        <v>0</v>
      </c>
      <c r="G101" s="11">
        <v>2</v>
      </c>
      <c r="H101" s="5" t="s">
        <v>7</v>
      </c>
      <c r="I101" s="31">
        <v>2</v>
      </c>
      <c r="J101" s="5" t="s">
        <v>11</v>
      </c>
      <c r="K101" s="5" t="s">
        <v>9</v>
      </c>
      <c r="L101" s="5" t="s">
        <v>13</v>
      </c>
    </row>
    <row r="102" spans="1:12" x14ac:dyDescent="0.25">
      <c r="A102" s="8" t="s">
        <v>53</v>
      </c>
      <c r="B102" s="8" t="s">
        <v>2</v>
      </c>
      <c r="C102" s="20">
        <v>22</v>
      </c>
      <c r="D102" s="11">
        <v>1</v>
      </c>
      <c r="E102" s="11" t="s">
        <v>42</v>
      </c>
      <c r="F102" s="4">
        <v>1</v>
      </c>
      <c r="G102" s="11">
        <v>3</v>
      </c>
      <c r="H102" s="5" t="s">
        <v>7</v>
      </c>
      <c r="I102" s="31">
        <v>2</v>
      </c>
      <c r="J102" s="5" t="s">
        <v>11</v>
      </c>
      <c r="K102" s="5" t="s">
        <v>9</v>
      </c>
      <c r="L102" s="5" t="s">
        <v>54</v>
      </c>
    </row>
    <row r="103" spans="1:12" x14ac:dyDescent="0.25">
      <c r="A103" s="8" t="s">
        <v>53</v>
      </c>
      <c r="B103" s="8" t="s">
        <v>2</v>
      </c>
      <c r="C103" s="20">
        <v>24</v>
      </c>
      <c r="D103" s="11">
        <v>0</v>
      </c>
      <c r="E103" s="11"/>
      <c r="F103" s="4"/>
      <c r="G103" s="11">
        <v>3</v>
      </c>
      <c r="H103" s="5" t="s">
        <v>7</v>
      </c>
      <c r="I103" s="31">
        <v>2</v>
      </c>
      <c r="J103" s="5" t="s">
        <v>11</v>
      </c>
      <c r="K103" s="5" t="s">
        <v>11</v>
      </c>
      <c r="L103" s="5" t="s">
        <v>13</v>
      </c>
    </row>
    <row r="104" spans="1:12" x14ac:dyDescent="0.25">
      <c r="A104" s="8" t="s">
        <v>53</v>
      </c>
      <c r="B104" s="8" t="s">
        <v>2</v>
      </c>
      <c r="C104" s="20">
        <v>26</v>
      </c>
      <c r="D104" s="11">
        <v>1</v>
      </c>
      <c r="E104" s="11" t="s">
        <v>365</v>
      </c>
      <c r="F104" s="8">
        <v>0</v>
      </c>
      <c r="G104" s="11">
        <v>3</v>
      </c>
      <c r="H104" s="5" t="s">
        <v>7</v>
      </c>
      <c r="I104" s="31">
        <v>2</v>
      </c>
      <c r="J104" s="5" t="s">
        <v>11</v>
      </c>
      <c r="K104" s="5" t="s">
        <v>10</v>
      </c>
      <c r="L104" s="5" t="s">
        <v>30</v>
      </c>
    </row>
    <row r="105" spans="1:12" x14ac:dyDescent="0.25">
      <c r="A105" s="8" t="s">
        <v>53</v>
      </c>
      <c r="B105" s="8" t="s">
        <v>2</v>
      </c>
      <c r="C105" s="20">
        <v>28</v>
      </c>
      <c r="D105" s="11">
        <v>1</v>
      </c>
      <c r="E105" s="11" t="s">
        <v>365</v>
      </c>
      <c r="F105" s="8">
        <v>0</v>
      </c>
      <c r="G105" s="11">
        <v>0</v>
      </c>
      <c r="H105" s="5" t="s">
        <v>7</v>
      </c>
      <c r="I105" s="31">
        <v>2</v>
      </c>
      <c r="J105" s="5" t="s">
        <v>11</v>
      </c>
      <c r="K105" s="5" t="s">
        <v>10</v>
      </c>
      <c r="L105" s="5" t="s">
        <v>30</v>
      </c>
    </row>
    <row r="106" spans="1:12" x14ac:dyDescent="0.25">
      <c r="A106" s="8" t="s">
        <v>53</v>
      </c>
      <c r="B106" s="8" t="s">
        <v>2</v>
      </c>
      <c r="C106" s="20">
        <v>30</v>
      </c>
      <c r="D106" s="11">
        <v>0</v>
      </c>
      <c r="E106" s="11"/>
      <c r="F106" s="4"/>
      <c r="G106" s="11">
        <v>0</v>
      </c>
      <c r="H106" s="5" t="s">
        <v>7</v>
      </c>
      <c r="I106" s="31">
        <v>2</v>
      </c>
      <c r="J106" s="5" t="s">
        <v>11</v>
      </c>
      <c r="K106" s="5" t="s">
        <v>10</v>
      </c>
      <c r="L106" s="5" t="s">
        <v>30</v>
      </c>
    </row>
    <row r="107" spans="1:12" x14ac:dyDescent="0.25">
      <c r="A107" s="8" t="s">
        <v>53</v>
      </c>
      <c r="B107" s="8" t="s">
        <v>28</v>
      </c>
      <c r="C107" s="30">
        <v>16</v>
      </c>
      <c r="E107" s="4"/>
      <c r="F107" s="4"/>
      <c r="H107" s="4" t="s">
        <v>66</v>
      </c>
      <c r="I107" s="31">
        <v>3</v>
      </c>
      <c r="J107" s="4" t="s">
        <v>10</v>
      </c>
      <c r="K107" s="4" t="s">
        <v>9</v>
      </c>
      <c r="L107" s="4" t="s">
        <v>19</v>
      </c>
    </row>
    <row r="108" spans="1:12" x14ac:dyDescent="0.25">
      <c r="A108" s="8" t="s">
        <v>53</v>
      </c>
      <c r="B108" s="8" t="s">
        <v>28</v>
      </c>
      <c r="C108" s="30">
        <v>18</v>
      </c>
      <c r="D108" s="4"/>
      <c r="E108" s="8"/>
      <c r="F108" s="4"/>
      <c r="G108" s="8"/>
      <c r="H108" s="4" t="s">
        <v>66</v>
      </c>
      <c r="I108" s="31">
        <v>3</v>
      </c>
      <c r="J108" s="4" t="s">
        <v>10</v>
      </c>
      <c r="K108" s="4" t="s">
        <v>9</v>
      </c>
      <c r="L108" s="4" t="s">
        <v>13</v>
      </c>
    </row>
    <row r="109" spans="1:12" x14ac:dyDescent="0.25">
      <c r="A109" s="8" t="s">
        <v>53</v>
      </c>
      <c r="B109" s="8" t="s">
        <v>28</v>
      </c>
      <c r="C109" s="30">
        <v>20</v>
      </c>
      <c r="D109" s="4"/>
      <c r="E109" s="4"/>
      <c r="F109" s="4"/>
      <c r="G109" s="4"/>
      <c r="H109" s="4" t="s">
        <v>66</v>
      </c>
      <c r="I109" s="31">
        <v>3</v>
      </c>
      <c r="J109" s="4" t="s">
        <v>10</v>
      </c>
      <c r="K109" s="4" t="s">
        <v>9</v>
      </c>
      <c r="L109" s="4" t="s">
        <v>13</v>
      </c>
    </row>
    <row r="110" spans="1:12" x14ac:dyDescent="0.25">
      <c r="A110" s="8" t="s">
        <v>53</v>
      </c>
      <c r="B110" s="8" t="s">
        <v>28</v>
      </c>
      <c r="C110" s="30">
        <v>22</v>
      </c>
      <c r="D110" s="4"/>
      <c r="E110" s="4"/>
      <c r="F110" s="4"/>
      <c r="G110" s="4"/>
      <c r="H110" s="4" t="s">
        <v>66</v>
      </c>
      <c r="I110" s="31">
        <v>3</v>
      </c>
      <c r="J110" s="4" t="s">
        <v>9</v>
      </c>
      <c r="K110" s="4" t="s">
        <v>9</v>
      </c>
      <c r="L110" s="4" t="s">
        <v>13</v>
      </c>
    </row>
    <row r="111" spans="1:12" x14ac:dyDescent="0.25">
      <c r="A111" s="8" t="s">
        <v>53</v>
      </c>
      <c r="B111" s="8" t="s">
        <v>28</v>
      </c>
      <c r="C111" s="30">
        <v>24</v>
      </c>
      <c r="D111" s="4"/>
      <c r="E111" s="4"/>
      <c r="F111" s="4"/>
      <c r="G111" s="4"/>
      <c r="H111" s="4" t="s">
        <v>66</v>
      </c>
      <c r="I111" s="31">
        <v>3</v>
      </c>
      <c r="J111" s="4" t="s">
        <v>9</v>
      </c>
      <c r="K111" s="4" t="s">
        <v>9</v>
      </c>
      <c r="L111" s="4" t="s">
        <v>13</v>
      </c>
    </row>
    <row r="112" spans="1:12" x14ac:dyDescent="0.25">
      <c r="A112" s="8" t="s">
        <v>53</v>
      </c>
      <c r="B112" s="8" t="s">
        <v>28</v>
      </c>
      <c r="C112" s="30">
        <v>26</v>
      </c>
      <c r="D112" s="4"/>
      <c r="E112" s="4"/>
      <c r="F112" s="4"/>
      <c r="G112" s="4"/>
      <c r="H112" s="4" t="s">
        <v>66</v>
      </c>
      <c r="I112" s="31">
        <v>3</v>
      </c>
      <c r="J112" s="4" t="s">
        <v>9</v>
      </c>
      <c r="K112" s="4" t="s">
        <v>9</v>
      </c>
      <c r="L112" s="4" t="s">
        <v>13</v>
      </c>
    </row>
    <row r="113" spans="1:12" x14ac:dyDescent="0.25">
      <c r="A113" s="8" t="s">
        <v>53</v>
      </c>
      <c r="B113" s="8" t="s">
        <v>28</v>
      </c>
      <c r="C113" s="30">
        <v>28</v>
      </c>
      <c r="D113" s="4"/>
      <c r="E113" s="4"/>
      <c r="F113" s="4"/>
      <c r="G113" s="4"/>
      <c r="H113" s="4" t="s">
        <v>66</v>
      </c>
      <c r="I113" s="31">
        <v>3</v>
      </c>
      <c r="J113" t="s">
        <v>9</v>
      </c>
      <c r="K113" s="4" t="s">
        <v>9</v>
      </c>
      <c r="L113" t="s">
        <v>30</v>
      </c>
    </row>
    <row r="114" spans="1:12" x14ac:dyDescent="0.25">
      <c r="A114" s="8" t="s">
        <v>53</v>
      </c>
      <c r="B114" s="8" t="s">
        <v>28</v>
      </c>
      <c r="C114" s="30">
        <v>30</v>
      </c>
      <c r="D114" s="4"/>
      <c r="E114" s="4"/>
      <c r="F114" s="4"/>
      <c r="G114" s="4"/>
      <c r="H114" s="4" t="s">
        <v>66</v>
      </c>
      <c r="I114" s="31">
        <v>3</v>
      </c>
      <c r="J114" t="s">
        <v>9</v>
      </c>
      <c r="K114" s="4" t="s">
        <v>9</v>
      </c>
      <c r="L114" t="s">
        <v>30</v>
      </c>
    </row>
    <row r="115" spans="1:12" x14ac:dyDescent="0.25">
      <c r="D115" s="4">
        <f>AVERAGE(D2:D106)</f>
        <v>2.8761904761904762</v>
      </c>
      <c r="G115" s="8">
        <f>AVERAGE(G2:G106)</f>
        <v>4.2261904761904763</v>
      </c>
      <c r="H115" s="4" t="s">
        <v>370</v>
      </c>
      <c r="I115">
        <f>AVERAGE(I1:I74)</f>
        <v>1.2602739726027397</v>
      </c>
    </row>
  </sheetData>
  <autoFilter ref="A1:L115" xr:uid="{7CA76B7C-7EF3-40E2-B9F4-C533CE1C5CE1}">
    <sortState xmlns:xlrd2="http://schemas.microsoft.com/office/spreadsheetml/2017/richdata2" ref="A2:L115">
      <sortCondition ref="A1:A115"/>
    </sortState>
  </autoFilter>
  <sortState xmlns:xlrd2="http://schemas.microsoft.com/office/spreadsheetml/2017/richdata2" ref="A2:L114">
    <sortCondition ref="I1"/>
  </sortState>
  <pageMargins left="0.7" right="0.7" top="0.75" bottom="0.75" header="0.3" footer="0.3"/>
  <ignoredErrors>
    <ignoredError sqref="O5:O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zoomScale="102" zoomScaleNormal="100" workbookViewId="0">
      <selection activeCell="E5" sqref="E5"/>
    </sheetView>
  </sheetViews>
  <sheetFormatPr defaultColWidth="8.85546875" defaultRowHeight="15" x14ac:dyDescent="0.25"/>
  <cols>
    <col min="3" max="3" width="9.140625" style="3"/>
    <col min="4" max="4" width="8.7109375" style="3"/>
    <col min="23" max="23" width="9.140625" style="3"/>
  </cols>
  <sheetData>
    <row r="1" spans="1:24" x14ac:dyDescent="0.25">
      <c r="A1" s="22" t="s">
        <v>0</v>
      </c>
      <c r="B1" s="22" t="s">
        <v>1</v>
      </c>
      <c r="C1" s="23" t="s">
        <v>3</v>
      </c>
      <c r="D1" s="23" t="s">
        <v>362</v>
      </c>
      <c r="E1" s="22" t="s">
        <v>4</v>
      </c>
      <c r="F1" s="22" t="s">
        <v>5</v>
      </c>
      <c r="G1" s="22" t="s">
        <v>8</v>
      </c>
      <c r="H1" s="22" t="s">
        <v>12</v>
      </c>
      <c r="I1" s="22" t="s">
        <v>23</v>
      </c>
      <c r="J1" s="22" t="s">
        <v>24</v>
      </c>
      <c r="K1" s="22" t="s">
        <v>25</v>
      </c>
      <c r="L1" s="22" t="s">
        <v>26</v>
      </c>
      <c r="M1" s="22" t="s">
        <v>16</v>
      </c>
      <c r="N1" s="22" t="s">
        <v>22</v>
      </c>
      <c r="O1" s="22" t="s">
        <v>17</v>
      </c>
      <c r="P1" s="2"/>
      <c r="Q1" s="8"/>
      <c r="R1" s="8"/>
      <c r="S1" s="8"/>
      <c r="T1" s="8"/>
      <c r="U1" s="8"/>
      <c r="V1" s="8"/>
      <c r="W1" s="9"/>
      <c r="X1" s="8"/>
    </row>
    <row r="2" spans="1:24" x14ac:dyDescent="0.25">
      <c r="A2" s="8" t="s">
        <v>68</v>
      </c>
      <c r="B2" s="8" t="s">
        <v>2</v>
      </c>
      <c r="C2" s="12" t="s">
        <v>92</v>
      </c>
      <c r="D2" s="30">
        <v>1</v>
      </c>
      <c r="E2" s="4" t="s">
        <v>6</v>
      </c>
      <c r="F2" s="4">
        <v>270</v>
      </c>
      <c r="G2" s="4" t="s">
        <v>11</v>
      </c>
      <c r="H2" s="4" t="s">
        <v>11</v>
      </c>
      <c r="I2" s="4" t="s">
        <v>18</v>
      </c>
      <c r="J2" s="4" t="s">
        <v>14</v>
      </c>
      <c r="K2" s="4" t="s">
        <v>21</v>
      </c>
      <c r="L2" s="4"/>
      <c r="M2" s="4" t="s">
        <v>16</v>
      </c>
      <c r="N2" s="4" t="s">
        <v>22</v>
      </c>
      <c r="P2" s="2"/>
      <c r="Q2" s="8"/>
      <c r="R2" s="8"/>
      <c r="S2" s="8"/>
      <c r="T2" s="8"/>
      <c r="U2" s="11"/>
      <c r="V2" s="8"/>
      <c r="W2" s="9"/>
      <c r="X2" s="8"/>
    </row>
    <row r="3" spans="1:24" x14ac:dyDescent="0.25">
      <c r="A3" s="8" t="s">
        <v>68</v>
      </c>
      <c r="B3" s="8" t="s">
        <v>2</v>
      </c>
      <c r="C3" s="12" t="s">
        <v>93</v>
      </c>
      <c r="D3" s="30">
        <v>2</v>
      </c>
      <c r="E3" s="4" t="s">
        <v>6</v>
      </c>
      <c r="F3" s="4">
        <v>270</v>
      </c>
      <c r="G3" s="4" t="s">
        <v>11</v>
      </c>
      <c r="H3" s="4" t="s">
        <v>11</v>
      </c>
      <c r="I3" s="4" t="s">
        <v>13</v>
      </c>
      <c r="J3" s="4" t="s">
        <v>14</v>
      </c>
      <c r="K3" s="4" t="s">
        <v>20</v>
      </c>
      <c r="L3" s="4" t="s">
        <v>15</v>
      </c>
      <c r="M3" s="4" t="s">
        <v>16</v>
      </c>
      <c r="N3" s="4" t="s">
        <v>22</v>
      </c>
      <c r="P3" s="2"/>
      <c r="Q3" s="8"/>
      <c r="R3" s="8"/>
      <c r="S3" s="8"/>
      <c r="T3" s="8"/>
      <c r="U3" s="11"/>
      <c r="V3" s="8"/>
      <c r="W3" s="9"/>
      <c r="X3" s="8"/>
    </row>
    <row r="4" spans="1:24" x14ac:dyDescent="0.25">
      <c r="A4" s="8" t="s">
        <v>68</v>
      </c>
      <c r="B4" s="8" t="s">
        <v>2</v>
      </c>
      <c r="C4" s="12" t="s">
        <v>94</v>
      </c>
      <c r="D4" s="30">
        <v>3</v>
      </c>
      <c r="E4" s="4" t="s">
        <v>6</v>
      </c>
      <c r="F4" s="4">
        <v>270</v>
      </c>
      <c r="G4" s="4" t="s">
        <v>9</v>
      </c>
      <c r="H4" s="4" t="s">
        <v>9</v>
      </c>
      <c r="I4" s="4" t="s">
        <v>18</v>
      </c>
      <c r="J4" s="4" t="s">
        <v>14</v>
      </c>
      <c r="K4" s="4" t="s">
        <v>20</v>
      </c>
      <c r="L4" s="4"/>
      <c r="M4" s="4" t="s">
        <v>16</v>
      </c>
      <c r="N4" s="4"/>
      <c r="P4" s="2"/>
      <c r="Q4" s="8"/>
      <c r="R4" s="8"/>
      <c r="S4" s="8"/>
      <c r="T4" s="8"/>
      <c r="U4" s="11"/>
      <c r="V4" s="8"/>
      <c r="W4" s="9"/>
      <c r="X4" s="8"/>
    </row>
    <row r="5" spans="1:24" x14ac:dyDescent="0.25">
      <c r="A5" s="8" t="s">
        <v>68</v>
      </c>
      <c r="B5" s="8" t="s">
        <v>2</v>
      </c>
      <c r="C5" s="12" t="s">
        <v>95</v>
      </c>
      <c r="D5" s="30">
        <v>4</v>
      </c>
      <c r="E5" s="4" t="s">
        <v>7</v>
      </c>
      <c r="F5" s="4">
        <v>270</v>
      </c>
      <c r="G5" s="4" t="s">
        <v>9</v>
      </c>
      <c r="H5" s="4" t="s">
        <v>10</v>
      </c>
      <c r="I5" s="4" t="s">
        <v>13</v>
      </c>
      <c r="J5" s="4" t="s">
        <v>21</v>
      </c>
      <c r="K5" s="4" t="s">
        <v>21</v>
      </c>
      <c r="L5" s="4"/>
      <c r="M5" s="4" t="s">
        <v>16</v>
      </c>
      <c r="N5" s="4" t="s">
        <v>22</v>
      </c>
      <c r="P5" s="2"/>
      <c r="Q5" s="8"/>
      <c r="R5" s="8"/>
      <c r="S5" s="8"/>
      <c r="T5" s="8"/>
      <c r="U5" s="11"/>
      <c r="V5" s="8"/>
      <c r="W5" s="9"/>
      <c r="X5" s="8"/>
    </row>
    <row r="6" spans="1:24" x14ac:dyDescent="0.25">
      <c r="A6" s="8" t="s">
        <v>68</v>
      </c>
      <c r="B6" s="8" t="s">
        <v>2</v>
      </c>
      <c r="C6" s="12" t="s">
        <v>96</v>
      </c>
      <c r="D6" s="30">
        <v>5</v>
      </c>
      <c r="E6" s="4" t="s">
        <v>7</v>
      </c>
      <c r="F6" s="4">
        <v>270</v>
      </c>
      <c r="G6" s="4" t="s">
        <v>9</v>
      </c>
      <c r="H6" s="4" t="s">
        <v>11</v>
      </c>
      <c r="I6" s="4" t="s">
        <v>13</v>
      </c>
      <c r="J6" s="4" t="s">
        <v>21</v>
      </c>
      <c r="K6" s="4" t="s">
        <v>21</v>
      </c>
      <c r="L6" s="4" t="s">
        <v>15</v>
      </c>
      <c r="M6" s="4" t="s">
        <v>16</v>
      </c>
      <c r="N6" s="4" t="s">
        <v>22</v>
      </c>
      <c r="P6" s="2"/>
      <c r="Q6" s="8"/>
      <c r="R6" s="8"/>
      <c r="S6" s="8"/>
      <c r="T6" s="8"/>
      <c r="U6" s="11"/>
      <c r="V6" s="8"/>
      <c r="W6" s="9"/>
      <c r="X6" s="8"/>
    </row>
    <row r="7" spans="1:24" x14ac:dyDescent="0.25">
      <c r="A7" s="8" t="s">
        <v>68</v>
      </c>
      <c r="B7" s="8" t="s">
        <v>2</v>
      </c>
      <c r="C7" s="12" t="s">
        <v>97</v>
      </c>
      <c r="D7" s="30">
        <v>6</v>
      </c>
      <c r="E7" s="4" t="s">
        <v>6</v>
      </c>
      <c r="F7" s="4">
        <v>270</v>
      </c>
      <c r="G7" s="4" t="s">
        <v>9</v>
      </c>
      <c r="H7" s="4" t="s">
        <v>9</v>
      </c>
      <c r="I7" s="4" t="s">
        <v>13</v>
      </c>
      <c r="J7" s="4" t="s">
        <v>21</v>
      </c>
      <c r="K7" s="4" t="s">
        <v>21</v>
      </c>
      <c r="L7" s="4"/>
      <c r="M7" s="4"/>
      <c r="N7" s="4"/>
      <c r="P7" s="2"/>
      <c r="Q7" s="8"/>
      <c r="R7" s="8"/>
      <c r="S7" s="8"/>
      <c r="T7" s="8"/>
      <c r="U7" s="11"/>
      <c r="V7" s="8"/>
      <c r="W7" s="9"/>
      <c r="X7" s="8"/>
    </row>
    <row r="8" spans="1:24" x14ac:dyDescent="0.25">
      <c r="A8" s="8" t="s">
        <v>68</v>
      </c>
      <c r="B8" s="8" t="s">
        <v>2</v>
      </c>
      <c r="C8" s="12" t="s">
        <v>98</v>
      </c>
      <c r="D8" s="30">
        <v>7</v>
      </c>
      <c r="E8" s="4" t="s">
        <v>6</v>
      </c>
      <c r="F8" s="4">
        <v>270</v>
      </c>
      <c r="G8" s="4" t="s">
        <v>9</v>
      </c>
      <c r="H8" s="4" t="s">
        <v>9</v>
      </c>
      <c r="I8" s="4" t="s">
        <v>13</v>
      </c>
      <c r="J8" s="4" t="s">
        <v>21</v>
      </c>
      <c r="K8" s="4" t="s">
        <v>21</v>
      </c>
      <c r="L8" s="4"/>
      <c r="M8" s="4" t="s">
        <v>101</v>
      </c>
      <c r="N8" s="4" t="s">
        <v>22</v>
      </c>
      <c r="P8" s="2"/>
      <c r="Q8" s="8"/>
      <c r="R8" s="8"/>
      <c r="S8" s="8"/>
      <c r="T8" s="8"/>
      <c r="U8" s="11"/>
      <c r="V8" s="8"/>
      <c r="W8" s="9"/>
      <c r="X8" s="8"/>
    </row>
    <row r="9" spans="1:24" x14ac:dyDescent="0.25">
      <c r="A9" s="8" t="s">
        <v>68</v>
      </c>
      <c r="B9" s="8" t="s">
        <v>2</v>
      </c>
      <c r="C9" s="12" t="s">
        <v>99</v>
      </c>
      <c r="D9" s="30">
        <v>8</v>
      </c>
      <c r="E9" s="4" t="s">
        <v>6</v>
      </c>
      <c r="F9" s="4">
        <v>270</v>
      </c>
      <c r="G9" s="4" t="s">
        <v>11</v>
      </c>
      <c r="H9" s="4" t="s">
        <v>11</v>
      </c>
      <c r="I9" s="4" t="s">
        <v>19</v>
      </c>
      <c r="J9" s="4" t="s">
        <v>102</v>
      </c>
      <c r="K9" s="4"/>
      <c r="L9" s="4"/>
      <c r="M9" s="4" t="s">
        <v>16</v>
      </c>
      <c r="N9" s="4" t="s">
        <v>22</v>
      </c>
      <c r="P9" s="2"/>
      <c r="Q9" s="8"/>
      <c r="R9" s="8"/>
      <c r="S9" s="8"/>
      <c r="T9" s="8"/>
      <c r="U9" s="11"/>
      <c r="V9" s="8"/>
      <c r="W9" s="9"/>
      <c r="X9" s="8"/>
    </row>
    <row r="10" spans="1:24" x14ac:dyDescent="0.25">
      <c r="A10" s="8" t="s">
        <v>68</v>
      </c>
      <c r="B10" s="8" t="s">
        <v>2</v>
      </c>
      <c r="C10" s="12" t="s">
        <v>69</v>
      </c>
      <c r="D10" s="30">
        <v>9</v>
      </c>
      <c r="E10" s="4" t="s">
        <v>7</v>
      </c>
      <c r="F10" s="4">
        <v>270</v>
      </c>
      <c r="G10" s="4" t="s">
        <v>10</v>
      </c>
      <c r="H10" s="4" t="s">
        <v>10</v>
      </c>
      <c r="I10" s="4" t="s">
        <v>19</v>
      </c>
      <c r="J10" s="4" t="s">
        <v>14</v>
      </c>
      <c r="K10" s="4"/>
      <c r="L10" s="4"/>
      <c r="M10" s="4" t="s">
        <v>16</v>
      </c>
      <c r="N10" s="4"/>
      <c r="P10" s="2"/>
      <c r="Q10" s="8"/>
      <c r="R10" s="8"/>
      <c r="S10" s="8"/>
      <c r="T10" s="8"/>
      <c r="U10" s="11"/>
      <c r="V10" s="8"/>
      <c r="W10" s="9"/>
      <c r="X10" s="8"/>
    </row>
    <row r="11" spans="1:24" x14ac:dyDescent="0.25">
      <c r="A11" s="8" t="s">
        <v>103</v>
      </c>
      <c r="B11" s="8" t="s">
        <v>28</v>
      </c>
      <c r="C11" s="13" t="s">
        <v>74</v>
      </c>
      <c r="D11" s="30">
        <v>10</v>
      </c>
      <c r="E11" s="14" t="s">
        <v>6</v>
      </c>
      <c r="F11" s="14">
        <v>230</v>
      </c>
      <c r="G11" s="14" t="s">
        <v>11</v>
      </c>
      <c r="H11" s="14" t="s">
        <v>10</v>
      </c>
      <c r="I11" s="14" t="s">
        <v>104</v>
      </c>
      <c r="J11" s="14" t="s">
        <v>105</v>
      </c>
      <c r="K11" s="14" t="s">
        <v>21</v>
      </c>
      <c r="L11" s="14" t="s">
        <v>15</v>
      </c>
      <c r="M11" s="14" t="s">
        <v>16</v>
      </c>
      <c r="N11" s="14" t="s">
        <v>22</v>
      </c>
      <c r="P11" s="2"/>
      <c r="Q11" s="8"/>
      <c r="R11" s="8"/>
      <c r="S11" s="8"/>
      <c r="T11" s="8"/>
      <c r="U11" s="11"/>
      <c r="V11" s="8"/>
      <c r="W11" s="9"/>
      <c r="X11" s="8"/>
    </row>
    <row r="12" spans="1:24" x14ac:dyDescent="0.25">
      <c r="A12" s="8" t="s">
        <v>103</v>
      </c>
      <c r="B12" s="8" t="s">
        <v>28</v>
      </c>
      <c r="C12" s="13" t="s">
        <v>75</v>
      </c>
      <c r="D12" s="30">
        <v>11</v>
      </c>
      <c r="E12" s="14" t="s">
        <v>6</v>
      </c>
      <c r="F12" s="14">
        <v>225</v>
      </c>
      <c r="G12" s="14" t="s">
        <v>11</v>
      </c>
      <c r="H12" s="14" t="s">
        <v>11</v>
      </c>
      <c r="I12" s="14" t="s">
        <v>106</v>
      </c>
      <c r="J12" s="14" t="s">
        <v>105</v>
      </c>
      <c r="K12" s="14" t="s">
        <v>21</v>
      </c>
      <c r="L12" s="14" t="s">
        <v>15</v>
      </c>
      <c r="M12" s="14"/>
      <c r="N12" s="14" t="s">
        <v>22</v>
      </c>
      <c r="P12" s="2"/>
      <c r="Q12" s="8"/>
      <c r="R12" s="5"/>
      <c r="S12" s="8"/>
      <c r="T12" s="8"/>
      <c r="U12" s="4"/>
      <c r="V12" s="11"/>
      <c r="W12" s="10"/>
      <c r="X12" s="11"/>
    </row>
    <row r="13" spans="1:24" x14ac:dyDescent="0.25">
      <c r="A13" s="8" t="s">
        <v>103</v>
      </c>
      <c r="B13" s="8" t="s">
        <v>28</v>
      </c>
      <c r="C13" s="13" t="s">
        <v>76</v>
      </c>
      <c r="D13" s="30">
        <v>12</v>
      </c>
      <c r="E13" s="14" t="s">
        <v>6</v>
      </c>
      <c r="F13" s="14">
        <v>221</v>
      </c>
      <c r="G13" s="14" t="s">
        <v>9</v>
      </c>
      <c r="H13" s="14" t="s">
        <v>10</v>
      </c>
      <c r="I13" s="14" t="s">
        <v>106</v>
      </c>
      <c r="J13" s="14" t="s">
        <v>106</v>
      </c>
      <c r="K13" s="14" t="s">
        <v>21</v>
      </c>
      <c r="L13" s="14"/>
      <c r="M13" s="14"/>
      <c r="N13" s="14"/>
      <c r="P13" s="2"/>
      <c r="Q13" s="8"/>
      <c r="R13" s="5"/>
      <c r="S13" s="8"/>
      <c r="T13" s="8"/>
      <c r="U13" s="4"/>
      <c r="V13" s="11"/>
      <c r="W13" s="10"/>
      <c r="X13" s="11"/>
    </row>
    <row r="14" spans="1:24" x14ac:dyDescent="0.25">
      <c r="A14" s="8" t="s">
        <v>103</v>
      </c>
      <c r="B14" s="8" t="s">
        <v>28</v>
      </c>
      <c r="C14" s="13" t="s">
        <v>77</v>
      </c>
      <c r="D14" s="30">
        <v>13</v>
      </c>
      <c r="E14" s="14" t="s">
        <v>6</v>
      </c>
      <c r="F14" s="14">
        <v>229</v>
      </c>
      <c r="G14" s="14" t="s">
        <v>9</v>
      </c>
      <c r="H14" s="14" t="s">
        <v>9</v>
      </c>
      <c r="I14" s="14" t="s">
        <v>104</v>
      </c>
      <c r="J14" s="14" t="s">
        <v>107</v>
      </c>
      <c r="K14" s="14"/>
      <c r="L14" s="14"/>
      <c r="M14" s="14" t="s">
        <v>16</v>
      </c>
      <c r="N14" s="14"/>
      <c r="P14" s="2"/>
      <c r="Q14" s="8"/>
      <c r="R14" s="5"/>
      <c r="S14" s="8"/>
      <c r="T14" s="8"/>
      <c r="U14" s="4"/>
      <c r="V14" s="11"/>
      <c r="W14" s="10"/>
      <c r="X14" s="11"/>
    </row>
    <row r="15" spans="1:24" x14ac:dyDescent="0.25">
      <c r="A15" s="8" t="s">
        <v>103</v>
      </c>
      <c r="B15" s="8" t="s">
        <v>28</v>
      </c>
      <c r="C15" s="13" t="s">
        <v>78</v>
      </c>
      <c r="D15" s="30">
        <v>14</v>
      </c>
      <c r="E15" s="14" t="s">
        <v>6</v>
      </c>
      <c r="F15" s="14">
        <v>225</v>
      </c>
      <c r="G15" s="14" t="s">
        <v>10</v>
      </c>
      <c r="H15" s="14" t="s">
        <v>10</v>
      </c>
      <c r="I15" s="14" t="s">
        <v>104</v>
      </c>
      <c r="J15" s="14" t="s">
        <v>105</v>
      </c>
      <c r="K15" s="14" t="s">
        <v>21</v>
      </c>
      <c r="L15" s="14"/>
      <c r="M15" s="14" t="s">
        <v>16</v>
      </c>
      <c r="N15" s="14" t="s">
        <v>22</v>
      </c>
      <c r="P15" s="2"/>
      <c r="Q15" s="8"/>
      <c r="R15" s="5"/>
      <c r="S15" s="8"/>
      <c r="T15" s="8"/>
      <c r="U15" s="4"/>
      <c r="V15" s="11"/>
      <c r="W15" s="10"/>
      <c r="X15" s="11"/>
    </row>
    <row r="16" spans="1:24" x14ac:dyDescent="0.25">
      <c r="A16" s="8" t="s">
        <v>103</v>
      </c>
      <c r="B16" s="8" t="s">
        <v>28</v>
      </c>
      <c r="C16" s="13" t="s">
        <v>73</v>
      </c>
      <c r="D16" s="30">
        <v>15</v>
      </c>
      <c r="E16" s="14" t="s">
        <v>6</v>
      </c>
      <c r="F16" s="14">
        <v>228</v>
      </c>
      <c r="G16" s="14" t="s">
        <v>11</v>
      </c>
      <c r="H16" s="14" t="s">
        <v>10</v>
      </c>
      <c r="I16" s="14" t="s">
        <v>106</v>
      </c>
      <c r="J16" s="14" t="s">
        <v>105</v>
      </c>
      <c r="K16" s="14" t="s">
        <v>21</v>
      </c>
      <c r="L16" s="14"/>
      <c r="M16" s="14"/>
      <c r="N16" s="14" t="s">
        <v>15</v>
      </c>
      <c r="P16" s="2"/>
      <c r="Q16" s="8"/>
      <c r="R16" s="5"/>
      <c r="S16" s="8"/>
      <c r="T16" s="8"/>
      <c r="U16" s="4"/>
      <c r="V16" s="11"/>
      <c r="W16" s="10"/>
      <c r="X16" s="11"/>
    </row>
    <row r="17" spans="1:24" x14ac:dyDescent="0.25">
      <c r="A17" s="8" t="s">
        <v>103</v>
      </c>
      <c r="B17" s="8" t="s">
        <v>28</v>
      </c>
      <c r="C17" s="13" t="s">
        <v>72</v>
      </c>
      <c r="D17" s="30">
        <v>16</v>
      </c>
      <c r="E17" s="14" t="s">
        <v>6</v>
      </c>
      <c r="F17" s="14">
        <v>230</v>
      </c>
      <c r="G17" s="14" t="s">
        <v>11</v>
      </c>
      <c r="H17" s="14" t="s">
        <v>11</v>
      </c>
      <c r="I17" s="14" t="s">
        <v>104</v>
      </c>
      <c r="J17" s="14" t="s">
        <v>21</v>
      </c>
      <c r="K17" s="14" t="s">
        <v>21</v>
      </c>
      <c r="L17" s="14">
        <v>270</v>
      </c>
      <c r="M17" s="14"/>
      <c r="N17" s="14" t="s">
        <v>15</v>
      </c>
      <c r="P17" s="2"/>
      <c r="Q17" s="8"/>
      <c r="R17" s="5"/>
      <c r="S17" s="8"/>
      <c r="T17" s="8"/>
      <c r="U17" s="4"/>
      <c r="V17" s="11"/>
      <c r="W17" s="10"/>
      <c r="X17" s="11"/>
    </row>
    <row r="18" spans="1:24" x14ac:dyDescent="0.25">
      <c r="A18" s="8" t="s">
        <v>103</v>
      </c>
      <c r="B18" s="8" t="s">
        <v>28</v>
      </c>
      <c r="C18" s="13" t="s">
        <v>71</v>
      </c>
      <c r="D18" s="30">
        <v>17</v>
      </c>
      <c r="E18" s="14" t="s">
        <v>6</v>
      </c>
      <c r="F18" s="14">
        <v>230</v>
      </c>
      <c r="G18" s="14" t="s">
        <v>11</v>
      </c>
      <c r="H18" s="14" t="s">
        <v>11</v>
      </c>
      <c r="I18" s="14" t="s">
        <v>104</v>
      </c>
      <c r="J18" s="14" t="s">
        <v>21</v>
      </c>
      <c r="K18" s="14" t="s">
        <v>21</v>
      </c>
      <c r="L18" s="14"/>
      <c r="M18" s="14"/>
      <c r="N18" s="14"/>
      <c r="P18" s="2"/>
      <c r="Q18" s="8"/>
      <c r="R18" s="5"/>
      <c r="S18" s="8"/>
      <c r="T18" s="8"/>
      <c r="U18" s="4"/>
      <c r="V18" s="11"/>
      <c r="W18" s="10"/>
      <c r="X18" s="11"/>
    </row>
    <row r="19" spans="1:24" x14ac:dyDescent="0.25">
      <c r="A19" s="8" t="s">
        <v>103</v>
      </c>
      <c r="B19" s="8" t="s">
        <v>28</v>
      </c>
      <c r="C19" s="13" t="s">
        <v>70</v>
      </c>
      <c r="D19" s="30">
        <v>18</v>
      </c>
      <c r="E19" s="14" t="s">
        <v>6</v>
      </c>
      <c r="F19" s="14">
        <v>225</v>
      </c>
      <c r="G19" s="14" t="s">
        <v>11</v>
      </c>
      <c r="H19" s="14" t="s">
        <v>11</v>
      </c>
      <c r="I19" s="14" t="s">
        <v>106</v>
      </c>
      <c r="J19" s="14" t="s">
        <v>105</v>
      </c>
      <c r="K19" s="14" t="s">
        <v>21</v>
      </c>
      <c r="L19" s="14" t="s">
        <v>15</v>
      </c>
      <c r="M19" s="14"/>
      <c r="N19" s="14"/>
      <c r="P19" s="2"/>
      <c r="Q19" s="8"/>
    </row>
    <row r="20" spans="1:24" x14ac:dyDescent="0.25">
      <c r="A20" s="8" t="s">
        <v>103</v>
      </c>
      <c r="B20" s="8" t="s">
        <v>28</v>
      </c>
      <c r="C20" s="13" t="s">
        <v>69</v>
      </c>
      <c r="D20" s="30">
        <v>19</v>
      </c>
      <c r="E20" s="14" t="s">
        <v>6</v>
      </c>
      <c r="F20" s="14">
        <v>230</v>
      </c>
      <c r="G20" s="14" t="s">
        <v>11</v>
      </c>
      <c r="H20" s="14" t="s">
        <v>10</v>
      </c>
      <c r="I20" s="14" t="s">
        <v>104</v>
      </c>
      <c r="J20" s="14" t="s">
        <v>105</v>
      </c>
      <c r="K20" s="14" t="s">
        <v>21</v>
      </c>
      <c r="L20" s="14" t="s">
        <v>15</v>
      </c>
      <c r="M20" s="14"/>
      <c r="N20" s="14"/>
      <c r="P20" s="2"/>
      <c r="Q20" s="8"/>
    </row>
    <row r="21" spans="1:24" x14ac:dyDescent="0.25">
      <c r="A21" s="8" t="s">
        <v>27</v>
      </c>
      <c r="B21" s="8" t="s">
        <v>2</v>
      </c>
      <c r="C21" s="9" t="s">
        <v>74</v>
      </c>
      <c r="D21" s="30">
        <v>20</v>
      </c>
      <c r="E21" s="8" t="s">
        <v>6</v>
      </c>
      <c r="F21" s="8">
        <v>242</v>
      </c>
      <c r="G21" s="8" t="s">
        <v>9</v>
      </c>
      <c r="H21" s="8" t="s">
        <v>9</v>
      </c>
      <c r="I21" s="8" t="s">
        <v>13</v>
      </c>
      <c r="J21" s="8" t="s">
        <v>14</v>
      </c>
      <c r="K21" s="8" t="s">
        <v>14</v>
      </c>
      <c r="L21" s="8" t="s">
        <v>15</v>
      </c>
      <c r="M21" s="8" t="s">
        <v>16</v>
      </c>
      <c r="N21" s="8"/>
      <c r="O21" s="8" t="s">
        <v>17</v>
      </c>
      <c r="P21" s="2"/>
      <c r="Q21" s="8"/>
    </row>
    <row r="22" spans="1:24" x14ac:dyDescent="0.25">
      <c r="A22" s="8" t="s">
        <v>27</v>
      </c>
      <c r="B22" s="8" t="s">
        <v>2</v>
      </c>
      <c r="C22" s="9" t="s">
        <v>75</v>
      </c>
      <c r="D22" s="30">
        <v>21</v>
      </c>
      <c r="E22" s="8" t="s">
        <v>6</v>
      </c>
      <c r="F22" s="8">
        <v>220</v>
      </c>
      <c r="G22" s="8" t="s">
        <v>10</v>
      </c>
      <c r="H22" s="8" t="s">
        <v>9</v>
      </c>
      <c r="I22" s="8" t="s">
        <v>13</v>
      </c>
      <c r="J22" s="8" t="s">
        <v>14</v>
      </c>
      <c r="K22" s="8" t="s">
        <v>14</v>
      </c>
      <c r="L22" s="8" t="s">
        <v>15</v>
      </c>
      <c r="M22" s="8" t="s">
        <v>16</v>
      </c>
      <c r="N22" s="8"/>
      <c r="O22" s="8"/>
      <c r="P22" s="2"/>
      <c r="Q22" s="8"/>
    </row>
    <row r="23" spans="1:24" x14ac:dyDescent="0.25">
      <c r="A23" s="8" t="s">
        <v>27</v>
      </c>
      <c r="B23" s="8" t="s">
        <v>2</v>
      </c>
      <c r="C23" s="9" t="s">
        <v>76</v>
      </c>
      <c r="D23" s="30">
        <v>22</v>
      </c>
      <c r="E23" s="8" t="s">
        <v>7</v>
      </c>
      <c r="F23" s="8">
        <v>358</v>
      </c>
      <c r="G23" s="8" t="s">
        <v>9</v>
      </c>
      <c r="H23" s="8" t="s">
        <v>9</v>
      </c>
      <c r="I23" s="8" t="s">
        <v>18</v>
      </c>
      <c r="J23" s="8" t="s">
        <v>14</v>
      </c>
      <c r="K23" s="8" t="s">
        <v>14</v>
      </c>
      <c r="L23" s="8" t="s">
        <v>15</v>
      </c>
      <c r="M23" s="8" t="s">
        <v>16</v>
      </c>
      <c r="N23" s="8"/>
      <c r="O23" s="8"/>
    </row>
    <row r="24" spans="1:24" x14ac:dyDescent="0.25">
      <c r="A24" s="8" t="s">
        <v>27</v>
      </c>
      <c r="B24" s="8" t="s">
        <v>2</v>
      </c>
      <c r="C24" s="9" t="s">
        <v>77</v>
      </c>
      <c r="D24" s="30">
        <v>23</v>
      </c>
      <c r="E24" s="8" t="s">
        <v>7</v>
      </c>
      <c r="F24" s="8">
        <v>24</v>
      </c>
      <c r="G24" s="8" t="s">
        <v>9</v>
      </c>
      <c r="H24" s="8" t="s">
        <v>9</v>
      </c>
      <c r="I24" s="8" t="s">
        <v>13</v>
      </c>
      <c r="J24" s="8" t="s">
        <v>14</v>
      </c>
      <c r="K24" s="8" t="s">
        <v>14</v>
      </c>
      <c r="L24" s="8" t="s">
        <v>15</v>
      </c>
      <c r="M24" s="8" t="s">
        <v>16</v>
      </c>
      <c r="N24" s="8"/>
      <c r="O24" s="8"/>
    </row>
    <row r="25" spans="1:24" x14ac:dyDescent="0.25">
      <c r="A25" s="8" t="s">
        <v>27</v>
      </c>
      <c r="B25" s="8" t="s">
        <v>2</v>
      </c>
      <c r="C25" s="9" t="s">
        <v>78</v>
      </c>
      <c r="D25" s="30">
        <v>24</v>
      </c>
      <c r="E25" s="8" t="s">
        <v>6</v>
      </c>
      <c r="F25" s="8">
        <v>62</v>
      </c>
      <c r="G25" s="8" t="s">
        <v>10</v>
      </c>
      <c r="H25" s="8" t="s">
        <v>11</v>
      </c>
      <c r="I25" s="8" t="s">
        <v>19</v>
      </c>
      <c r="J25" s="8" t="s">
        <v>20</v>
      </c>
      <c r="K25" s="8" t="s">
        <v>21</v>
      </c>
      <c r="L25" s="8" t="s">
        <v>15</v>
      </c>
      <c r="M25" s="8"/>
      <c r="N25" s="8"/>
      <c r="O25" s="8"/>
    </row>
    <row r="26" spans="1:24" x14ac:dyDescent="0.25">
      <c r="A26" s="8" t="s">
        <v>27</v>
      </c>
      <c r="B26" s="8" t="s">
        <v>2</v>
      </c>
      <c r="C26" s="9" t="s">
        <v>73</v>
      </c>
      <c r="D26" s="30">
        <v>25</v>
      </c>
      <c r="E26" s="8" t="s">
        <v>6</v>
      </c>
      <c r="F26" s="8">
        <v>84</v>
      </c>
      <c r="G26" s="8" t="s">
        <v>9</v>
      </c>
      <c r="H26" s="8" t="s">
        <v>9</v>
      </c>
      <c r="I26" s="8" t="s">
        <v>19</v>
      </c>
      <c r="J26" s="8" t="s">
        <v>21</v>
      </c>
      <c r="K26" s="8" t="s">
        <v>21</v>
      </c>
      <c r="L26" s="8" t="s">
        <v>15</v>
      </c>
      <c r="M26" s="8"/>
      <c r="N26" s="8"/>
      <c r="O26" s="8"/>
    </row>
    <row r="27" spans="1:24" x14ac:dyDescent="0.25">
      <c r="A27" s="8" t="s">
        <v>27</v>
      </c>
      <c r="B27" s="8" t="s">
        <v>2</v>
      </c>
      <c r="C27" s="9" t="s">
        <v>72</v>
      </c>
      <c r="D27" s="30">
        <v>26</v>
      </c>
      <c r="E27" s="8" t="s">
        <v>6</v>
      </c>
      <c r="F27" s="8">
        <v>94</v>
      </c>
      <c r="G27" s="8" t="s">
        <v>9</v>
      </c>
      <c r="H27" s="8" t="s">
        <v>9</v>
      </c>
      <c r="I27" s="8" t="s">
        <v>19</v>
      </c>
      <c r="J27" s="8" t="s">
        <v>21</v>
      </c>
      <c r="K27" s="8" t="s">
        <v>21</v>
      </c>
      <c r="L27" s="8" t="s">
        <v>15</v>
      </c>
      <c r="M27" s="8" t="s">
        <v>16</v>
      </c>
      <c r="N27" s="8" t="s">
        <v>22</v>
      </c>
      <c r="O27" s="8"/>
    </row>
    <row r="28" spans="1:24" x14ac:dyDescent="0.25">
      <c r="A28" s="8" t="s">
        <v>27</v>
      </c>
      <c r="B28" s="8" t="s">
        <v>2</v>
      </c>
      <c r="C28" s="9" t="s">
        <v>71</v>
      </c>
      <c r="D28" s="30">
        <v>27</v>
      </c>
      <c r="E28" s="8" t="s">
        <v>6</v>
      </c>
      <c r="F28" s="8">
        <v>116</v>
      </c>
      <c r="G28" s="8" t="s">
        <v>9</v>
      </c>
      <c r="H28" s="8" t="s">
        <v>9</v>
      </c>
      <c r="I28" s="8" t="s">
        <v>13</v>
      </c>
      <c r="J28" s="8" t="s">
        <v>20</v>
      </c>
      <c r="K28" s="8"/>
      <c r="L28" s="8"/>
      <c r="M28" s="8" t="s">
        <v>16</v>
      </c>
      <c r="N28" s="8" t="s">
        <v>22</v>
      </c>
      <c r="O28" s="8"/>
    </row>
    <row r="29" spans="1:24" x14ac:dyDescent="0.25">
      <c r="A29" s="8" t="s">
        <v>27</v>
      </c>
      <c r="B29" s="8" t="s">
        <v>2</v>
      </c>
      <c r="C29" s="9" t="s">
        <v>70</v>
      </c>
      <c r="D29" s="30">
        <v>28</v>
      </c>
      <c r="E29" s="8" t="s">
        <v>6</v>
      </c>
      <c r="F29" s="8">
        <v>124</v>
      </c>
      <c r="G29" s="8" t="s">
        <v>11</v>
      </c>
      <c r="H29" s="8" t="s">
        <v>9</v>
      </c>
      <c r="I29" s="8" t="s">
        <v>19</v>
      </c>
      <c r="J29" s="8" t="s">
        <v>21</v>
      </c>
      <c r="K29" s="8" t="s">
        <v>20</v>
      </c>
      <c r="L29" s="8"/>
      <c r="M29" s="8" t="s">
        <v>16</v>
      </c>
      <c r="N29" s="8" t="s">
        <v>22</v>
      </c>
      <c r="O29" s="8"/>
    </row>
    <row r="30" spans="1:24" x14ac:dyDescent="0.25">
      <c r="A30" s="8" t="s">
        <v>27</v>
      </c>
      <c r="B30" s="8" t="s">
        <v>2</v>
      </c>
      <c r="C30" s="9" t="s">
        <v>69</v>
      </c>
      <c r="D30" s="30">
        <v>29</v>
      </c>
      <c r="E30" s="8" t="s">
        <v>7</v>
      </c>
      <c r="F30" s="8">
        <v>80</v>
      </c>
      <c r="G30" s="8" t="s">
        <v>9</v>
      </c>
      <c r="H30" s="8" t="s">
        <v>9</v>
      </c>
      <c r="I30" s="8" t="s">
        <v>19</v>
      </c>
      <c r="J30" s="8" t="s">
        <v>21</v>
      </c>
      <c r="K30" s="8" t="s">
        <v>21</v>
      </c>
      <c r="L30" s="8"/>
      <c r="M30" s="8" t="s">
        <v>16</v>
      </c>
      <c r="N30" s="8" t="s">
        <v>22</v>
      </c>
      <c r="O30" s="8"/>
    </row>
    <row r="31" spans="1:24" x14ac:dyDescent="0.25">
      <c r="A31" s="8" t="s">
        <v>27</v>
      </c>
      <c r="B31" s="8" t="s">
        <v>28</v>
      </c>
      <c r="C31" s="10" t="s">
        <v>74</v>
      </c>
      <c r="D31" s="30">
        <v>30</v>
      </c>
      <c r="E31" s="11" t="s">
        <v>6</v>
      </c>
      <c r="F31" s="11">
        <v>210</v>
      </c>
      <c r="G31" s="11" t="s">
        <v>9</v>
      </c>
      <c r="H31" s="11" t="s">
        <v>9</v>
      </c>
      <c r="I31" s="11" t="s">
        <v>13</v>
      </c>
      <c r="J31" s="11" t="s">
        <v>29</v>
      </c>
      <c r="K31" s="11"/>
      <c r="L31" s="11" t="s">
        <v>15</v>
      </c>
      <c r="M31" s="11"/>
      <c r="N31" s="11"/>
      <c r="O31" s="11"/>
    </row>
    <row r="32" spans="1:24" x14ac:dyDescent="0.25">
      <c r="A32" s="8" t="s">
        <v>27</v>
      </c>
      <c r="B32" s="8" t="s">
        <v>28</v>
      </c>
      <c r="C32" s="10" t="s">
        <v>75</v>
      </c>
      <c r="D32" s="30">
        <v>31</v>
      </c>
      <c r="E32" s="11" t="s">
        <v>7</v>
      </c>
      <c r="F32" s="11">
        <v>210</v>
      </c>
      <c r="G32" s="11" t="s">
        <v>9</v>
      </c>
      <c r="H32" s="11" t="s">
        <v>9</v>
      </c>
      <c r="I32" s="11" t="s">
        <v>13</v>
      </c>
      <c r="J32" s="11" t="s">
        <v>19</v>
      </c>
      <c r="K32" s="11"/>
      <c r="L32" s="11" t="s">
        <v>15</v>
      </c>
      <c r="M32" s="11"/>
      <c r="N32" s="11"/>
      <c r="O32" s="11"/>
    </row>
    <row r="33" spans="1:24" x14ac:dyDescent="0.25">
      <c r="A33" s="8" t="s">
        <v>27</v>
      </c>
      <c r="B33" s="8" t="s">
        <v>28</v>
      </c>
      <c r="C33" s="10" t="s">
        <v>76</v>
      </c>
      <c r="D33" s="30">
        <v>32</v>
      </c>
      <c r="E33" s="11" t="s">
        <v>7</v>
      </c>
      <c r="F33" s="11">
        <v>190</v>
      </c>
      <c r="G33" s="11" t="s">
        <v>9</v>
      </c>
      <c r="H33" s="11" t="s">
        <v>9</v>
      </c>
      <c r="I33" s="11" t="s">
        <v>30</v>
      </c>
      <c r="J33" s="11" t="s">
        <v>31</v>
      </c>
      <c r="K33" s="11" t="s">
        <v>15</v>
      </c>
      <c r="L33" s="11" t="s">
        <v>15</v>
      </c>
      <c r="M33" s="11" t="s">
        <v>16</v>
      </c>
      <c r="N33" s="11"/>
      <c r="O33" s="11"/>
    </row>
    <row r="34" spans="1:24" x14ac:dyDescent="0.25">
      <c r="A34" s="8" t="s">
        <v>27</v>
      </c>
      <c r="B34" s="8" t="s">
        <v>28</v>
      </c>
      <c r="C34" s="10" t="s">
        <v>77</v>
      </c>
      <c r="D34" s="30">
        <v>33</v>
      </c>
      <c r="E34" s="11" t="s">
        <v>6</v>
      </c>
      <c r="F34" s="11">
        <v>190</v>
      </c>
      <c r="G34" s="11" t="s">
        <v>9</v>
      </c>
      <c r="H34" s="11" t="s">
        <v>9</v>
      </c>
      <c r="I34" s="11" t="s">
        <v>13</v>
      </c>
      <c r="J34" s="11" t="s">
        <v>31</v>
      </c>
      <c r="K34" s="11" t="s">
        <v>15</v>
      </c>
      <c r="L34" s="11"/>
      <c r="M34" s="11"/>
      <c r="N34" s="11"/>
      <c r="O34" s="11"/>
    </row>
    <row r="35" spans="1:24" x14ac:dyDescent="0.25">
      <c r="A35" s="8" t="s">
        <v>27</v>
      </c>
      <c r="B35" s="8" t="s">
        <v>28</v>
      </c>
      <c r="C35" s="10" t="s">
        <v>78</v>
      </c>
      <c r="D35" s="30">
        <v>34</v>
      </c>
      <c r="E35" s="11" t="s">
        <v>7</v>
      </c>
      <c r="F35" s="11">
        <v>265</v>
      </c>
      <c r="G35" s="11" t="s">
        <v>10</v>
      </c>
      <c r="H35" s="11" t="s">
        <v>10</v>
      </c>
      <c r="I35" s="11" t="s">
        <v>19</v>
      </c>
      <c r="J35" s="11" t="s">
        <v>31</v>
      </c>
      <c r="K35" s="11" t="s">
        <v>21</v>
      </c>
      <c r="L35" s="11"/>
      <c r="M35" s="11" t="s">
        <v>16</v>
      </c>
      <c r="N35" s="11" t="s">
        <v>22</v>
      </c>
      <c r="O35" s="11"/>
    </row>
    <row r="36" spans="1:24" x14ac:dyDescent="0.25">
      <c r="A36" s="8" t="s">
        <v>27</v>
      </c>
      <c r="B36" s="8" t="s">
        <v>28</v>
      </c>
      <c r="C36" s="10" t="s">
        <v>73</v>
      </c>
      <c r="D36" s="30">
        <v>35</v>
      </c>
      <c r="E36" s="11" t="s">
        <v>7</v>
      </c>
      <c r="F36" s="11">
        <v>265</v>
      </c>
      <c r="G36" s="11" t="s">
        <v>10</v>
      </c>
      <c r="H36" s="11" t="s">
        <v>10</v>
      </c>
      <c r="I36" s="11" t="s">
        <v>13</v>
      </c>
      <c r="J36" s="11"/>
      <c r="K36" s="11" t="s">
        <v>21</v>
      </c>
      <c r="L36" s="11" t="s">
        <v>15</v>
      </c>
      <c r="M36" s="11" t="s">
        <v>16</v>
      </c>
      <c r="N36" s="11" t="s">
        <v>22</v>
      </c>
      <c r="O36" s="11"/>
    </row>
    <row r="37" spans="1:24" x14ac:dyDescent="0.25">
      <c r="A37" s="8" t="s">
        <v>27</v>
      </c>
      <c r="B37" s="8" t="s">
        <v>28</v>
      </c>
      <c r="C37" s="10" t="s">
        <v>72</v>
      </c>
      <c r="D37" s="30">
        <v>36</v>
      </c>
      <c r="E37" s="11" t="s">
        <v>6</v>
      </c>
      <c r="F37" s="11">
        <v>90</v>
      </c>
      <c r="G37" s="11" t="s">
        <v>10</v>
      </c>
      <c r="H37" s="11" t="s">
        <v>10</v>
      </c>
      <c r="I37" s="11" t="s">
        <v>13</v>
      </c>
      <c r="J37" s="11"/>
      <c r="K37" s="11" t="s">
        <v>21</v>
      </c>
      <c r="L37" s="11" t="s">
        <v>15</v>
      </c>
      <c r="M37" s="11" t="s">
        <v>16</v>
      </c>
      <c r="N37" s="11" t="s">
        <v>22</v>
      </c>
      <c r="O37" s="11"/>
    </row>
    <row r="38" spans="1:24" x14ac:dyDescent="0.25">
      <c r="A38" s="8" t="s">
        <v>27</v>
      </c>
      <c r="B38" s="8" t="s">
        <v>28</v>
      </c>
      <c r="C38" s="10" t="s">
        <v>71</v>
      </c>
      <c r="D38" s="30">
        <v>37</v>
      </c>
      <c r="E38" s="11" t="s">
        <v>7</v>
      </c>
      <c r="F38" s="11">
        <v>90</v>
      </c>
      <c r="G38" s="11" t="s">
        <v>10</v>
      </c>
      <c r="H38" s="11" t="s">
        <v>10</v>
      </c>
      <c r="I38" s="11" t="s">
        <v>19</v>
      </c>
      <c r="J38" s="11" t="s">
        <v>31</v>
      </c>
      <c r="K38" s="11" t="s">
        <v>21</v>
      </c>
      <c r="L38" s="11" t="s">
        <v>15</v>
      </c>
      <c r="M38" s="11" t="s">
        <v>16</v>
      </c>
      <c r="N38" s="11" t="s">
        <v>22</v>
      </c>
      <c r="O38" s="11"/>
    </row>
    <row r="39" spans="1:24" x14ac:dyDescent="0.25">
      <c r="A39" s="8" t="s">
        <v>27</v>
      </c>
      <c r="B39" s="8" t="s">
        <v>28</v>
      </c>
      <c r="C39" s="10" t="s">
        <v>70</v>
      </c>
      <c r="D39" s="30">
        <v>38</v>
      </c>
      <c r="E39" s="11" t="s">
        <v>6</v>
      </c>
      <c r="F39" s="11">
        <v>20</v>
      </c>
      <c r="G39" s="11" t="s">
        <v>9</v>
      </c>
      <c r="H39" s="11" t="s">
        <v>9</v>
      </c>
      <c r="I39" s="11" t="s">
        <v>19</v>
      </c>
      <c r="J39" s="11" t="s">
        <v>31</v>
      </c>
      <c r="K39" s="11" t="s">
        <v>21</v>
      </c>
      <c r="L39" s="11" t="s">
        <v>15</v>
      </c>
      <c r="M39" s="11" t="s">
        <v>16</v>
      </c>
      <c r="N39" s="11" t="s">
        <v>22</v>
      </c>
      <c r="O39" s="11"/>
    </row>
    <row r="40" spans="1:24" x14ac:dyDescent="0.25">
      <c r="A40" s="8" t="s">
        <v>27</v>
      </c>
      <c r="B40" s="8" t="s">
        <v>28</v>
      </c>
      <c r="C40" s="10" t="s">
        <v>69</v>
      </c>
      <c r="D40" s="30">
        <v>39</v>
      </c>
      <c r="E40" s="11" t="s">
        <v>6</v>
      </c>
      <c r="F40" s="11">
        <v>20</v>
      </c>
      <c r="G40" s="11" t="s">
        <v>10</v>
      </c>
      <c r="H40" s="11" t="s">
        <v>10</v>
      </c>
      <c r="I40" s="11" t="s">
        <v>19</v>
      </c>
      <c r="J40" s="11" t="s">
        <v>31</v>
      </c>
      <c r="K40" s="11" t="s">
        <v>21</v>
      </c>
      <c r="L40" s="11" t="s">
        <v>15</v>
      </c>
      <c r="M40" s="11" t="s">
        <v>16</v>
      </c>
      <c r="N40" s="11" t="s">
        <v>22</v>
      </c>
      <c r="O40" s="11" t="s">
        <v>17</v>
      </c>
    </row>
    <row r="41" spans="1:24" x14ac:dyDescent="0.25">
      <c r="A41" s="8" t="s">
        <v>53</v>
      </c>
      <c r="B41" s="8" t="s">
        <v>2</v>
      </c>
      <c r="C41" s="12" t="s">
        <v>79</v>
      </c>
      <c r="D41" s="30">
        <v>40</v>
      </c>
      <c r="E41" s="5" t="s">
        <v>7</v>
      </c>
      <c r="F41" s="5">
        <v>75</v>
      </c>
      <c r="G41" s="5" t="s">
        <v>10</v>
      </c>
      <c r="H41" s="5" t="s">
        <v>9</v>
      </c>
      <c r="I41" s="5" t="s">
        <v>13</v>
      </c>
      <c r="J41" s="5" t="s">
        <v>54</v>
      </c>
      <c r="K41" s="5"/>
      <c r="L41" s="5"/>
      <c r="M41" s="5"/>
      <c r="N41" s="5"/>
      <c r="O41" s="5"/>
    </row>
    <row r="42" spans="1:24" x14ac:dyDescent="0.25">
      <c r="A42" s="8" t="s">
        <v>53</v>
      </c>
      <c r="B42" s="8" t="s">
        <v>2</v>
      </c>
      <c r="C42" s="12" t="s">
        <v>80</v>
      </c>
      <c r="D42" s="30">
        <v>41</v>
      </c>
      <c r="E42" s="5" t="s">
        <v>6</v>
      </c>
      <c r="F42" s="5">
        <v>75</v>
      </c>
      <c r="G42" s="5" t="s">
        <v>9</v>
      </c>
      <c r="H42" s="5" t="s">
        <v>9</v>
      </c>
      <c r="I42" s="5" t="s">
        <v>13</v>
      </c>
      <c r="J42" s="5" t="s">
        <v>55</v>
      </c>
      <c r="K42" s="5"/>
      <c r="L42" s="5" t="s">
        <v>15</v>
      </c>
      <c r="M42" s="5"/>
      <c r="N42" s="5"/>
      <c r="O42" s="5"/>
    </row>
    <row r="43" spans="1:24" x14ac:dyDescent="0.25">
      <c r="A43" s="8" t="s">
        <v>53</v>
      </c>
      <c r="B43" s="8" t="s">
        <v>2</v>
      </c>
      <c r="C43" s="12" t="s">
        <v>81</v>
      </c>
      <c r="D43" s="30">
        <v>42</v>
      </c>
      <c r="E43" s="5" t="s">
        <v>7</v>
      </c>
      <c r="F43" s="5">
        <v>80</v>
      </c>
      <c r="G43" s="5" t="s">
        <v>9</v>
      </c>
      <c r="H43" s="5" t="s">
        <v>9</v>
      </c>
      <c r="I43" s="5" t="s">
        <v>13</v>
      </c>
      <c r="J43" s="5" t="s">
        <v>55</v>
      </c>
      <c r="K43" s="5"/>
      <c r="L43" s="5" t="s">
        <v>15</v>
      </c>
      <c r="M43" s="5" t="s">
        <v>16</v>
      </c>
      <c r="N43" s="5"/>
      <c r="O43" s="5"/>
    </row>
    <row r="44" spans="1:24" x14ac:dyDescent="0.25">
      <c r="A44" s="8" t="s">
        <v>53</v>
      </c>
      <c r="B44" s="8" t="s">
        <v>2</v>
      </c>
      <c r="C44" s="12" t="s">
        <v>82</v>
      </c>
      <c r="D44" s="30">
        <v>43</v>
      </c>
      <c r="E44" s="5" t="s">
        <v>6</v>
      </c>
      <c r="F44" s="5">
        <v>80</v>
      </c>
      <c r="G44" s="5" t="s">
        <v>9</v>
      </c>
      <c r="H44" s="5" t="s">
        <v>9</v>
      </c>
      <c r="I44" s="5" t="s">
        <v>13</v>
      </c>
      <c r="J44" s="5" t="s">
        <v>55</v>
      </c>
      <c r="K44" s="5" t="s">
        <v>56</v>
      </c>
      <c r="L44" s="5" t="s">
        <v>15</v>
      </c>
      <c r="M44" s="5"/>
      <c r="N44" s="5"/>
      <c r="O44" s="5"/>
    </row>
    <row r="45" spans="1:24" x14ac:dyDescent="0.25">
      <c r="A45" s="8" t="s">
        <v>53</v>
      </c>
      <c r="B45" s="8" t="s">
        <v>2</v>
      </c>
      <c r="C45" s="12" t="s">
        <v>83</v>
      </c>
      <c r="D45" s="30">
        <v>44</v>
      </c>
      <c r="E45" s="5" t="s">
        <v>6</v>
      </c>
      <c r="F45" s="5">
        <v>80</v>
      </c>
      <c r="G45" s="5" t="s">
        <v>9</v>
      </c>
      <c r="H45" s="5" t="s">
        <v>10</v>
      </c>
      <c r="I45" s="5" t="s">
        <v>13</v>
      </c>
      <c r="J45" s="5" t="s">
        <v>55</v>
      </c>
      <c r="K45" s="5" t="s">
        <v>57</v>
      </c>
      <c r="L45" s="5" t="s">
        <v>58</v>
      </c>
      <c r="M45" s="5" t="s">
        <v>16</v>
      </c>
      <c r="N45" s="5"/>
      <c r="O45" s="5"/>
    </row>
    <row r="46" spans="1:24" x14ac:dyDescent="0.25">
      <c r="A46" s="8" t="s">
        <v>53</v>
      </c>
      <c r="B46" s="8" t="s">
        <v>2</v>
      </c>
      <c r="C46" s="12" t="s">
        <v>84</v>
      </c>
      <c r="D46" s="30">
        <v>45</v>
      </c>
      <c r="E46" s="5" t="s">
        <v>6</v>
      </c>
      <c r="F46" s="5">
        <v>38</v>
      </c>
      <c r="G46" s="5" t="s">
        <v>10</v>
      </c>
      <c r="H46" s="5" t="s">
        <v>10</v>
      </c>
      <c r="I46" s="5" t="s">
        <v>13</v>
      </c>
      <c r="J46" s="5" t="s">
        <v>55</v>
      </c>
      <c r="K46" s="5"/>
      <c r="L46" s="5" t="s">
        <v>58</v>
      </c>
      <c r="M46" s="5"/>
      <c r="N46" s="5"/>
      <c r="O46" s="5"/>
    </row>
    <row r="47" spans="1:24" x14ac:dyDescent="0.25">
      <c r="A47" s="8" t="s">
        <v>53</v>
      </c>
      <c r="B47" s="8" t="s">
        <v>2</v>
      </c>
      <c r="C47" s="12" t="s">
        <v>85</v>
      </c>
      <c r="D47" s="30">
        <v>46</v>
      </c>
      <c r="E47" s="5" t="s">
        <v>7</v>
      </c>
      <c r="F47" s="5">
        <v>67</v>
      </c>
      <c r="G47" s="5" t="s">
        <v>11</v>
      </c>
      <c r="H47" s="5" t="s">
        <v>11</v>
      </c>
      <c r="I47" s="5" t="s">
        <v>13</v>
      </c>
      <c r="J47" s="5" t="s">
        <v>55</v>
      </c>
      <c r="K47" s="5"/>
      <c r="L47" s="5" t="s">
        <v>58</v>
      </c>
      <c r="M47" s="5"/>
      <c r="N47" s="5"/>
      <c r="O47" s="5"/>
      <c r="U47" s="8"/>
      <c r="V47" s="4"/>
      <c r="W47" s="12"/>
      <c r="X47" s="4"/>
    </row>
    <row r="48" spans="1:24" x14ac:dyDescent="0.25">
      <c r="A48" s="8" t="s">
        <v>53</v>
      </c>
      <c r="B48" s="8" t="s">
        <v>2</v>
      </c>
      <c r="C48" s="12" t="s">
        <v>86</v>
      </c>
      <c r="D48" s="30">
        <v>47</v>
      </c>
      <c r="E48" s="5" t="s">
        <v>7</v>
      </c>
      <c r="F48" s="5">
        <v>68</v>
      </c>
      <c r="G48" s="5" t="s">
        <v>11</v>
      </c>
      <c r="H48" s="5" t="s">
        <v>9</v>
      </c>
      <c r="I48" s="5" t="s">
        <v>13</v>
      </c>
      <c r="J48" s="5" t="s">
        <v>55</v>
      </c>
      <c r="K48" s="5"/>
      <c r="L48" s="5" t="s">
        <v>59</v>
      </c>
      <c r="M48" s="5"/>
      <c r="N48" s="5"/>
      <c r="O48" s="5" t="s">
        <v>17</v>
      </c>
      <c r="U48" s="8"/>
      <c r="V48" s="4"/>
      <c r="W48" s="12"/>
      <c r="X48" s="4"/>
    </row>
    <row r="49" spans="1:24" x14ac:dyDescent="0.25">
      <c r="A49" s="8" t="s">
        <v>53</v>
      </c>
      <c r="B49" s="8" t="s">
        <v>2</v>
      </c>
      <c r="C49" s="12" t="s">
        <v>87</v>
      </c>
      <c r="D49" s="30">
        <v>48</v>
      </c>
      <c r="E49" s="5" t="s">
        <v>6</v>
      </c>
      <c r="F49" s="5">
        <v>68</v>
      </c>
      <c r="G49" s="5" t="s">
        <v>9</v>
      </c>
      <c r="H49" s="5" t="s">
        <v>10</v>
      </c>
      <c r="I49" s="5" t="s">
        <v>19</v>
      </c>
      <c r="J49" s="5" t="s">
        <v>55</v>
      </c>
      <c r="K49" s="5"/>
      <c r="L49" s="5" t="s">
        <v>59</v>
      </c>
      <c r="M49" s="5"/>
      <c r="N49" s="5" t="s">
        <v>22</v>
      </c>
      <c r="O49" s="5"/>
      <c r="U49" s="8"/>
      <c r="V49" s="4"/>
      <c r="W49" s="12"/>
      <c r="X49" s="4"/>
    </row>
    <row r="50" spans="1:24" x14ac:dyDescent="0.25">
      <c r="A50" s="8" t="s">
        <v>53</v>
      </c>
      <c r="B50" s="8" t="s">
        <v>2</v>
      </c>
      <c r="C50" s="12" t="s">
        <v>88</v>
      </c>
      <c r="D50" s="30">
        <v>49</v>
      </c>
      <c r="E50" s="5" t="s">
        <v>6</v>
      </c>
      <c r="F50" s="5">
        <v>67</v>
      </c>
      <c r="G50" s="5" t="s">
        <v>10</v>
      </c>
      <c r="H50" s="5" t="s">
        <v>10</v>
      </c>
      <c r="I50" s="5" t="s">
        <v>13</v>
      </c>
      <c r="J50" s="5" t="s">
        <v>60</v>
      </c>
      <c r="K50" s="5"/>
      <c r="L50" s="5" t="s">
        <v>59</v>
      </c>
      <c r="M50" s="5"/>
      <c r="N50" s="5" t="s">
        <v>22</v>
      </c>
      <c r="O50" s="5"/>
      <c r="U50" s="8"/>
      <c r="V50" s="4"/>
      <c r="W50" s="12"/>
      <c r="X50" s="4"/>
    </row>
    <row r="51" spans="1:24" x14ac:dyDescent="0.25">
      <c r="A51" s="8" t="s">
        <v>53</v>
      </c>
      <c r="B51" s="8" t="s">
        <v>2</v>
      </c>
      <c r="C51" s="12" t="s">
        <v>89</v>
      </c>
      <c r="D51" s="30">
        <v>50</v>
      </c>
      <c r="E51" s="5" t="s">
        <v>7</v>
      </c>
      <c r="F51" s="5">
        <v>79</v>
      </c>
      <c r="G51" s="5" t="s">
        <v>11</v>
      </c>
      <c r="H51" s="5" t="s">
        <v>9</v>
      </c>
      <c r="I51" s="5" t="s">
        <v>54</v>
      </c>
      <c r="J51" s="5" t="s">
        <v>55</v>
      </c>
      <c r="K51" s="5"/>
      <c r="L51" s="5" t="s">
        <v>59</v>
      </c>
      <c r="M51" s="5"/>
      <c r="N51" s="5"/>
      <c r="O51" s="5"/>
      <c r="U51" s="8"/>
      <c r="V51" s="4"/>
      <c r="W51" s="12"/>
      <c r="X51" s="4"/>
    </row>
    <row r="52" spans="1:24" x14ac:dyDescent="0.25">
      <c r="A52" s="8" t="s">
        <v>53</v>
      </c>
      <c r="B52" s="8" t="s">
        <v>2</v>
      </c>
      <c r="C52" s="12" t="s">
        <v>90</v>
      </c>
      <c r="D52" s="30">
        <v>51</v>
      </c>
      <c r="E52" s="5" t="s">
        <v>7</v>
      </c>
      <c r="F52" s="5">
        <v>242</v>
      </c>
      <c r="G52" s="5" t="s">
        <v>11</v>
      </c>
      <c r="H52" s="5" t="s">
        <v>11</v>
      </c>
      <c r="I52" s="5" t="s">
        <v>13</v>
      </c>
      <c r="J52" s="5" t="s">
        <v>61</v>
      </c>
      <c r="K52" s="5" t="s">
        <v>62</v>
      </c>
      <c r="L52" s="5"/>
      <c r="M52" s="5"/>
      <c r="N52" s="5"/>
      <c r="O52" s="5"/>
      <c r="U52" s="8"/>
      <c r="V52" s="4"/>
      <c r="W52" s="12"/>
      <c r="X52" s="4"/>
    </row>
    <row r="53" spans="1:24" x14ac:dyDescent="0.25">
      <c r="A53" s="8" t="s">
        <v>53</v>
      </c>
      <c r="B53" s="8" t="s">
        <v>2</v>
      </c>
      <c r="C53" s="12" t="s">
        <v>91</v>
      </c>
      <c r="D53" s="30">
        <v>52</v>
      </c>
      <c r="E53" s="5" t="s">
        <v>7</v>
      </c>
      <c r="F53" s="5">
        <v>290</v>
      </c>
      <c r="G53" s="5" t="s">
        <v>11</v>
      </c>
      <c r="H53" s="5" t="s">
        <v>10</v>
      </c>
      <c r="I53" s="5" t="s">
        <v>30</v>
      </c>
      <c r="J53" s="5" t="s">
        <v>60</v>
      </c>
      <c r="K53" s="5" t="s">
        <v>62</v>
      </c>
      <c r="L53" s="5"/>
      <c r="M53" s="5" t="s">
        <v>16</v>
      </c>
      <c r="N53" s="5"/>
      <c r="O53" s="5"/>
      <c r="U53" s="8"/>
      <c r="V53" s="4"/>
      <c r="W53" s="12"/>
      <c r="X53" s="4"/>
    </row>
    <row r="54" spans="1:24" x14ac:dyDescent="0.25">
      <c r="A54" s="8" t="s">
        <v>53</v>
      </c>
      <c r="B54" s="8" t="s">
        <v>28</v>
      </c>
      <c r="C54" s="12" t="s">
        <v>74</v>
      </c>
      <c r="D54" s="30">
        <v>53</v>
      </c>
      <c r="E54" s="4" t="s">
        <v>6</v>
      </c>
      <c r="F54" s="4">
        <v>184</v>
      </c>
      <c r="G54" s="4" t="s">
        <v>9</v>
      </c>
      <c r="H54" s="4" t="s">
        <v>10</v>
      </c>
      <c r="I54" s="4" t="s">
        <v>63</v>
      </c>
      <c r="J54" s="4"/>
      <c r="K54" s="4"/>
      <c r="L54" s="4" t="s">
        <v>64</v>
      </c>
      <c r="M54" s="4" t="s">
        <v>16</v>
      </c>
      <c r="N54" s="4" t="s">
        <v>22</v>
      </c>
      <c r="O54" s="4"/>
      <c r="U54" s="8"/>
      <c r="V54" s="14"/>
      <c r="W54" s="13"/>
      <c r="X54" s="14"/>
    </row>
    <row r="55" spans="1:24" x14ac:dyDescent="0.25">
      <c r="A55" s="8" t="s">
        <v>53</v>
      </c>
      <c r="B55" s="8" t="s">
        <v>28</v>
      </c>
      <c r="C55" s="12" t="s">
        <v>75</v>
      </c>
      <c r="D55" s="30">
        <v>54</v>
      </c>
      <c r="E55" s="4" t="s">
        <v>6</v>
      </c>
      <c r="F55" s="4">
        <v>178</v>
      </c>
      <c r="G55" s="4" t="s">
        <v>10</v>
      </c>
      <c r="H55" s="4" t="s">
        <v>10</v>
      </c>
      <c r="I55" s="4" t="s">
        <v>63</v>
      </c>
      <c r="J55" s="4"/>
      <c r="K55" s="4"/>
      <c r="L55" s="4" t="s">
        <v>59</v>
      </c>
      <c r="M55" s="4" t="s">
        <v>16</v>
      </c>
      <c r="N55" s="4"/>
      <c r="O55" s="4"/>
      <c r="U55" s="8"/>
      <c r="V55" s="14"/>
      <c r="W55" s="13"/>
      <c r="X55" s="14"/>
    </row>
    <row r="56" spans="1:24" x14ac:dyDescent="0.25">
      <c r="A56" s="8" t="s">
        <v>53</v>
      </c>
      <c r="B56" s="8" t="s">
        <v>28</v>
      </c>
      <c r="C56" s="12" t="s">
        <v>76</v>
      </c>
      <c r="D56" s="30">
        <v>55</v>
      </c>
      <c r="E56" s="4" t="s">
        <v>6</v>
      </c>
      <c r="F56" s="4">
        <v>232</v>
      </c>
      <c r="G56" s="4" t="s">
        <v>11</v>
      </c>
      <c r="H56" s="4" t="s">
        <v>9</v>
      </c>
      <c r="I56" s="4" t="s">
        <v>63</v>
      </c>
      <c r="J56" s="4" t="s">
        <v>65</v>
      </c>
      <c r="K56" s="4" t="s">
        <v>65</v>
      </c>
      <c r="L56" s="4" t="s">
        <v>59</v>
      </c>
      <c r="M56" s="4" t="s">
        <v>16</v>
      </c>
      <c r="N56" s="4" t="s">
        <v>22</v>
      </c>
      <c r="O56" s="4"/>
      <c r="U56" s="8"/>
      <c r="V56" s="14"/>
      <c r="W56" s="13"/>
      <c r="X56" s="14"/>
    </row>
    <row r="57" spans="1:24" x14ac:dyDescent="0.25">
      <c r="A57" s="8" t="s">
        <v>53</v>
      </c>
      <c r="B57" s="8" t="s">
        <v>28</v>
      </c>
      <c r="C57" s="12" t="s">
        <v>77</v>
      </c>
      <c r="D57" s="30">
        <v>56</v>
      </c>
      <c r="E57" s="4" t="s">
        <v>6</v>
      </c>
      <c r="F57" s="4">
        <v>248</v>
      </c>
      <c r="G57" s="4" t="s">
        <v>9</v>
      </c>
      <c r="H57" s="4" t="s">
        <v>9</v>
      </c>
      <c r="I57" s="4" t="s">
        <v>63</v>
      </c>
      <c r="J57" s="4" t="s">
        <v>65</v>
      </c>
      <c r="K57" s="4" t="s">
        <v>65</v>
      </c>
      <c r="L57" s="4" t="s">
        <v>59</v>
      </c>
      <c r="M57" s="4" t="s">
        <v>16</v>
      </c>
      <c r="N57" s="4" t="s">
        <v>22</v>
      </c>
      <c r="O57" s="4" t="s">
        <v>17</v>
      </c>
      <c r="U57" s="8"/>
      <c r="V57" s="14"/>
      <c r="W57" s="13"/>
      <c r="X57" s="14"/>
    </row>
    <row r="58" spans="1:24" x14ac:dyDescent="0.25">
      <c r="A58" s="8" t="s">
        <v>53</v>
      </c>
      <c r="B58" s="8" t="s">
        <v>28</v>
      </c>
      <c r="C58" s="12" t="s">
        <v>78</v>
      </c>
      <c r="D58" s="30">
        <v>57</v>
      </c>
      <c r="E58" s="4" t="s">
        <v>6</v>
      </c>
      <c r="F58" s="4">
        <v>234</v>
      </c>
      <c r="G58" s="4" t="s">
        <v>11</v>
      </c>
      <c r="H58" s="4" t="s">
        <v>10</v>
      </c>
      <c r="I58" s="4" t="s">
        <v>13</v>
      </c>
      <c r="J58" s="4" t="s">
        <v>19</v>
      </c>
      <c r="K58" s="4"/>
      <c r="L58" s="4" t="s">
        <v>59</v>
      </c>
      <c r="M58" s="4" t="s">
        <v>16</v>
      </c>
      <c r="N58" s="4" t="s">
        <v>22</v>
      </c>
      <c r="O58" s="4"/>
      <c r="U58" s="8"/>
      <c r="V58" s="14"/>
      <c r="W58" s="13"/>
      <c r="X58" s="14"/>
    </row>
    <row r="59" spans="1:24" x14ac:dyDescent="0.25">
      <c r="A59" s="8" t="s">
        <v>53</v>
      </c>
      <c r="B59" s="8" t="s">
        <v>28</v>
      </c>
      <c r="C59" s="12" t="s">
        <v>73</v>
      </c>
      <c r="D59" s="30">
        <v>58</v>
      </c>
      <c r="E59" s="4" t="s">
        <v>66</v>
      </c>
      <c r="F59" s="4">
        <v>236</v>
      </c>
      <c r="G59" s="4" t="s">
        <v>9</v>
      </c>
      <c r="H59" s="4" t="s">
        <v>9</v>
      </c>
      <c r="I59" s="4" t="s">
        <v>19</v>
      </c>
      <c r="J59" s="4"/>
      <c r="K59" s="4" t="s">
        <v>21</v>
      </c>
      <c r="L59" s="4" t="s">
        <v>59</v>
      </c>
      <c r="M59" s="4" t="s">
        <v>16</v>
      </c>
      <c r="N59" s="4" t="s">
        <v>22</v>
      </c>
      <c r="O59" s="4"/>
    </row>
    <row r="60" spans="1:24" x14ac:dyDescent="0.25">
      <c r="A60" s="8" t="s">
        <v>53</v>
      </c>
      <c r="B60" s="8" t="s">
        <v>28</v>
      </c>
      <c r="C60" s="12" t="s">
        <v>72</v>
      </c>
      <c r="D60" s="30">
        <v>59</v>
      </c>
      <c r="E60" s="4" t="s">
        <v>67</v>
      </c>
      <c r="F60" s="4">
        <v>195</v>
      </c>
      <c r="G60" s="4" t="s">
        <v>10</v>
      </c>
      <c r="H60" s="4" t="s">
        <v>9</v>
      </c>
      <c r="I60" s="4" t="s">
        <v>13</v>
      </c>
      <c r="J60" s="4"/>
      <c r="K60" s="4" t="s">
        <v>21</v>
      </c>
      <c r="L60" s="4" t="s">
        <v>59</v>
      </c>
      <c r="M60" s="4" t="s">
        <v>16</v>
      </c>
      <c r="N60" s="4" t="s">
        <v>22</v>
      </c>
      <c r="O60" s="4"/>
    </row>
    <row r="61" spans="1:24" x14ac:dyDescent="0.25">
      <c r="A61" s="8" t="s">
        <v>53</v>
      </c>
      <c r="B61" s="8" t="s">
        <v>28</v>
      </c>
      <c r="C61" s="12" t="s">
        <v>71</v>
      </c>
      <c r="D61" s="30">
        <v>60</v>
      </c>
      <c r="E61" s="4" t="s">
        <v>66</v>
      </c>
      <c r="F61" s="4">
        <v>207</v>
      </c>
      <c r="G61" s="4" t="s">
        <v>9</v>
      </c>
      <c r="H61" s="4" t="s">
        <v>9</v>
      </c>
      <c r="I61" s="4" t="s">
        <v>13</v>
      </c>
      <c r="J61" s="4"/>
      <c r="K61" s="4"/>
      <c r="L61" s="4" t="s">
        <v>59</v>
      </c>
      <c r="M61" s="4" t="s">
        <v>16</v>
      </c>
      <c r="N61" s="4" t="s">
        <v>22</v>
      </c>
      <c r="O61" s="4"/>
    </row>
    <row r="62" spans="1:24" x14ac:dyDescent="0.25">
      <c r="A62" s="8" t="s">
        <v>53</v>
      </c>
      <c r="B62" s="8" t="s">
        <v>28</v>
      </c>
      <c r="C62" s="12" t="s">
        <v>70</v>
      </c>
      <c r="D62" s="30">
        <v>61</v>
      </c>
      <c r="E62" s="4" t="s">
        <v>66</v>
      </c>
      <c r="F62" s="4">
        <v>206</v>
      </c>
      <c r="G62" s="4" t="s">
        <v>9</v>
      </c>
      <c r="H62" s="4" t="s">
        <v>9</v>
      </c>
      <c r="I62" s="4" t="s">
        <v>13</v>
      </c>
      <c r="J62" s="4"/>
      <c r="K62" s="4"/>
      <c r="L62" s="4" t="s">
        <v>59</v>
      </c>
      <c r="M62" s="4" t="s">
        <v>16</v>
      </c>
      <c r="N62" s="4" t="s">
        <v>22</v>
      </c>
      <c r="O62" s="4"/>
    </row>
    <row r="63" spans="1:24" x14ac:dyDescent="0.25">
      <c r="A63" s="8" t="s">
        <v>53</v>
      </c>
      <c r="B63" s="8" t="s">
        <v>28</v>
      </c>
      <c r="C63" s="12" t="s">
        <v>69</v>
      </c>
      <c r="D63" s="30">
        <v>62</v>
      </c>
      <c r="E63" s="4" t="s">
        <v>66</v>
      </c>
      <c r="F63" s="4">
        <v>206</v>
      </c>
      <c r="G63" s="4" t="s">
        <v>9</v>
      </c>
      <c r="H63" s="4" t="s">
        <v>9</v>
      </c>
      <c r="I63" s="4" t="s">
        <v>30</v>
      </c>
      <c r="J63" s="4"/>
      <c r="K63" s="4"/>
      <c r="L63" s="4" t="s">
        <v>59</v>
      </c>
      <c r="M63" s="4" t="s">
        <v>16</v>
      </c>
      <c r="N63" s="4"/>
    </row>
    <row r="64" spans="1:24" x14ac:dyDescent="0.25">
      <c r="A64" s="8" t="s">
        <v>109</v>
      </c>
      <c r="B64" s="8" t="s">
        <v>28</v>
      </c>
      <c r="C64" s="13" t="s">
        <v>74</v>
      </c>
      <c r="D64" s="30">
        <v>63</v>
      </c>
      <c r="E64" s="4" t="s">
        <v>6</v>
      </c>
      <c r="F64" s="4">
        <v>270</v>
      </c>
      <c r="G64" s="4" t="s">
        <v>112</v>
      </c>
      <c r="H64" s="4" t="s">
        <v>112</v>
      </c>
      <c r="I64" s="4" t="s">
        <v>18</v>
      </c>
      <c r="J64" s="4" t="s">
        <v>21</v>
      </c>
      <c r="K64" s="4" t="s">
        <v>21</v>
      </c>
      <c r="L64" s="4" t="s">
        <v>21</v>
      </c>
      <c r="M64" s="4" t="s">
        <v>16</v>
      </c>
      <c r="N64" s="4" t="s">
        <v>22</v>
      </c>
    </row>
    <row r="65" spans="1:24" x14ac:dyDescent="0.25">
      <c r="A65" s="8" t="s">
        <v>108</v>
      </c>
      <c r="B65" s="8" t="s">
        <v>28</v>
      </c>
      <c r="C65" s="13" t="s">
        <v>110</v>
      </c>
      <c r="D65" s="30">
        <v>64</v>
      </c>
      <c r="E65" s="4" t="s">
        <v>6</v>
      </c>
      <c r="F65" s="4">
        <v>270</v>
      </c>
      <c r="G65" s="4" t="s">
        <v>11</v>
      </c>
      <c r="H65" s="4" t="s">
        <v>11</v>
      </c>
      <c r="I65" s="4" t="s">
        <v>13</v>
      </c>
      <c r="J65" s="4" t="s">
        <v>14</v>
      </c>
      <c r="K65" s="4" t="s">
        <v>21</v>
      </c>
      <c r="L65" s="4"/>
      <c r="M65" s="4" t="s">
        <v>16</v>
      </c>
      <c r="N65" s="4" t="s">
        <v>22</v>
      </c>
    </row>
    <row r="66" spans="1:24" x14ac:dyDescent="0.25">
      <c r="A66" s="8" t="s">
        <v>108</v>
      </c>
      <c r="B66" s="8" t="s">
        <v>28</v>
      </c>
      <c r="C66" s="13" t="s">
        <v>82</v>
      </c>
      <c r="D66" s="30">
        <v>65</v>
      </c>
      <c r="E66" s="4" t="s">
        <v>6</v>
      </c>
      <c r="F66" s="4">
        <v>270</v>
      </c>
      <c r="G66" s="4" t="s">
        <v>11</v>
      </c>
      <c r="H66" s="4" t="s">
        <v>11</v>
      </c>
      <c r="I66" s="4" t="s">
        <v>19</v>
      </c>
      <c r="J66" s="4" t="s">
        <v>14</v>
      </c>
      <c r="K66" s="4" t="s">
        <v>21</v>
      </c>
      <c r="L66" s="4"/>
      <c r="M66" s="4" t="s">
        <v>16</v>
      </c>
      <c r="N66" s="4"/>
    </row>
    <row r="67" spans="1:24" x14ac:dyDescent="0.25">
      <c r="A67" s="8" t="s">
        <v>108</v>
      </c>
      <c r="B67" s="8" t="s">
        <v>28</v>
      </c>
      <c r="C67" s="13" t="s">
        <v>111</v>
      </c>
      <c r="D67" s="30">
        <v>66</v>
      </c>
      <c r="E67" s="4" t="s">
        <v>6</v>
      </c>
      <c r="F67" s="4">
        <v>270</v>
      </c>
      <c r="G67" s="4" t="s">
        <v>11</v>
      </c>
      <c r="H67" s="4" t="s">
        <v>11</v>
      </c>
      <c r="I67" s="4" t="s">
        <v>19</v>
      </c>
      <c r="J67" s="4" t="s">
        <v>14</v>
      </c>
      <c r="K67" s="4" t="s">
        <v>21</v>
      </c>
      <c r="L67" s="4" t="s">
        <v>21</v>
      </c>
      <c r="M67" s="4" t="s">
        <v>16</v>
      </c>
      <c r="N67" s="4" t="s">
        <v>22</v>
      </c>
    </row>
    <row r="68" spans="1:24" x14ac:dyDescent="0.25">
      <c r="A68" s="8" t="s">
        <v>108</v>
      </c>
      <c r="B68" s="8" t="s">
        <v>28</v>
      </c>
      <c r="C68" s="13" t="s">
        <v>85</v>
      </c>
      <c r="D68" s="30">
        <v>67</v>
      </c>
      <c r="E68" s="4" t="s">
        <v>6</v>
      </c>
      <c r="F68" s="4">
        <v>270</v>
      </c>
      <c r="G68" s="4" t="s">
        <v>11</v>
      </c>
      <c r="H68" s="4" t="s">
        <v>11</v>
      </c>
      <c r="I68" s="4" t="s">
        <v>19</v>
      </c>
      <c r="J68" s="4" t="s">
        <v>14</v>
      </c>
      <c r="K68" s="4" t="s">
        <v>21</v>
      </c>
      <c r="L68" s="4"/>
      <c r="M68" s="4" t="s">
        <v>16</v>
      </c>
      <c r="N68" s="4" t="s">
        <v>22</v>
      </c>
    </row>
    <row r="69" spans="1:24" x14ac:dyDescent="0.25">
      <c r="A69" s="8" t="s">
        <v>108</v>
      </c>
      <c r="B69" s="8" t="s">
        <v>28</v>
      </c>
      <c r="C69" s="13" t="s">
        <v>73</v>
      </c>
      <c r="D69" s="30">
        <v>68</v>
      </c>
      <c r="E69" s="4" t="s">
        <v>6</v>
      </c>
      <c r="F69" s="4">
        <v>270</v>
      </c>
      <c r="G69" s="4" t="s">
        <v>113</v>
      </c>
      <c r="H69" s="4" t="s">
        <v>113</v>
      </c>
      <c r="I69" s="4" t="s">
        <v>19</v>
      </c>
      <c r="J69" s="4" t="s">
        <v>21</v>
      </c>
      <c r="K69" s="4" t="s">
        <v>21</v>
      </c>
      <c r="L69" s="4"/>
      <c r="M69" s="4" t="s">
        <v>16</v>
      </c>
      <c r="N69" s="4" t="s">
        <v>22</v>
      </c>
    </row>
    <row r="70" spans="1:24" x14ac:dyDescent="0.25">
      <c r="A70" s="8" t="s">
        <v>108</v>
      </c>
      <c r="B70" s="8" t="s">
        <v>28</v>
      </c>
      <c r="C70" s="13" t="s">
        <v>72</v>
      </c>
      <c r="D70" s="30">
        <v>69</v>
      </c>
      <c r="E70" s="4" t="s">
        <v>6</v>
      </c>
      <c r="F70" s="4">
        <v>270</v>
      </c>
      <c r="G70" s="4" t="s">
        <v>11</v>
      </c>
      <c r="H70" s="4" t="s">
        <v>11</v>
      </c>
      <c r="I70" s="4" t="s">
        <v>13</v>
      </c>
      <c r="J70" s="4" t="s">
        <v>21</v>
      </c>
      <c r="K70" s="4" t="s">
        <v>21</v>
      </c>
      <c r="L70" s="4" t="s">
        <v>59</v>
      </c>
      <c r="M70" s="4" t="s">
        <v>16</v>
      </c>
      <c r="N70" s="4" t="s">
        <v>22</v>
      </c>
    </row>
    <row r="71" spans="1:24" x14ac:dyDescent="0.25">
      <c r="A71" s="8" t="s">
        <v>108</v>
      </c>
      <c r="B71" s="8" t="s">
        <v>28</v>
      </c>
      <c r="C71" s="13" t="s">
        <v>71</v>
      </c>
      <c r="D71" s="30">
        <v>70</v>
      </c>
      <c r="E71" s="4" t="s">
        <v>7</v>
      </c>
      <c r="F71" s="4">
        <v>270</v>
      </c>
      <c r="G71" s="4" t="s">
        <v>113</v>
      </c>
      <c r="H71" s="4" t="s">
        <v>113</v>
      </c>
      <c r="I71" s="4" t="s">
        <v>13</v>
      </c>
      <c r="J71" s="4" t="s">
        <v>21</v>
      </c>
      <c r="K71" s="4" t="s">
        <v>21</v>
      </c>
      <c r="L71" s="4" t="s">
        <v>114</v>
      </c>
      <c r="M71" s="4" t="s">
        <v>16</v>
      </c>
      <c r="N71" s="4" t="s">
        <v>22</v>
      </c>
    </row>
    <row r="72" spans="1:24" x14ac:dyDescent="0.25">
      <c r="A72" s="8" t="s">
        <v>108</v>
      </c>
      <c r="B72" s="8" t="s">
        <v>28</v>
      </c>
      <c r="C72" s="13" t="s">
        <v>70</v>
      </c>
      <c r="D72" s="30">
        <v>71</v>
      </c>
      <c r="E72" s="4" t="s">
        <v>7</v>
      </c>
      <c r="F72" s="4">
        <v>270</v>
      </c>
      <c r="G72" s="4" t="s">
        <v>113</v>
      </c>
      <c r="H72" s="4" t="s">
        <v>113</v>
      </c>
      <c r="I72" s="4" t="s">
        <v>13</v>
      </c>
      <c r="J72" s="4" t="s">
        <v>21</v>
      </c>
      <c r="K72" s="4" t="s">
        <v>21</v>
      </c>
      <c r="L72" s="4" t="s">
        <v>15</v>
      </c>
      <c r="M72" s="4" t="s">
        <v>16</v>
      </c>
      <c r="N72" s="4" t="s">
        <v>22</v>
      </c>
    </row>
    <row r="73" spans="1:24" x14ac:dyDescent="0.25">
      <c r="A73" s="8" t="s">
        <v>108</v>
      </c>
      <c r="B73" s="8" t="s">
        <v>28</v>
      </c>
      <c r="C73" s="13" t="s">
        <v>69</v>
      </c>
      <c r="D73" s="30">
        <v>72</v>
      </c>
      <c r="E73" s="4" t="s">
        <v>7</v>
      </c>
      <c r="F73" s="4">
        <v>270</v>
      </c>
      <c r="G73" s="4" t="s">
        <v>113</v>
      </c>
      <c r="H73" s="4" t="s">
        <v>11</v>
      </c>
      <c r="I73" s="4" t="s">
        <v>13</v>
      </c>
      <c r="J73" s="4" t="s">
        <v>21</v>
      </c>
      <c r="K73" s="4" t="s">
        <v>21</v>
      </c>
      <c r="L73" s="4" t="s">
        <v>15</v>
      </c>
      <c r="M73" s="4" t="s">
        <v>16</v>
      </c>
      <c r="N73" s="4" t="s">
        <v>22</v>
      </c>
    </row>
    <row r="74" spans="1:24" x14ac:dyDescent="0.25">
      <c r="A74" s="8" t="s">
        <v>108</v>
      </c>
      <c r="B74" s="8" t="s">
        <v>2</v>
      </c>
      <c r="C74" s="13" t="s">
        <v>74</v>
      </c>
      <c r="D74" s="30">
        <v>73</v>
      </c>
      <c r="E74" s="14" t="s">
        <v>6</v>
      </c>
      <c r="F74" s="14">
        <v>202</v>
      </c>
      <c r="G74" s="14" t="s">
        <v>9</v>
      </c>
      <c r="H74" s="14" t="s">
        <v>9</v>
      </c>
      <c r="I74" s="14" t="s">
        <v>13</v>
      </c>
      <c r="J74" s="14" t="s">
        <v>21</v>
      </c>
      <c r="K74" s="14"/>
      <c r="L74" s="14"/>
      <c r="M74" s="14" t="s">
        <v>16</v>
      </c>
      <c r="N74" s="14" t="s">
        <v>22</v>
      </c>
    </row>
    <row r="75" spans="1:24" x14ac:dyDescent="0.25">
      <c r="A75" s="8" t="s">
        <v>109</v>
      </c>
      <c r="B75" s="8" t="s">
        <v>2</v>
      </c>
      <c r="C75" s="13" t="s">
        <v>75</v>
      </c>
      <c r="D75" s="30">
        <v>74</v>
      </c>
      <c r="E75" s="14" t="s">
        <v>6</v>
      </c>
      <c r="F75" s="14">
        <v>78</v>
      </c>
      <c r="G75" s="14" t="s">
        <v>10</v>
      </c>
      <c r="H75" s="14" t="s">
        <v>9</v>
      </c>
      <c r="I75" s="14" t="s">
        <v>13</v>
      </c>
      <c r="J75" s="14" t="s">
        <v>21</v>
      </c>
      <c r="K75" s="14"/>
      <c r="L75" s="14"/>
      <c r="M75" s="14" t="s">
        <v>16</v>
      </c>
      <c r="N75" s="14" t="s">
        <v>22</v>
      </c>
      <c r="O75" s="4"/>
    </row>
    <row r="76" spans="1:24" x14ac:dyDescent="0.25">
      <c r="A76" s="8" t="s">
        <v>109</v>
      </c>
      <c r="B76" s="8" t="s">
        <v>2</v>
      </c>
      <c r="C76" s="13" t="s">
        <v>76</v>
      </c>
      <c r="D76" s="30">
        <v>75</v>
      </c>
      <c r="E76" s="14" t="s">
        <v>6</v>
      </c>
      <c r="F76" s="14">
        <v>22</v>
      </c>
      <c r="G76" s="14" t="s">
        <v>9</v>
      </c>
      <c r="H76" s="14" t="s">
        <v>9</v>
      </c>
      <c r="I76" s="14" t="s">
        <v>19</v>
      </c>
      <c r="J76" s="14" t="s">
        <v>14</v>
      </c>
      <c r="K76" s="14" t="s">
        <v>21</v>
      </c>
      <c r="L76" s="14"/>
      <c r="M76" s="14"/>
      <c r="N76" s="14"/>
      <c r="O76" s="4"/>
    </row>
    <row r="77" spans="1:24" x14ac:dyDescent="0.25">
      <c r="A77" s="8" t="s">
        <v>109</v>
      </c>
      <c r="B77" s="8" t="s">
        <v>2</v>
      </c>
      <c r="C77" s="13" t="s">
        <v>77</v>
      </c>
      <c r="D77" s="30">
        <v>76</v>
      </c>
      <c r="E77" s="14" t="s">
        <v>6</v>
      </c>
      <c r="F77" s="14">
        <v>22</v>
      </c>
      <c r="G77" s="14" t="s">
        <v>9</v>
      </c>
      <c r="H77" s="14" t="s">
        <v>9</v>
      </c>
      <c r="I77" s="14" t="s">
        <v>13</v>
      </c>
      <c r="J77" s="14" t="s">
        <v>14</v>
      </c>
      <c r="K77" s="14" t="s">
        <v>21</v>
      </c>
      <c r="L77" s="14" t="s">
        <v>15</v>
      </c>
      <c r="M77" s="14" t="s">
        <v>16</v>
      </c>
      <c r="N77" s="14" t="s">
        <v>22</v>
      </c>
      <c r="O77" s="4"/>
    </row>
    <row r="78" spans="1:24" x14ac:dyDescent="0.25">
      <c r="A78" s="8" t="s">
        <v>109</v>
      </c>
      <c r="B78" s="8" t="s">
        <v>2</v>
      </c>
      <c r="C78" s="13" t="s">
        <v>78</v>
      </c>
      <c r="D78" s="30">
        <v>77</v>
      </c>
      <c r="E78" s="14" t="s">
        <v>6</v>
      </c>
      <c r="F78" s="14">
        <v>4</v>
      </c>
      <c r="G78" s="14" t="s">
        <v>9</v>
      </c>
      <c r="H78" s="14" t="s">
        <v>11</v>
      </c>
      <c r="I78" s="14" t="s">
        <v>13</v>
      </c>
      <c r="J78" s="14" t="s">
        <v>14</v>
      </c>
      <c r="K78" s="14"/>
      <c r="L78" s="14" t="s">
        <v>15</v>
      </c>
      <c r="M78" s="14" t="s">
        <v>16</v>
      </c>
      <c r="N78" s="14" t="s">
        <v>22</v>
      </c>
      <c r="O78" s="4"/>
    </row>
    <row r="79" spans="1:24" x14ac:dyDescent="0.25">
      <c r="A79" s="8" t="s">
        <v>109</v>
      </c>
      <c r="B79" s="8" t="s">
        <v>2</v>
      </c>
      <c r="C79" s="13" t="s">
        <v>73</v>
      </c>
      <c r="D79" s="30">
        <v>78</v>
      </c>
      <c r="E79" s="14" t="s">
        <v>6</v>
      </c>
      <c r="F79" s="14">
        <v>356</v>
      </c>
      <c r="G79" s="14" t="s">
        <v>10</v>
      </c>
      <c r="H79" s="14" t="s">
        <v>10</v>
      </c>
      <c r="I79" s="14" t="s">
        <v>13</v>
      </c>
      <c r="J79" s="14" t="s">
        <v>14</v>
      </c>
      <c r="K79" s="14"/>
      <c r="L79" s="14" t="s">
        <v>15</v>
      </c>
      <c r="M79" s="14" t="s">
        <v>16</v>
      </c>
      <c r="N79" s="14"/>
    </row>
    <row r="80" spans="1:24" x14ac:dyDescent="0.25">
      <c r="A80" s="8" t="s">
        <v>109</v>
      </c>
      <c r="B80" s="8" t="s">
        <v>2</v>
      </c>
      <c r="C80" s="13" t="s">
        <v>72</v>
      </c>
      <c r="D80" s="30">
        <v>79</v>
      </c>
      <c r="E80" s="14" t="s">
        <v>6</v>
      </c>
      <c r="F80" s="14">
        <v>96</v>
      </c>
      <c r="G80" s="14" t="s">
        <v>10</v>
      </c>
      <c r="H80" s="14" t="s">
        <v>10</v>
      </c>
      <c r="I80" s="14" t="s">
        <v>19</v>
      </c>
      <c r="J80" s="14" t="s">
        <v>14</v>
      </c>
      <c r="K80" s="14"/>
      <c r="L80" s="14" t="s">
        <v>15</v>
      </c>
      <c r="M80" s="14" t="s">
        <v>16</v>
      </c>
      <c r="N80" s="14"/>
      <c r="O80" s="4"/>
      <c r="U80" s="8"/>
      <c r="V80" s="4"/>
      <c r="W80" s="13"/>
      <c r="X80" s="4"/>
    </row>
    <row r="81" spans="1:24" x14ac:dyDescent="0.25">
      <c r="A81" s="8" t="s">
        <v>109</v>
      </c>
      <c r="B81" s="8" t="s">
        <v>2</v>
      </c>
      <c r="C81" s="13" t="s">
        <v>71</v>
      </c>
      <c r="D81" s="30">
        <v>80</v>
      </c>
      <c r="E81" s="14" t="s">
        <v>9</v>
      </c>
      <c r="F81" s="14">
        <v>205</v>
      </c>
      <c r="G81" s="14" t="s">
        <v>11</v>
      </c>
      <c r="H81" s="14" t="s">
        <v>11</v>
      </c>
      <c r="I81" s="14" t="s">
        <v>13</v>
      </c>
      <c r="J81" s="14" t="s">
        <v>14</v>
      </c>
      <c r="K81" s="14"/>
      <c r="L81" s="14" t="s">
        <v>15</v>
      </c>
      <c r="M81" s="14" t="s">
        <v>16</v>
      </c>
      <c r="N81" s="14"/>
      <c r="O81" s="4"/>
      <c r="U81" s="8"/>
      <c r="V81" s="4"/>
      <c r="W81" s="13"/>
      <c r="X81" s="4"/>
    </row>
    <row r="82" spans="1:24" x14ac:dyDescent="0.25">
      <c r="A82" s="8" t="s">
        <v>109</v>
      </c>
      <c r="B82" s="8" t="s">
        <v>2</v>
      </c>
      <c r="C82" s="13" t="s">
        <v>70</v>
      </c>
      <c r="D82" s="30">
        <v>81</v>
      </c>
      <c r="E82" s="14" t="s">
        <v>9</v>
      </c>
      <c r="F82" s="14">
        <v>225</v>
      </c>
      <c r="G82" s="14" t="s">
        <v>11</v>
      </c>
      <c r="H82" s="14" t="s">
        <v>11</v>
      </c>
      <c r="I82" s="14" t="s">
        <v>30</v>
      </c>
      <c r="J82" s="14" t="s">
        <v>14</v>
      </c>
      <c r="K82" s="14"/>
      <c r="L82" s="14" t="s">
        <v>15</v>
      </c>
      <c r="M82" s="14" t="s">
        <v>16</v>
      </c>
      <c r="N82" s="14" t="s">
        <v>22</v>
      </c>
      <c r="O82" s="4"/>
      <c r="U82" s="8"/>
      <c r="V82" s="4"/>
      <c r="W82" s="13"/>
      <c r="X82" s="4"/>
    </row>
    <row r="83" spans="1:24" x14ac:dyDescent="0.25">
      <c r="A83" s="8" t="s">
        <v>109</v>
      </c>
      <c r="B83" s="8" t="s">
        <v>2</v>
      </c>
      <c r="C83" s="13" t="s">
        <v>69</v>
      </c>
      <c r="D83" s="30">
        <v>82</v>
      </c>
      <c r="E83" s="14" t="s">
        <v>9</v>
      </c>
      <c r="F83" s="14">
        <v>225</v>
      </c>
      <c r="G83" s="14" t="s">
        <v>9</v>
      </c>
      <c r="H83" s="14" t="s">
        <v>9</v>
      </c>
      <c r="I83" s="14" t="s">
        <v>30</v>
      </c>
      <c r="J83" s="14" t="s">
        <v>14</v>
      </c>
      <c r="K83" s="14"/>
      <c r="L83" s="14" t="s">
        <v>15</v>
      </c>
      <c r="M83" s="14" t="s">
        <v>16</v>
      </c>
      <c r="N83" s="14" t="s">
        <v>22</v>
      </c>
      <c r="O83" s="4"/>
      <c r="U83" s="8"/>
      <c r="V83" s="4"/>
      <c r="W83" s="13"/>
      <c r="X83" s="4"/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topLeftCell="A82" workbookViewId="0">
      <selection activeCell="E69" sqref="E69"/>
    </sheetView>
  </sheetViews>
  <sheetFormatPr defaultColWidth="8.7109375" defaultRowHeight="15" x14ac:dyDescent="0.25"/>
  <cols>
    <col min="1" max="2" width="8.7109375" style="8"/>
    <col min="3" max="3" width="9.140625" style="20" customWidth="1"/>
    <col min="4" max="16384" width="8.7109375" style="8"/>
  </cols>
  <sheetData>
    <row r="1" spans="1:9" x14ac:dyDescent="0.25">
      <c r="A1" s="22" t="s">
        <v>0</v>
      </c>
      <c r="B1" s="22" t="s">
        <v>32</v>
      </c>
      <c r="C1" s="24" t="s">
        <v>3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</row>
    <row r="2" spans="1:9" x14ac:dyDescent="0.25">
      <c r="A2" s="8" t="s">
        <v>68</v>
      </c>
      <c r="B2" s="8" t="s">
        <v>2</v>
      </c>
      <c r="C2" s="8">
        <v>1</v>
      </c>
      <c r="D2" s="8">
        <v>2</v>
      </c>
      <c r="E2" s="8" t="s">
        <v>39</v>
      </c>
      <c r="F2" s="8" t="s">
        <v>352</v>
      </c>
      <c r="G2" s="8">
        <v>3</v>
      </c>
      <c r="H2" s="8" t="s">
        <v>51</v>
      </c>
      <c r="I2" s="8" t="s">
        <v>352</v>
      </c>
    </row>
    <row r="3" spans="1:9" x14ac:dyDescent="0.25">
      <c r="A3" s="8" t="s">
        <v>68</v>
      </c>
      <c r="B3" s="8" t="s">
        <v>2</v>
      </c>
      <c r="C3" s="8">
        <v>3</v>
      </c>
      <c r="D3" s="8">
        <v>2</v>
      </c>
      <c r="E3" s="8" t="s">
        <v>39</v>
      </c>
      <c r="F3" s="8" t="s">
        <v>352</v>
      </c>
      <c r="G3" s="8">
        <v>4</v>
      </c>
      <c r="H3" s="8" t="s">
        <v>51</v>
      </c>
      <c r="I3" s="8" t="s">
        <v>352</v>
      </c>
    </row>
    <row r="4" spans="1:9" x14ac:dyDescent="0.25">
      <c r="A4" s="8" t="s">
        <v>68</v>
      </c>
      <c r="B4" s="8" t="s">
        <v>2</v>
      </c>
      <c r="C4" s="8">
        <v>5</v>
      </c>
      <c r="D4" s="8">
        <v>2</v>
      </c>
      <c r="E4" s="8" t="s">
        <v>115</v>
      </c>
      <c r="F4" s="8" t="s">
        <v>352</v>
      </c>
      <c r="G4" s="8">
        <v>1</v>
      </c>
      <c r="H4" s="8" t="s">
        <v>51</v>
      </c>
      <c r="I4" s="8" t="s">
        <v>352</v>
      </c>
    </row>
    <row r="5" spans="1:9" x14ac:dyDescent="0.25">
      <c r="A5" s="8" t="s">
        <v>68</v>
      </c>
      <c r="B5" s="8" t="s">
        <v>2</v>
      </c>
      <c r="C5" s="8">
        <v>7</v>
      </c>
      <c r="D5" s="8">
        <v>4</v>
      </c>
      <c r="E5" s="8" t="s">
        <v>115</v>
      </c>
      <c r="F5" s="8" t="s">
        <v>352</v>
      </c>
      <c r="G5" s="8">
        <v>3</v>
      </c>
      <c r="H5" s="8" t="s">
        <v>51</v>
      </c>
      <c r="I5" s="8" t="s">
        <v>352</v>
      </c>
    </row>
    <row r="6" spans="1:9" x14ac:dyDescent="0.25">
      <c r="A6" s="8" t="s">
        <v>68</v>
      </c>
      <c r="B6" s="8" t="s">
        <v>2</v>
      </c>
      <c r="C6" s="8">
        <v>9</v>
      </c>
      <c r="D6" s="8">
        <v>3</v>
      </c>
      <c r="E6" s="8" t="s">
        <v>115</v>
      </c>
      <c r="F6" s="8" t="s">
        <v>352</v>
      </c>
      <c r="G6" s="8">
        <v>4</v>
      </c>
      <c r="H6" s="8" t="s">
        <v>51</v>
      </c>
      <c r="I6" s="8" t="s">
        <v>352</v>
      </c>
    </row>
    <row r="7" spans="1:9" x14ac:dyDescent="0.25">
      <c r="A7" s="8" t="s">
        <v>68</v>
      </c>
      <c r="B7" s="8" t="s">
        <v>2</v>
      </c>
      <c r="C7" s="8">
        <v>11</v>
      </c>
      <c r="D7" s="8">
        <v>3</v>
      </c>
      <c r="E7" s="8" t="s">
        <v>115</v>
      </c>
      <c r="F7" s="8" t="s">
        <v>352</v>
      </c>
      <c r="G7" s="8">
        <v>1</v>
      </c>
      <c r="H7" s="8" t="s">
        <v>51</v>
      </c>
      <c r="I7" s="8" t="s">
        <v>352</v>
      </c>
    </row>
    <row r="8" spans="1:9" x14ac:dyDescent="0.25">
      <c r="A8" s="8" t="s">
        <v>68</v>
      </c>
      <c r="B8" s="8" t="s">
        <v>2</v>
      </c>
      <c r="C8" s="8">
        <v>13</v>
      </c>
      <c r="D8" s="8">
        <v>3</v>
      </c>
      <c r="E8" s="8" t="s">
        <v>115</v>
      </c>
      <c r="F8" s="8" t="s">
        <v>352</v>
      </c>
      <c r="G8" s="8">
        <v>3</v>
      </c>
      <c r="H8" s="8" t="s">
        <v>51</v>
      </c>
      <c r="I8" s="8" t="s">
        <v>352</v>
      </c>
    </row>
    <row r="9" spans="1:9" x14ac:dyDescent="0.25">
      <c r="A9" s="8" t="s">
        <v>68</v>
      </c>
      <c r="B9" s="8" t="s">
        <v>2</v>
      </c>
      <c r="C9" s="8">
        <v>15</v>
      </c>
      <c r="D9" s="8">
        <v>2</v>
      </c>
      <c r="E9" s="8" t="s">
        <v>115</v>
      </c>
      <c r="F9" s="8" t="s">
        <v>352</v>
      </c>
      <c r="G9" s="8">
        <v>1</v>
      </c>
      <c r="H9" s="8" t="s">
        <v>51</v>
      </c>
      <c r="I9" s="8" t="s">
        <v>352</v>
      </c>
    </row>
    <row r="10" spans="1:9" x14ac:dyDescent="0.25">
      <c r="A10" s="8" t="s">
        <v>68</v>
      </c>
      <c r="B10" s="8" t="s">
        <v>2</v>
      </c>
      <c r="C10" s="8">
        <v>17</v>
      </c>
      <c r="D10" s="8">
        <v>3</v>
      </c>
      <c r="E10" s="8" t="s">
        <v>115</v>
      </c>
      <c r="F10" s="8" t="s">
        <v>352</v>
      </c>
      <c r="G10" s="8">
        <v>1</v>
      </c>
      <c r="H10" s="8" t="s">
        <v>51</v>
      </c>
      <c r="I10" s="8" t="s">
        <v>352</v>
      </c>
    </row>
    <row r="11" spans="1:9" x14ac:dyDescent="0.25">
      <c r="A11" s="8" t="s">
        <v>68</v>
      </c>
      <c r="B11" s="8" t="s">
        <v>2</v>
      </c>
      <c r="C11" s="8">
        <v>19</v>
      </c>
      <c r="D11" s="8">
        <v>3</v>
      </c>
      <c r="E11" s="8" t="s">
        <v>115</v>
      </c>
      <c r="F11" s="8" t="s">
        <v>352</v>
      </c>
      <c r="G11" s="8">
        <v>2</v>
      </c>
      <c r="H11" s="8" t="s">
        <v>51</v>
      </c>
      <c r="I11" s="8" t="s">
        <v>352</v>
      </c>
    </row>
    <row r="12" spans="1:9" x14ac:dyDescent="0.25">
      <c r="A12" s="8" t="s">
        <v>68</v>
      </c>
      <c r="B12" s="8" t="s">
        <v>2</v>
      </c>
      <c r="C12" s="8">
        <v>21</v>
      </c>
      <c r="D12" s="8">
        <v>5</v>
      </c>
      <c r="E12" s="8" t="s">
        <v>115</v>
      </c>
      <c r="F12" s="8" t="s">
        <v>352</v>
      </c>
      <c r="G12" s="8">
        <v>1</v>
      </c>
      <c r="H12" s="8" t="s">
        <v>51</v>
      </c>
      <c r="I12" s="8" t="s">
        <v>352</v>
      </c>
    </row>
    <row r="13" spans="1:9" x14ac:dyDescent="0.25">
      <c r="A13" s="8" t="s">
        <v>68</v>
      </c>
      <c r="B13" s="8" t="s">
        <v>2</v>
      </c>
      <c r="C13" s="8">
        <v>23</v>
      </c>
      <c r="D13" s="8">
        <v>2</v>
      </c>
      <c r="E13" s="8" t="s">
        <v>115</v>
      </c>
      <c r="F13" s="8" t="s">
        <v>352</v>
      </c>
      <c r="G13" s="8">
        <v>1</v>
      </c>
      <c r="H13" s="8" t="s">
        <v>51</v>
      </c>
      <c r="I13" s="8" t="s">
        <v>352</v>
      </c>
    </row>
    <row r="14" spans="1:9" x14ac:dyDescent="0.25">
      <c r="A14" s="8" t="s">
        <v>103</v>
      </c>
      <c r="B14" s="8" t="s">
        <v>28</v>
      </c>
      <c r="C14" s="21">
        <v>1</v>
      </c>
      <c r="D14" s="21">
        <v>2</v>
      </c>
      <c r="E14" s="21" t="s">
        <v>39</v>
      </c>
      <c r="F14" s="21" t="s">
        <v>263</v>
      </c>
      <c r="G14" s="21">
        <v>2.5</v>
      </c>
      <c r="H14" s="21" t="s">
        <v>51</v>
      </c>
      <c r="I14" s="21" t="s">
        <v>50</v>
      </c>
    </row>
    <row r="15" spans="1:9" x14ac:dyDescent="0.25">
      <c r="A15" s="8" t="s">
        <v>103</v>
      </c>
      <c r="B15" s="8" t="s">
        <v>28</v>
      </c>
      <c r="C15" s="21">
        <v>4</v>
      </c>
      <c r="D15" s="21">
        <v>1</v>
      </c>
      <c r="E15" s="21" t="s">
        <v>115</v>
      </c>
      <c r="F15" s="21" t="s">
        <v>263</v>
      </c>
      <c r="G15" s="21">
        <v>1.5</v>
      </c>
      <c r="H15" s="21" t="s">
        <v>51</v>
      </c>
      <c r="I15" s="21" t="s">
        <v>50</v>
      </c>
    </row>
    <row r="16" spans="1:9" x14ac:dyDescent="0.25">
      <c r="A16" s="8" t="s">
        <v>103</v>
      </c>
      <c r="B16" s="8" t="s">
        <v>28</v>
      </c>
      <c r="C16" s="21">
        <v>7</v>
      </c>
      <c r="D16" s="21">
        <v>1</v>
      </c>
      <c r="E16" s="21" t="s">
        <v>39</v>
      </c>
      <c r="F16" s="21" t="s">
        <v>263</v>
      </c>
      <c r="G16" s="21">
        <v>2.5</v>
      </c>
      <c r="H16" s="21" t="s">
        <v>51</v>
      </c>
      <c r="I16" s="21" t="s">
        <v>50</v>
      </c>
    </row>
    <row r="17" spans="1:9" x14ac:dyDescent="0.25">
      <c r="A17" s="8" t="s">
        <v>103</v>
      </c>
      <c r="B17" s="8" t="s">
        <v>28</v>
      </c>
      <c r="C17" s="21">
        <v>10</v>
      </c>
      <c r="D17" s="21">
        <v>1</v>
      </c>
      <c r="E17" s="21" t="s">
        <v>115</v>
      </c>
      <c r="F17" s="21" t="s">
        <v>263</v>
      </c>
      <c r="G17" s="21">
        <v>2</v>
      </c>
      <c r="H17" s="21" t="s">
        <v>51</v>
      </c>
      <c r="I17" s="21" t="s">
        <v>50</v>
      </c>
    </row>
    <row r="18" spans="1:9" x14ac:dyDescent="0.25">
      <c r="A18" s="8" t="s">
        <v>103</v>
      </c>
      <c r="B18" s="8" t="s">
        <v>28</v>
      </c>
      <c r="C18" s="21">
        <v>13</v>
      </c>
      <c r="D18" s="21">
        <v>2</v>
      </c>
      <c r="E18" s="21" t="s">
        <v>39</v>
      </c>
      <c r="F18" s="21" t="s">
        <v>263</v>
      </c>
      <c r="G18" s="21">
        <v>2.5</v>
      </c>
      <c r="H18" s="21" t="s">
        <v>51</v>
      </c>
      <c r="I18" s="21" t="s">
        <v>50</v>
      </c>
    </row>
    <row r="19" spans="1:9" x14ac:dyDescent="0.25">
      <c r="A19" s="8" t="s">
        <v>103</v>
      </c>
      <c r="B19" s="8" t="s">
        <v>28</v>
      </c>
      <c r="C19" s="21">
        <v>16</v>
      </c>
      <c r="D19" s="21">
        <v>1</v>
      </c>
      <c r="E19" s="21" t="s">
        <v>115</v>
      </c>
      <c r="F19" s="21" t="s">
        <v>263</v>
      </c>
      <c r="G19" s="21">
        <v>1.5</v>
      </c>
      <c r="H19" s="21" t="s">
        <v>51</v>
      </c>
      <c r="I19" s="21" t="s">
        <v>50</v>
      </c>
    </row>
    <row r="20" spans="1:9" x14ac:dyDescent="0.25">
      <c r="A20" s="8" t="s">
        <v>103</v>
      </c>
      <c r="B20" s="8" t="s">
        <v>28</v>
      </c>
      <c r="C20" s="21">
        <v>19</v>
      </c>
      <c r="D20" s="21">
        <v>1</v>
      </c>
      <c r="E20" s="21" t="s">
        <v>353</v>
      </c>
      <c r="F20" s="21" t="s">
        <v>263</v>
      </c>
      <c r="G20" s="21">
        <v>2</v>
      </c>
      <c r="H20" s="21" t="s">
        <v>51</v>
      </c>
      <c r="I20" s="21" t="s">
        <v>50</v>
      </c>
    </row>
    <row r="21" spans="1:9" x14ac:dyDescent="0.25">
      <c r="A21" s="8" t="s">
        <v>103</v>
      </c>
      <c r="B21" s="8" t="s">
        <v>28</v>
      </c>
      <c r="C21" s="21">
        <v>22</v>
      </c>
      <c r="D21" s="21">
        <v>2</v>
      </c>
      <c r="E21" s="21" t="s">
        <v>39</v>
      </c>
      <c r="F21" s="21" t="s">
        <v>263</v>
      </c>
      <c r="G21" s="21">
        <v>2.5</v>
      </c>
      <c r="H21" s="21" t="s">
        <v>51</v>
      </c>
      <c r="I21" s="21" t="s">
        <v>50</v>
      </c>
    </row>
    <row r="22" spans="1:9" x14ac:dyDescent="0.25">
      <c r="A22" s="8" t="s">
        <v>103</v>
      </c>
      <c r="B22" s="8" t="s">
        <v>28</v>
      </c>
      <c r="C22" s="21">
        <v>25</v>
      </c>
      <c r="D22" s="21">
        <v>2</v>
      </c>
      <c r="E22" s="21" t="s">
        <v>115</v>
      </c>
      <c r="F22" s="21" t="s">
        <v>263</v>
      </c>
      <c r="G22" s="21">
        <v>2</v>
      </c>
      <c r="H22" s="21" t="s">
        <v>51</v>
      </c>
      <c r="I22" s="21" t="s">
        <v>50</v>
      </c>
    </row>
    <row r="23" spans="1:9" x14ac:dyDescent="0.25">
      <c r="A23" s="8" t="s">
        <v>103</v>
      </c>
      <c r="B23" s="8" t="s">
        <v>28</v>
      </c>
      <c r="C23" s="21">
        <v>28</v>
      </c>
      <c r="D23" s="21">
        <v>2</v>
      </c>
      <c r="E23" s="21" t="s">
        <v>115</v>
      </c>
      <c r="F23" s="21" t="s">
        <v>263</v>
      </c>
      <c r="G23" s="21">
        <v>1.5</v>
      </c>
      <c r="H23" s="21" t="s">
        <v>51</v>
      </c>
      <c r="I23" s="21" t="s">
        <v>50</v>
      </c>
    </row>
    <row r="24" spans="1:9" x14ac:dyDescent="0.25">
      <c r="A24" s="8" t="s">
        <v>27</v>
      </c>
      <c r="B24" s="8" t="s">
        <v>2</v>
      </c>
      <c r="C24" s="20">
        <v>1</v>
      </c>
      <c r="D24" s="8">
        <v>5</v>
      </c>
      <c r="E24" s="8" t="s">
        <v>39</v>
      </c>
      <c r="F24" s="8" t="s">
        <v>40</v>
      </c>
      <c r="G24" s="8">
        <v>5</v>
      </c>
      <c r="H24" s="8" t="s">
        <v>41</v>
      </c>
      <c r="I24" s="8" t="s">
        <v>40</v>
      </c>
    </row>
    <row r="25" spans="1:9" x14ac:dyDescent="0.25">
      <c r="A25" s="8" t="s">
        <v>27</v>
      </c>
      <c r="B25" s="8" t="s">
        <v>2</v>
      </c>
      <c r="C25" s="20">
        <v>3</v>
      </c>
      <c r="D25" s="8">
        <v>4.5</v>
      </c>
      <c r="E25" s="8" t="s">
        <v>42</v>
      </c>
      <c r="F25" s="8" t="s">
        <v>40</v>
      </c>
      <c r="G25" s="8">
        <v>3.5</v>
      </c>
      <c r="H25" s="8" t="s">
        <v>43</v>
      </c>
      <c r="I25" s="8" t="s">
        <v>40</v>
      </c>
    </row>
    <row r="26" spans="1:9" x14ac:dyDescent="0.25">
      <c r="A26" s="8" t="s">
        <v>27</v>
      </c>
      <c r="B26" s="8" t="s">
        <v>2</v>
      </c>
      <c r="C26" s="20">
        <v>5</v>
      </c>
      <c r="D26" s="8">
        <v>5</v>
      </c>
      <c r="E26" s="8" t="s">
        <v>42</v>
      </c>
      <c r="F26" s="8" t="s">
        <v>44</v>
      </c>
      <c r="G26" s="8">
        <v>2</v>
      </c>
      <c r="H26" s="8" t="s">
        <v>43</v>
      </c>
      <c r="I26" s="8" t="s">
        <v>45</v>
      </c>
    </row>
    <row r="27" spans="1:9" x14ac:dyDescent="0.25">
      <c r="A27" s="8" t="s">
        <v>27</v>
      </c>
      <c r="B27" s="8" t="s">
        <v>2</v>
      </c>
      <c r="C27" s="20">
        <v>7</v>
      </c>
      <c r="D27" s="8">
        <v>4</v>
      </c>
      <c r="E27" s="8" t="s">
        <v>42</v>
      </c>
      <c r="F27" s="8" t="s">
        <v>40</v>
      </c>
      <c r="G27" s="8">
        <v>1.5</v>
      </c>
      <c r="H27" s="8" t="s">
        <v>43</v>
      </c>
      <c r="I27" s="8" t="s">
        <v>44</v>
      </c>
    </row>
    <row r="28" spans="1:9" x14ac:dyDescent="0.25">
      <c r="A28" s="8" t="s">
        <v>27</v>
      </c>
      <c r="B28" s="8" t="s">
        <v>2</v>
      </c>
      <c r="C28" s="20">
        <v>9</v>
      </c>
      <c r="D28" s="8">
        <v>3</v>
      </c>
      <c r="E28" s="8" t="s">
        <v>42</v>
      </c>
      <c r="F28" s="8" t="s">
        <v>44</v>
      </c>
      <c r="G28" s="8">
        <v>4</v>
      </c>
      <c r="H28" s="8" t="s">
        <v>43</v>
      </c>
      <c r="I28" s="8" t="s">
        <v>44</v>
      </c>
    </row>
    <row r="29" spans="1:9" x14ac:dyDescent="0.25">
      <c r="A29" s="8" t="s">
        <v>27</v>
      </c>
      <c r="B29" s="8" t="s">
        <v>2</v>
      </c>
      <c r="C29" s="20">
        <v>11</v>
      </c>
      <c r="D29" s="8">
        <v>3</v>
      </c>
      <c r="E29" s="8" t="s">
        <v>42</v>
      </c>
      <c r="F29" s="8" t="s">
        <v>44</v>
      </c>
      <c r="G29" s="8">
        <v>3</v>
      </c>
      <c r="H29" s="8" t="s">
        <v>43</v>
      </c>
      <c r="I29" s="8" t="s">
        <v>44</v>
      </c>
    </row>
    <row r="30" spans="1:9" x14ac:dyDescent="0.25">
      <c r="A30" s="8" t="s">
        <v>27</v>
      </c>
      <c r="B30" s="8" t="s">
        <v>2</v>
      </c>
      <c r="C30" s="20">
        <v>13</v>
      </c>
      <c r="D30" s="8">
        <v>4</v>
      </c>
      <c r="E30" s="8" t="s">
        <v>39</v>
      </c>
      <c r="F30" s="8" t="s">
        <v>44</v>
      </c>
      <c r="G30" s="8">
        <v>3</v>
      </c>
      <c r="H30" s="8" t="s">
        <v>46</v>
      </c>
      <c r="I30" s="8" t="s">
        <v>44</v>
      </c>
    </row>
    <row r="31" spans="1:9" x14ac:dyDescent="0.25">
      <c r="A31" s="8" t="s">
        <v>27</v>
      </c>
      <c r="B31" s="8" t="s">
        <v>2</v>
      </c>
      <c r="C31" s="20">
        <v>15</v>
      </c>
      <c r="D31" s="8">
        <v>3</v>
      </c>
      <c r="E31" s="8" t="s">
        <v>42</v>
      </c>
      <c r="F31" s="8" t="s">
        <v>40</v>
      </c>
      <c r="G31" s="8">
        <v>6</v>
      </c>
      <c r="H31" s="8" t="s">
        <v>46</v>
      </c>
      <c r="I31" s="8" t="s">
        <v>44</v>
      </c>
    </row>
    <row r="32" spans="1:9" x14ac:dyDescent="0.25">
      <c r="A32" s="8" t="s">
        <v>27</v>
      </c>
      <c r="B32" s="8" t="s">
        <v>2</v>
      </c>
      <c r="C32" s="20">
        <v>17</v>
      </c>
      <c r="D32" s="8">
        <v>1.5</v>
      </c>
      <c r="E32" s="8" t="s">
        <v>47</v>
      </c>
      <c r="F32" s="8" t="s">
        <v>40</v>
      </c>
      <c r="G32" s="8">
        <v>8</v>
      </c>
      <c r="H32" s="8" t="s">
        <v>46</v>
      </c>
      <c r="I32" s="8" t="s">
        <v>44</v>
      </c>
    </row>
    <row r="33" spans="1:9" x14ac:dyDescent="0.25">
      <c r="A33" s="8" t="s">
        <v>27</v>
      </c>
      <c r="B33" s="8" t="s">
        <v>2</v>
      </c>
      <c r="C33" s="20">
        <v>19</v>
      </c>
      <c r="D33" s="8">
        <v>2.5</v>
      </c>
      <c r="E33" s="8" t="s">
        <v>48</v>
      </c>
      <c r="F33" s="8" t="s">
        <v>44</v>
      </c>
      <c r="G33" s="8">
        <v>4</v>
      </c>
      <c r="H33" s="8" t="s">
        <v>46</v>
      </c>
      <c r="I33" s="8" t="s">
        <v>44</v>
      </c>
    </row>
    <row r="34" spans="1:9" x14ac:dyDescent="0.25">
      <c r="A34" s="8" t="s">
        <v>27</v>
      </c>
      <c r="B34" s="8" t="s">
        <v>2</v>
      </c>
      <c r="C34" s="20">
        <v>21</v>
      </c>
      <c r="D34" s="8">
        <v>6</v>
      </c>
      <c r="E34" s="8" t="s">
        <v>42</v>
      </c>
      <c r="F34" s="8" t="s">
        <v>40</v>
      </c>
      <c r="G34" s="8">
        <v>8</v>
      </c>
      <c r="H34" s="8" t="s">
        <v>46</v>
      </c>
      <c r="I34" s="8" t="s">
        <v>44</v>
      </c>
    </row>
    <row r="35" spans="1:9" x14ac:dyDescent="0.25">
      <c r="A35" s="8" t="s">
        <v>27</v>
      </c>
      <c r="B35" s="8" t="s">
        <v>2</v>
      </c>
      <c r="C35" s="20">
        <v>23</v>
      </c>
      <c r="D35" s="8">
        <v>2</v>
      </c>
      <c r="E35" s="8" t="s">
        <v>42</v>
      </c>
      <c r="F35" s="8" t="s">
        <v>40</v>
      </c>
      <c r="G35" s="8">
        <v>4</v>
      </c>
      <c r="H35" s="8" t="s">
        <v>46</v>
      </c>
      <c r="I35" s="8" t="s">
        <v>44</v>
      </c>
    </row>
    <row r="36" spans="1:9" x14ac:dyDescent="0.25">
      <c r="A36" s="8" t="s">
        <v>27</v>
      </c>
      <c r="B36" s="8" t="s">
        <v>2</v>
      </c>
      <c r="C36" s="20">
        <v>25</v>
      </c>
      <c r="D36" s="8">
        <v>2</v>
      </c>
      <c r="E36" s="8" t="s">
        <v>42</v>
      </c>
      <c r="F36" s="8" t="s">
        <v>40</v>
      </c>
      <c r="G36" s="8">
        <v>5</v>
      </c>
      <c r="H36" s="8" t="s">
        <v>46</v>
      </c>
      <c r="I36" s="8" t="s">
        <v>44</v>
      </c>
    </row>
    <row r="37" spans="1:9" x14ac:dyDescent="0.25">
      <c r="A37" s="8" t="s">
        <v>27</v>
      </c>
      <c r="B37" s="8" t="s">
        <v>2</v>
      </c>
      <c r="C37" s="20">
        <v>27</v>
      </c>
      <c r="D37" s="8">
        <v>2</v>
      </c>
      <c r="E37" s="8" t="s">
        <v>42</v>
      </c>
      <c r="F37" s="8" t="s">
        <v>45</v>
      </c>
      <c r="G37" s="8">
        <v>7</v>
      </c>
      <c r="H37" s="8" t="s">
        <v>46</v>
      </c>
      <c r="I37" s="8" t="s">
        <v>44</v>
      </c>
    </row>
    <row r="38" spans="1:9" x14ac:dyDescent="0.25">
      <c r="A38" s="8" t="s">
        <v>27</v>
      </c>
      <c r="B38" s="8" t="s">
        <v>2</v>
      </c>
      <c r="C38" s="20">
        <v>29</v>
      </c>
      <c r="D38" s="8">
        <v>3</v>
      </c>
      <c r="E38" s="8" t="s">
        <v>42</v>
      </c>
      <c r="F38" s="8" t="s">
        <v>49</v>
      </c>
      <c r="G38" s="8">
        <v>4</v>
      </c>
      <c r="H38" s="8" t="s">
        <v>46</v>
      </c>
      <c r="I38" s="8" t="s">
        <v>49</v>
      </c>
    </row>
    <row r="39" spans="1:9" x14ac:dyDescent="0.25">
      <c r="A39" s="8" t="s">
        <v>27</v>
      </c>
      <c r="B39" s="8" t="s">
        <v>2</v>
      </c>
      <c r="C39" s="20">
        <v>31</v>
      </c>
      <c r="D39" s="8">
        <v>2</v>
      </c>
      <c r="E39" s="8" t="s">
        <v>42</v>
      </c>
      <c r="F39" s="8" t="s">
        <v>44</v>
      </c>
      <c r="G39" s="8">
        <v>6</v>
      </c>
      <c r="H39" s="8" t="s">
        <v>46</v>
      </c>
      <c r="I39" s="8" t="s">
        <v>44</v>
      </c>
    </row>
    <row r="40" spans="1:9" x14ac:dyDescent="0.25">
      <c r="A40" s="8" t="s">
        <v>27</v>
      </c>
      <c r="B40" s="8" t="s">
        <v>28</v>
      </c>
      <c r="C40" s="20">
        <v>1</v>
      </c>
      <c r="D40" s="11">
        <v>2</v>
      </c>
      <c r="E40" s="11" t="s">
        <v>39</v>
      </c>
      <c r="F40" s="11" t="s">
        <v>50</v>
      </c>
      <c r="G40" s="11">
        <v>2</v>
      </c>
      <c r="H40" s="11" t="s">
        <v>51</v>
      </c>
      <c r="I40" s="11" t="s">
        <v>50</v>
      </c>
    </row>
    <row r="41" spans="1:9" x14ac:dyDescent="0.25">
      <c r="A41" s="8" t="s">
        <v>27</v>
      </c>
      <c r="B41" s="8" t="s">
        <v>28</v>
      </c>
      <c r="C41" s="20">
        <v>3</v>
      </c>
      <c r="D41" s="11">
        <v>1</v>
      </c>
      <c r="E41" s="11" t="s">
        <v>39</v>
      </c>
      <c r="F41" s="11" t="s">
        <v>50</v>
      </c>
      <c r="G41" s="11">
        <v>3</v>
      </c>
      <c r="H41" s="11" t="s">
        <v>43</v>
      </c>
      <c r="I41" s="11" t="s">
        <v>50</v>
      </c>
    </row>
    <row r="42" spans="1:9" x14ac:dyDescent="0.25">
      <c r="A42" s="8" t="s">
        <v>27</v>
      </c>
      <c r="B42" s="8" t="s">
        <v>28</v>
      </c>
      <c r="C42" s="20">
        <v>5</v>
      </c>
      <c r="D42" s="11">
        <v>3</v>
      </c>
      <c r="E42" s="11" t="s">
        <v>42</v>
      </c>
      <c r="F42" s="11" t="s">
        <v>50</v>
      </c>
      <c r="G42" s="11">
        <v>2</v>
      </c>
      <c r="H42" s="11" t="s">
        <v>43</v>
      </c>
      <c r="I42" s="11" t="s">
        <v>50</v>
      </c>
    </row>
    <row r="43" spans="1:9" x14ac:dyDescent="0.25">
      <c r="A43" s="8" t="s">
        <v>27</v>
      </c>
      <c r="B43" s="8" t="s">
        <v>28</v>
      </c>
      <c r="C43" s="20">
        <v>7</v>
      </c>
      <c r="D43" s="11">
        <v>2.5</v>
      </c>
      <c r="E43" s="11" t="s">
        <v>39</v>
      </c>
      <c r="F43" s="11" t="s">
        <v>50</v>
      </c>
      <c r="G43" s="11">
        <v>2.5</v>
      </c>
      <c r="H43" s="11" t="s">
        <v>46</v>
      </c>
      <c r="I43" s="11" t="s">
        <v>50</v>
      </c>
    </row>
    <row r="44" spans="1:9" x14ac:dyDescent="0.25">
      <c r="A44" s="8" t="s">
        <v>27</v>
      </c>
      <c r="B44" s="8" t="s">
        <v>28</v>
      </c>
      <c r="C44" s="20">
        <v>9</v>
      </c>
      <c r="D44" s="11">
        <v>1.5</v>
      </c>
      <c r="E44" s="11" t="s">
        <v>39</v>
      </c>
      <c r="F44" s="11" t="s">
        <v>50</v>
      </c>
      <c r="G44" s="11">
        <v>3.5</v>
      </c>
      <c r="H44" s="11" t="s">
        <v>46</v>
      </c>
      <c r="I44" s="11" t="s">
        <v>50</v>
      </c>
    </row>
    <row r="45" spans="1:9" x14ac:dyDescent="0.25">
      <c r="A45" s="8" t="s">
        <v>27</v>
      </c>
      <c r="B45" s="8" t="s">
        <v>28</v>
      </c>
      <c r="C45" s="20">
        <v>11</v>
      </c>
      <c r="D45" s="11">
        <v>1.5</v>
      </c>
      <c r="E45" s="11" t="s">
        <v>39</v>
      </c>
      <c r="F45" s="11" t="s">
        <v>50</v>
      </c>
      <c r="G45" s="11">
        <v>2.5</v>
      </c>
      <c r="H45" s="11" t="s">
        <v>46</v>
      </c>
      <c r="I45" s="11" t="s">
        <v>50</v>
      </c>
    </row>
    <row r="46" spans="1:9" x14ac:dyDescent="0.25">
      <c r="A46" s="8" t="s">
        <v>27</v>
      </c>
      <c r="B46" s="8" t="s">
        <v>28</v>
      </c>
      <c r="C46" s="20">
        <v>13</v>
      </c>
      <c r="D46" s="11">
        <v>1.5</v>
      </c>
      <c r="E46" s="11" t="s">
        <v>39</v>
      </c>
      <c r="F46" s="11" t="s">
        <v>50</v>
      </c>
      <c r="G46" s="11">
        <v>1.5</v>
      </c>
      <c r="H46" s="11" t="s">
        <v>43</v>
      </c>
      <c r="I46" s="11" t="s">
        <v>50</v>
      </c>
    </row>
    <row r="47" spans="1:9" x14ac:dyDescent="0.25">
      <c r="A47" s="8" t="s">
        <v>27</v>
      </c>
      <c r="B47" s="8" t="s">
        <v>28</v>
      </c>
      <c r="C47" s="20">
        <v>15</v>
      </c>
      <c r="D47" s="11">
        <v>6</v>
      </c>
      <c r="E47" s="11" t="s">
        <v>39</v>
      </c>
      <c r="F47" s="11" t="s">
        <v>50</v>
      </c>
      <c r="G47" s="11">
        <v>1.5</v>
      </c>
      <c r="H47" s="11" t="s">
        <v>43</v>
      </c>
      <c r="I47" s="11" t="s">
        <v>50</v>
      </c>
    </row>
    <row r="48" spans="1:9" x14ac:dyDescent="0.25">
      <c r="A48" s="8" t="s">
        <v>27</v>
      </c>
      <c r="B48" s="8" t="s">
        <v>28</v>
      </c>
      <c r="C48" s="20">
        <v>17</v>
      </c>
      <c r="D48" s="11">
        <v>0.5</v>
      </c>
      <c r="E48" s="11" t="s">
        <v>39</v>
      </c>
      <c r="F48" s="11" t="s">
        <v>50</v>
      </c>
      <c r="G48" s="11">
        <v>2</v>
      </c>
      <c r="H48" s="11" t="s">
        <v>46</v>
      </c>
      <c r="I48" s="11" t="s">
        <v>50</v>
      </c>
    </row>
    <row r="49" spans="1:9" x14ac:dyDescent="0.25">
      <c r="A49" s="8" t="s">
        <v>27</v>
      </c>
      <c r="B49" s="8" t="s">
        <v>28</v>
      </c>
      <c r="C49" s="20">
        <v>19</v>
      </c>
      <c r="D49" s="11">
        <v>4</v>
      </c>
      <c r="E49" s="11" t="s">
        <v>39</v>
      </c>
      <c r="F49" s="11" t="s">
        <v>50</v>
      </c>
      <c r="G49" s="11">
        <v>3</v>
      </c>
      <c r="H49" s="11" t="s">
        <v>52</v>
      </c>
      <c r="I49" s="11" t="s">
        <v>50</v>
      </c>
    </row>
    <row r="50" spans="1:9" x14ac:dyDescent="0.25">
      <c r="A50" s="8" t="s">
        <v>27</v>
      </c>
      <c r="B50" s="8" t="s">
        <v>28</v>
      </c>
      <c r="C50" s="20">
        <v>21</v>
      </c>
      <c r="D50" s="11">
        <v>4</v>
      </c>
      <c r="E50" s="11" t="s">
        <v>42</v>
      </c>
      <c r="F50" s="11" t="s">
        <v>50</v>
      </c>
      <c r="G50" s="11">
        <v>2.5</v>
      </c>
      <c r="H50" s="11" t="s">
        <v>46</v>
      </c>
      <c r="I50" s="11" t="s">
        <v>50</v>
      </c>
    </row>
    <row r="51" spans="1:9" x14ac:dyDescent="0.25">
      <c r="A51" s="8" t="s">
        <v>27</v>
      </c>
      <c r="B51" s="8" t="s">
        <v>28</v>
      </c>
      <c r="C51" s="20">
        <v>23</v>
      </c>
      <c r="D51" s="11">
        <v>2</v>
      </c>
      <c r="E51" s="11" t="s">
        <v>42</v>
      </c>
      <c r="F51" s="11" t="s">
        <v>50</v>
      </c>
      <c r="G51" s="11">
        <v>1</v>
      </c>
      <c r="H51" s="11" t="s">
        <v>43</v>
      </c>
      <c r="I51" s="11" t="s">
        <v>50</v>
      </c>
    </row>
    <row r="52" spans="1:9" x14ac:dyDescent="0.25">
      <c r="A52" s="8" t="s">
        <v>27</v>
      </c>
      <c r="B52" s="8" t="s">
        <v>28</v>
      </c>
      <c r="C52" s="20">
        <v>25</v>
      </c>
      <c r="D52" s="11">
        <v>1</v>
      </c>
      <c r="E52" s="11" t="s">
        <v>42</v>
      </c>
      <c r="F52" s="11" t="s">
        <v>50</v>
      </c>
      <c r="G52" s="11">
        <v>3</v>
      </c>
      <c r="H52" s="11" t="s">
        <v>43</v>
      </c>
      <c r="I52" s="11" t="s">
        <v>50</v>
      </c>
    </row>
    <row r="53" spans="1:9" x14ac:dyDescent="0.25">
      <c r="A53" s="8" t="s">
        <v>53</v>
      </c>
      <c r="B53" s="8" t="s">
        <v>2</v>
      </c>
      <c r="C53" s="20">
        <v>1</v>
      </c>
      <c r="D53" s="11">
        <v>0.5</v>
      </c>
      <c r="E53" s="11" t="s">
        <v>42</v>
      </c>
      <c r="F53" s="11" t="s">
        <v>50</v>
      </c>
      <c r="G53" s="11"/>
      <c r="H53" s="11" t="s">
        <v>43</v>
      </c>
      <c r="I53" s="11" t="s">
        <v>50</v>
      </c>
    </row>
    <row r="54" spans="1:9" x14ac:dyDescent="0.25">
      <c r="A54" s="8" t="s">
        <v>53</v>
      </c>
      <c r="B54" s="8" t="s">
        <v>2</v>
      </c>
      <c r="C54" s="20">
        <v>3</v>
      </c>
      <c r="D54" s="11">
        <v>0.5</v>
      </c>
      <c r="E54" s="11" t="s">
        <v>39</v>
      </c>
      <c r="F54" s="11" t="s">
        <v>50</v>
      </c>
      <c r="G54" s="11">
        <v>3.5</v>
      </c>
      <c r="H54" s="11" t="s">
        <v>43</v>
      </c>
      <c r="I54" s="11" t="s">
        <v>50</v>
      </c>
    </row>
    <row r="55" spans="1:9" x14ac:dyDescent="0.25">
      <c r="A55" s="8" t="s">
        <v>53</v>
      </c>
      <c r="B55" s="8" t="s">
        <v>2</v>
      </c>
      <c r="C55" s="20">
        <v>5</v>
      </c>
      <c r="D55" s="11">
        <v>5</v>
      </c>
      <c r="E55" s="11" t="s">
        <v>39</v>
      </c>
      <c r="F55" s="11" t="s">
        <v>50</v>
      </c>
      <c r="G55" s="11">
        <v>5.5</v>
      </c>
      <c r="H55" s="11" t="s">
        <v>43</v>
      </c>
      <c r="I55" s="11" t="s">
        <v>50</v>
      </c>
    </row>
    <row r="56" spans="1:9" x14ac:dyDescent="0.25">
      <c r="A56" s="8" t="s">
        <v>53</v>
      </c>
      <c r="B56" s="8" t="s">
        <v>2</v>
      </c>
      <c r="C56" s="20">
        <v>7</v>
      </c>
      <c r="D56" s="11">
        <v>10</v>
      </c>
      <c r="E56" s="11" t="s">
        <v>39</v>
      </c>
      <c r="F56" s="11" t="s">
        <v>50</v>
      </c>
      <c r="G56" s="11">
        <v>10.25</v>
      </c>
      <c r="H56" s="11" t="s">
        <v>43</v>
      </c>
      <c r="I56" s="11" t="s">
        <v>50</v>
      </c>
    </row>
    <row r="57" spans="1:9" x14ac:dyDescent="0.25">
      <c r="A57" s="8" t="s">
        <v>53</v>
      </c>
      <c r="B57" s="8" t="s">
        <v>2</v>
      </c>
      <c r="C57" s="20">
        <v>9</v>
      </c>
      <c r="D57" s="11">
        <v>9</v>
      </c>
      <c r="E57" s="11" t="s">
        <v>39</v>
      </c>
      <c r="F57" s="11" t="s">
        <v>50</v>
      </c>
      <c r="G57" s="11">
        <v>9.5</v>
      </c>
      <c r="H57" s="11" t="s">
        <v>43</v>
      </c>
      <c r="I57" s="11" t="s">
        <v>50</v>
      </c>
    </row>
    <row r="58" spans="1:9" x14ac:dyDescent="0.25">
      <c r="A58" s="8" t="s">
        <v>53</v>
      </c>
      <c r="B58" s="8" t="s">
        <v>2</v>
      </c>
      <c r="C58" s="20">
        <v>11</v>
      </c>
      <c r="D58" s="11">
        <v>5</v>
      </c>
      <c r="E58" s="11" t="s">
        <v>39</v>
      </c>
      <c r="F58" s="11" t="s">
        <v>50</v>
      </c>
      <c r="G58" s="11">
        <v>9</v>
      </c>
      <c r="H58" s="11" t="s">
        <v>43</v>
      </c>
      <c r="I58" s="11" t="s">
        <v>50</v>
      </c>
    </row>
    <row r="59" spans="1:9" x14ac:dyDescent="0.25">
      <c r="A59" s="8" t="s">
        <v>53</v>
      </c>
      <c r="B59" s="8" t="s">
        <v>2</v>
      </c>
      <c r="C59" s="20">
        <v>13</v>
      </c>
      <c r="D59" s="11">
        <v>6</v>
      </c>
      <c r="E59" s="11" t="s">
        <v>39</v>
      </c>
      <c r="F59" s="11" t="s">
        <v>50</v>
      </c>
      <c r="G59" s="11">
        <v>7</v>
      </c>
      <c r="H59" s="11" t="s">
        <v>43</v>
      </c>
      <c r="I59" s="11" t="s">
        <v>50</v>
      </c>
    </row>
    <row r="60" spans="1:9" x14ac:dyDescent="0.25">
      <c r="A60" s="8" t="s">
        <v>53</v>
      </c>
      <c r="B60" s="8" t="s">
        <v>2</v>
      </c>
      <c r="C60" s="20">
        <v>15</v>
      </c>
      <c r="D60" s="11">
        <v>1</v>
      </c>
      <c r="E60" s="11" t="s">
        <v>39</v>
      </c>
      <c r="F60" s="11" t="s">
        <v>50</v>
      </c>
      <c r="G60" s="11">
        <v>4</v>
      </c>
      <c r="H60" s="11" t="s">
        <v>43</v>
      </c>
      <c r="I60" s="11" t="s">
        <v>50</v>
      </c>
    </row>
    <row r="61" spans="1:9" x14ac:dyDescent="0.25">
      <c r="A61" s="8" t="s">
        <v>53</v>
      </c>
      <c r="B61" s="8" t="s">
        <v>2</v>
      </c>
      <c r="C61" s="20">
        <v>16</v>
      </c>
      <c r="D61" s="11">
        <v>1</v>
      </c>
      <c r="E61" s="11" t="s">
        <v>39</v>
      </c>
      <c r="F61" s="11" t="s">
        <v>50</v>
      </c>
      <c r="G61" s="11">
        <v>2</v>
      </c>
      <c r="H61" s="11" t="s">
        <v>43</v>
      </c>
      <c r="I61" s="11" t="s">
        <v>50</v>
      </c>
    </row>
    <row r="62" spans="1:9" x14ac:dyDescent="0.25">
      <c r="A62" s="8" t="s">
        <v>53</v>
      </c>
      <c r="B62" s="8" t="s">
        <v>2</v>
      </c>
      <c r="C62" s="20">
        <v>18</v>
      </c>
      <c r="D62" s="11">
        <v>1</v>
      </c>
      <c r="E62" s="11" t="s">
        <v>39</v>
      </c>
      <c r="F62" s="11" t="s">
        <v>50</v>
      </c>
      <c r="G62" s="11">
        <v>5</v>
      </c>
      <c r="H62" s="11" t="s">
        <v>43</v>
      </c>
      <c r="I62" s="11" t="s">
        <v>50</v>
      </c>
    </row>
    <row r="63" spans="1:9" x14ac:dyDescent="0.25">
      <c r="A63" s="8" t="s">
        <v>53</v>
      </c>
      <c r="B63" s="8" t="s">
        <v>2</v>
      </c>
      <c r="C63" s="20">
        <v>20</v>
      </c>
      <c r="D63" s="11">
        <v>0</v>
      </c>
      <c r="E63" s="11"/>
      <c r="F63" s="11" t="s">
        <v>50</v>
      </c>
      <c r="G63" s="11">
        <v>5</v>
      </c>
      <c r="H63" s="11" t="s">
        <v>43</v>
      </c>
      <c r="I63" s="11" t="s">
        <v>50</v>
      </c>
    </row>
    <row r="64" spans="1:9" x14ac:dyDescent="0.25">
      <c r="A64" s="8" t="s">
        <v>53</v>
      </c>
      <c r="B64" s="8" t="s">
        <v>2</v>
      </c>
      <c r="C64" s="20">
        <v>22</v>
      </c>
      <c r="D64" s="11">
        <v>1</v>
      </c>
      <c r="E64" s="11" t="s">
        <v>42</v>
      </c>
      <c r="F64" s="11" t="s">
        <v>50</v>
      </c>
      <c r="G64" s="11">
        <v>3</v>
      </c>
      <c r="H64" s="11" t="s">
        <v>43</v>
      </c>
      <c r="I64" s="11" t="s">
        <v>50</v>
      </c>
    </row>
    <row r="65" spans="1:9" x14ac:dyDescent="0.25">
      <c r="A65" s="8" t="s">
        <v>53</v>
      </c>
      <c r="B65" s="8" t="s">
        <v>2</v>
      </c>
      <c r="C65" s="20">
        <v>24</v>
      </c>
      <c r="D65" s="11">
        <v>0</v>
      </c>
      <c r="E65" s="11"/>
      <c r="F65" s="11" t="s">
        <v>50</v>
      </c>
      <c r="G65" s="11">
        <v>3</v>
      </c>
      <c r="H65" s="11" t="s">
        <v>43</v>
      </c>
      <c r="I65" s="11" t="s">
        <v>50</v>
      </c>
    </row>
    <row r="66" spans="1:9" x14ac:dyDescent="0.25">
      <c r="A66" s="8" t="s">
        <v>53</v>
      </c>
      <c r="B66" s="8" t="s">
        <v>2</v>
      </c>
      <c r="C66" s="20">
        <v>26</v>
      </c>
      <c r="D66" s="11">
        <v>1</v>
      </c>
      <c r="E66" s="11" t="s">
        <v>39</v>
      </c>
      <c r="F66" s="11" t="s">
        <v>50</v>
      </c>
      <c r="G66" s="11">
        <v>3</v>
      </c>
      <c r="H66" s="11" t="s">
        <v>46</v>
      </c>
      <c r="I66" s="11" t="s">
        <v>50</v>
      </c>
    </row>
    <row r="67" spans="1:9" x14ac:dyDescent="0.25">
      <c r="A67" s="8" t="s">
        <v>53</v>
      </c>
      <c r="B67" s="8" t="s">
        <v>2</v>
      </c>
      <c r="C67" s="20">
        <v>28</v>
      </c>
      <c r="D67" s="11">
        <v>1</v>
      </c>
      <c r="E67" s="11" t="s">
        <v>39</v>
      </c>
      <c r="F67" s="11" t="s">
        <v>50</v>
      </c>
      <c r="G67" s="11">
        <v>0</v>
      </c>
      <c r="H67" s="11"/>
      <c r="I67" s="11" t="s">
        <v>50</v>
      </c>
    </row>
    <row r="68" spans="1:9" x14ac:dyDescent="0.25">
      <c r="A68" s="8" t="s">
        <v>53</v>
      </c>
      <c r="B68" s="8" t="s">
        <v>2</v>
      </c>
      <c r="C68" s="20">
        <v>30</v>
      </c>
      <c r="D68" s="11">
        <v>0</v>
      </c>
      <c r="E68" s="11"/>
      <c r="F68" s="11" t="s">
        <v>50</v>
      </c>
      <c r="G68" s="11">
        <v>0</v>
      </c>
      <c r="H68" s="11"/>
      <c r="I68" s="11" t="s">
        <v>50</v>
      </c>
    </row>
    <row r="69" spans="1:9" x14ac:dyDescent="0.25">
      <c r="A69" s="8" t="s">
        <v>53</v>
      </c>
      <c r="B69" s="8" t="s">
        <v>28</v>
      </c>
      <c r="C69" s="8">
        <v>1</v>
      </c>
      <c r="D69" s="8">
        <v>4</v>
      </c>
      <c r="E69" s="8" t="s">
        <v>115</v>
      </c>
      <c r="F69" s="8" t="s">
        <v>116</v>
      </c>
      <c r="G69" s="8">
        <v>10</v>
      </c>
      <c r="H69" s="8" t="s">
        <v>51</v>
      </c>
      <c r="I69" s="8" t="s">
        <v>44</v>
      </c>
    </row>
    <row r="70" spans="1:9" x14ac:dyDescent="0.25">
      <c r="A70" s="8" t="s">
        <v>53</v>
      </c>
      <c r="B70" s="8" t="s">
        <v>28</v>
      </c>
      <c r="C70" s="8">
        <v>2</v>
      </c>
      <c r="D70" s="8">
        <v>2</v>
      </c>
      <c r="E70" s="8" t="s">
        <v>115</v>
      </c>
      <c r="F70" s="8" t="s">
        <v>40</v>
      </c>
      <c r="G70" s="8">
        <v>13</v>
      </c>
      <c r="H70" s="8" t="s">
        <v>46</v>
      </c>
      <c r="I70" s="8" t="s">
        <v>44</v>
      </c>
    </row>
    <row r="71" spans="1:9" x14ac:dyDescent="0.25">
      <c r="A71" s="8" t="s">
        <v>53</v>
      </c>
      <c r="B71" s="8" t="s">
        <v>28</v>
      </c>
      <c r="C71" s="8">
        <v>3</v>
      </c>
      <c r="D71" s="8">
        <v>4</v>
      </c>
      <c r="E71" s="8" t="s">
        <v>115</v>
      </c>
      <c r="F71" s="8" t="s">
        <v>40</v>
      </c>
      <c r="G71" s="8">
        <v>13</v>
      </c>
      <c r="H71" s="8" t="s">
        <v>46</v>
      </c>
      <c r="I71" s="8" t="s">
        <v>44</v>
      </c>
    </row>
    <row r="72" spans="1:9" x14ac:dyDescent="0.25">
      <c r="A72" s="8" t="s">
        <v>53</v>
      </c>
      <c r="B72" s="8" t="s">
        <v>28</v>
      </c>
      <c r="C72" s="8">
        <v>4</v>
      </c>
      <c r="D72" s="8">
        <v>3</v>
      </c>
      <c r="E72" s="8" t="s">
        <v>115</v>
      </c>
      <c r="F72" s="8" t="s">
        <v>40</v>
      </c>
      <c r="G72" s="8">
        <v>15</v>
      </c>
      <c r="H72" s="8" t="s">
        <v>117</v>
      </c>
      <c r="I72" s="8" t="s">
        <v>44</v>
      </c>
    </row>
    <row r="73" spans="1:9" x14ac:dyDescent="0.25">
      <c r="A73" s="8" t="s">
        <v>53</v>
      </c>
      <c r="B73" s="8" t="s">
        <v>28</v>
      </c>
      <c r="C73" s="8">
        <v>5</v>
      </c>
      <c r="D73" s="8">
        <v>2</v>
      </c>
      <c r="E73" s="8" t="s">
        <v>115</v>
      </c>
      <c r="F73" s="8" t="s">
        <v>44</v>
      </c>
      <c r="G73" s="8">
        <v>8</v>
      </c>
      <c r="H73" s="8" t="s">
        <v>46</v>
      </c>
      <c r="I73" s="8" t="s">
        <v>44</v>
      </c>
    </row>
    <row r="74" spans="1:9" x14ac:dyDescent="0.25">
      <c r="A74" s="8" t="s">
        <v>53</v>
      </c>
      <c r="B74" s="8" t="s">
        <v>28</v>
      </c>
      <c r="C74" s="8">
        <v>6</v>
      </c>
      <c r="D74" s="8">
        <v>5</v>
      </c>
      <c r="E74" s="8" t="s">
        <v>115</v>
      </c>
      <c r="F74" s="8" t="s">
        <v>44</v>
      </c>
      <c r="G74" s="8">
        <v>14</v>
      </c>
      <c r="H74" s="8" t="s">
        <v>46</v>
      </c>
      <c r="I74" s="8" t="s">
        <v>44</v>
      </c>
    </row>
    <row r="75" spans="1:9" x14ac:dyDescent="0.25">
      <c r="A75" s="8" t="s">
        <v>53</v>
      </c>
      <c r="B75" s="8" t="s">
        <v>28</v>
      </c>
      <c r="C75" s="8">
        <v>7</v>
      </c>
      <c r="D75" s="8">
        <v>15</v>
      </c>
      <c r="E75" s="8" t="s">
        <v>115</v>
      </c>
      <c r="F75" s="8" t="s">
        <v>44</v>
      </c>
      <c r="G75" s="8">
        <v>20</v>
      </c>
      <c r="H75" s="8" t="s">
        <v>46</v>
      </c>
      <c r="I75" s="8" t="s">
        <v>44</v>
      </c>
    </row>
    <row r="76" spans="1:9" x14ac:dyDescent="0.25">
      <c r="A76" s="8" t="s">
        <v>53</v>
      </c>
      <c r="B76" s="8" t="s">
        <v>28</v>
      </c>
      <c r="C76" s="8">
        <v>8</v>
      </c>
      <c r="D76" s="8">
        <v>8</v>
      </c>
      <c r="E76" s="8" t="s">
        <v>115</v>
      </c>
      <c r="F76" s="8" t="s">
        <v>44</v>
      </c>
      <c r="G76" s="8">
        <v>18</v>
      </c>
      <c r="H76" s="8" t="s">
        <v>46</v>
      </c>
      <c r="I76" s="8" t="s">
        <v>44</v>
      </c>
    </row>
    <row r="77" spans="1:9" x14ac:dyDescent="0.25">
      <c r="A77" s="8" t="s">
        <v>53</v>
      </c>
      <c r="B77" s="8" t="s">
        <v>28</v>
      </c>
      <c r="C77" s="8">
        <v>9</v>
      </c>
      <c r="D77" s="8">
        <v>3</v>
      </c>
      <c r="E77" s="8" t="s">
        <v>115</v>
      </c>
      <c r="F77" s="8" t="s">
        <v>40</v>
      </c>
      <c r="G77" s="8">
        <v>3</v>
      </c>
      <c r="H77" s="8" t="s">
        <v>43</v>
      </c>
      <c r="I77" s="8" t="s">
        <v>44</v>
      </c>
    </row>
    <row r="78" spans="1:9" x14ac:dyDescent="0.25">
      <c r="A78" s="8" t="s">
        <v>53</v>
      </c>
      <c r="B78" s="8" t="s">
        <v>28</v>
      </c>
      <c r="C78" s="8">
        <v>10</v>
      </c>
      <c r="D78" s="8">
        <v>3</v>
      </c>
      <c r="E78" s="8" t="s">
        <v>115</v>
      </c>
      <c r="F78" s="8" t="s">
        <v>40</v>
      </c>
      <c r="G78" s="8">
        <v>2</v>
      </c>
      <c r="H78" s="8" t="s">
        <v>43</v>
      </c>
      <c r="I78" s="8" t="s">
        <v>44</v>
      </c>
    </row>
    <row r="79" spans="1:9" x14ac:dyDescent="0.25">
      <c r="A79" s="8" t="s">
        <v>53</v>
      </c>
      <c r="B79" s="8" t="s">
        <v>28</v>
      </c>
      <c r="C79" s="8">
        <v>11</v>
      </c>
      <c r="D79" s="8">
        <v>3</v>
      </c>
      <c r="E79" s="8" t="s">
        <v>115</v>
      </c>
      <c r="F79" s="8" t="s">
        <v>40</v>
      </c>
      <c r="G79" s="8">
        <v>4</v>
      </c>
      <c r="H79" s="8" t="s">
        <v>43</v>
      </c>
      <c r="I79" s="8" t="s">
        <v>44</v>
      </c>
    </row>
    <row r="80" spans="1:9" x14ac:dyDescent="0.25">
      <c r="A80" s="8" t="s">
        <v>53</v>
      </c>
      <c r="B80" s="8" t="s">
        <v>28</v>
      </c>
      <c r="C80" s="8">
        <v>12</v>
      </c>
      <c r="D80" s="8">
        <v>2</v>
      </c>
      <c r="E80" s="8" t="s">
        <v>115</v>
      </c>
      <c r="F80" s="8" t="s">
        <v>44</v>
      </c>
      <c r="G80" s="8">
        <v>3</v>
      </c>
      <c r="H80" s="8" t="s">
        <v>43</v>
      </c>
      <c r="I80" s="8" t="s">
        <v>44</v>
      </c>
    </row>
    <row r="81" spans="1:9" x14ac:dyDescent="0.25">
      <c r="A81" s="8" t="s">
        <v>53</v>
      </c>
      <c r="B81" s="8" t="s">
        <v>28</v>
      </c>
      <c r="C81" s="8">
        <v>13</v>
      </c>
      <c r="D81" s="8">
        <v>5</v>
      </c>
      <c r="E81" s="8" t="s">
        <v>115</v>
      </c>
      <c r="F81" s="8" t="s">
        <v>40</v>
      </c>
      <c r="G81" s="8">
        <v>3</v>
      </c>
      <c r="H81" s="8" t="s">
        <v>43</v>
      </c>
      <c r="I81" s="8" t="s">
        <v>44</v>
      </c>
    </row>
    <row r="82" spans="1:9" x14ac:dyDescent="0.25">
      <c r="A82" s="8" t="s">
        <v>53</v>
      </c>
      <c r="B82" s="8" t="s">
        <v>28</v>
      </c>
      <c r="C82" s="8">
        <v>14</v>
      </c>
      <c r="D82" s="8">
        <v>4</v>
      </c>
      <c r="E82" s="8" t="s">
        <v>115</v>
      </c>
      <c r="F82" s="8" t="s">
        <v>40</v>
      </c>
      <c r="G82" s="8">
        <v>2</v>
      </c>
      <c r="H82" s="8" t="s">
        <v>43</v>
      </c>
      <c r="I82" s="8" t="s">
        <v>44</v>
      </c>
    </row>
    <row r="83" spans="1:9" x14ac:dyDescent="0.25">
      <c r="A83" s="8" t="s">
        <v>53</v>
      </c>
      <c r="B83" s="8" t="s">
        <v>28</v>
      </c>
      <c r="C83" s="8">
        <v>15</v>
      </c>
      <c r="F83" s="8" t="s">
        <v>40</v>
      </c>
      <c r="G83" s="8">
        <v>17</v>
      </c>
      <c r="H83" s="8" t="s">
        <v>43</v>
      </c>
      <c r="I83" s="8" t="s">
        <v>44</v>
      </c>
    </row>
    <row r="84" spans="1:9" x14ac:dyDescent="0.25">
      <c r="A84" s="8" t="s">
        <v>108</v>
      </c>
      <c r="B84" s="8" t="s">
        <v>28</v>
      </c>
      <c r="C84" s="8">
        <v>1</v>
      </c>
      <c r="D84" s="8">
        <v>2</v>
      </c>
      <c r="E84" s="8" t="s">
        <v>115</v>
      </c>
      <c r="F84" s="8" t="s">
        <v>352</v>
      </c>
      <c r="G84" s="8">
        <v>3</v>
      </c>
      <c r="H84" s="8" t="s">
        <v>51</v>
      </c>
      <c r="I84" s="8" t="s">
        <v>354</v>
      </c>
    </row>
    <row r="85" spans="1:9" x14ac:dyDescent="0.25">
      <c r="A85" s="8" t="s">
        <v>108</v>
      </c>
      <c r="B85" s="8" t="s">
        <v>28</v>
      </c>
      <c r="C85" s="8">
        <v>4</v>
      </c>
      <c r="D85" s="8">
        <v>1</v>
      </c>
      <c r="E85" s="8" t="s">
        <v>115</v>
      </c>
      <c r="F85" s="8" t="s">
        <v>352</v>
      </c>
      <c r="G85" s="8">
        <v>2</v>
      </c>
      <c r="H85" s="8" t="s">
        <v>51</v>
      </c>
      <c r="I85" s="8" t="s">
        <v>352</v>
      </c>
    </row>
    <row r="86" spans="1:9" x14ac:dyDescent="0.25">
      <c r="A86" s="8" t="s">
        <v>108</v>
      </c>
      <c r="B86" s="8" t="s">
        <v>28</v>
      </c>
      <c r="C86" s="8">
        <v>6</v>
      </c>
      <c r="D86" s="8">
        <v>1</v>
      </c>
      <c r="E86" s="8" t="s">
        <v>39</v>
      </c>
      <c r="F86" s="8" t="s">
        <v>352</v>
      </c>
      <c r="G86" s="8">
        <v>2</v>
      </c>
      <c r="H86" s="8" t="s">
        <v>51</v>
      </c>
      <c r="I86" s="8" t="s">
        <v>352</v>
      </c>
    </row>
    <row r="87" spans="1:9" x14ac:dyDescent="0.25">
      <c r="A87" s="8" t="s">
        <v>108</v>
      </c>
      <c r="B87" s="8" t="s">
        <v>28</v>
      </c>
      <c r="C87" s="8">
        <v>8</v>
      </c>
      <c r="D87" s="8">
        <v>2</v>
      </c>
      <c r="E87" s="8" t="s">
        <v>355</v>
      </c>
      <c r="F87" s="8" t="s">
        <v>352</v>
      </c>
      <c r="G87" s="8">
        <v>5</v>
      </c>
      <c r="H87" s="8" t="s">
        <v>51</v>
      </c>
      <c r="I87" s="8" t="s">
        <v>352</v>
      </c>
    </row>
    <row r="88" spans="1:9" x14ac:dyDescent="0.25">
      <c r="A88" s="8" t="s">
        <v>108</v>
      </c>
      <c r="B88" s="8" t="s">
        <v>28</v>
      </c>
      <c r="C88" s="8">
        <v>10</v>
      </c>
      <c r="D88" s="8">
        <v>1</v>
      </c>
      <c r="E88" s="8" t="s">
        <v>39</v>
      </c>
      <c r="F88" s="8" t="s">
        <v>352</v>
      </c>
      <c r="G88" s="8">
        <v>2</v>
      </c>
      <c r="H88" s="8" t="s">
        <v>51</v>
      </c>
      <c r="I88" s="8" t="s">
        <v>352</v>
      </c>
    </row>
    <row r="89" spans="1:9" x14ac:dyDescent="0.25">
      <c r="A89" s="8" t="s">
        <v>108</v>
      </c>
      <c r="B89" s="8" t="s">
        <v>28</v>
      </c>
      <c r="C89" s="8">
        <v>12</v>
      </c>
      <c r="D89" s="8">
        <v>1</v>
      </c>
      <c r="E89" s="8" t="s">
        <v>39</v>
      </c>
      <c r="F89" s="8" t="s">
        <v>352</v>
      </c>
      <c r="G89" s="8">
        <v>1</v>
      </c>
      <c r="H89" s="8" t="s">
        <v>51</v>
      </c>
      <c r="I89" s="8" t="s">
        <v>352</v>
      </c>
    </row>
    <row r="90" spans="1:9" x14ac:dyDescent="0.25">
      <c r="A90" s="8" t="s">
        <v>108</v>
      </c>
      <c r="B90" s="8" t="s">
        <v>28</v>
      </c>
      <c r="C90" s="8">
        <v>14</v>
      </c>
      <c r="D90" s="8">
        <v>3</v>
      </c>
      <c r="E90" s="8" t="s">
        <v>39</v>
      </c>
      <c r="F90" s="8" t="s">
        <v>352</v>
      </c>
      <c r="G90" s="8">
        <v>2</v>
      </c>
      <c r="H90" s="8" t="s">
        <v>356</v>
      </c>
      <c r="I90" s="8" t="s">
        <v>352</v>
      </c>
    </row>
    <row r="91" spans="1:9" x14ac:dyDescent="0.25">
      <c r="A91" s="8" t="s">
        <v>108</v>
      </c>
      <c r="B91" s="8" t="s">
        <v>28</v>
      </c>
      <c r="C91" s="8">
        <v>16</v>
      </c>
      <c r="D91" s="8">
        <v>2</v>
      </c>
      <c r="E91" s="8" t="s">
        <v>115</v>
      </c>
      <c r="F91" s="8" t="s">
        <v>352</v>
      </c>
      <c r="G91" s="8">
        <v>3</v>
      </c>
      <c r="H91" s="8" t="s">
        <v>51</v>
      </c>
      <c r="I91" s="8" t="s">
        <v>354</v>
      </c>
    </row>
    <row r="92" spans="1:9" x14ac:dyDescent="0.25">
      <c r="A92" s="8" t="s">
        <v>108</v>
      </c>
      <c r="B92" s="8" t="s">
        <v>28</v>
      </c>
      <c r="C92" s="8">
        <v>18</v>
      </c>
      <c r="D92" s="8">
        <v>1</v>
      </c>
      <c r="E92" s="8" t="s">
        <v>115</v>
      </c>
      <c r="F92" s="8" t="s">
        <v>352</v>
      </c>
      <c r="G92" s="8">
        <v>2</v>
      </c>
      <c r="H92" s="8" t="s">
        <v>51</v>
      </c>
      <c r="I92" s="8" t="s">
        <v>352</v>
      </c>
    </row>
    <row r="93" spans="1:9" x14ac:dyDescent="0.25">
      <c r="A93" s="8" t="s">
        <v>108</v>
      </c>
      <c r="B93" s="8" t="s">
        <v>28</v>
      </c>
      <c r="C93" s="8">
        <v>20</v>
      </c>
      <c r="D93" s="8">
        <v>1</v>
      </c>
      <c r="E93" s="8" t="s">
        <v>39</v>
      </c>
      <c r="F93" s="8" t="s">
        <v>352</v>
      </c>
      <c r="G93" s="8">
        <v>2</v>
      </c>
      <c r="H93" s="8" t="s">
        <v>51</v>
      </c>
      <c r="I93" s="8" t="s">
        <v>352</v>
      </c>
    </row>
    <row r="94" spans="1:9" x14ac:dyDescent="0.25">
      <c r="A94" s="8" t="s">
        <v>108</v>
      </c>
      <c r="B94" s="8" t="s">
        <v>28</v>
      </c>
      <c r="C94" s="8">
        <v>22</v>
      </c>
      <c r="D94" s="8">
        <v>2</v>
      </c>
      <c r="E94" s="8" t="s">
        <v>355</v>
      </c>
      <c r="F94" s="8" t="s">
        <v>352</v>
      </c>
      <c r="G94" s="8">
        <v>5</v>
      </c>
      <c r="H94" s="8" t="s">
        <v>51</v>
      </c>
      <c r="I94" s="8" t="s">
        <v>352</v>
      </c>
    </row>
    <row r="95" spans="1:9" x14ac:dyDescent="0.25">
      <c r="A95" s="8" t="s">
        <v>108</v>
      </c>
      <c r="B95" s="8" t="s">
        <v>28</v>
      </c>
      <c r="C95" s="8">
        <v>24</v>
      </c>
      <c r="D95" s="8">
        <v>1</v>
      </c>
      <c r="E95" s="8" t="s">
        <v>39</v>
      </c>
      <c r="F95" s="8" t="s">
        <v>352</v>
      </c>
      <c r="G95" s="8">
        <v>2</v>
      </c>
      <c r="H95" s="8" t="s">
        <v>51</v>
      </c>
      <c r="I95" s="8" t="s">
        <v>352</v>
      </c>
    </row>
    <row r="96" spans="1:9" x14ac:dyDescent="0.25">
      <c r="A96" s="8" t="s">
        <v>108</v>
      </c>
      <c r="B96" s="8" t="s">
        <v>28</v>
      </c>
      <c r="C96" s="8">
        <v>26</v>
      </c>
      <c r="D96" s="8">
        <v>1</v>
      </c>
      <c r="E96" s="8" t="s">
        <v>39</v>
      </c>
      <c r="F96" s="8" t="s">
        <v>352</v>
      </c>
      <c r="G96" s="8">
        <v>1</v>
      </c>
      <c r="H96" s="8" t="s">
        <v>51</v>
      </c>
      <c r="I96" s="8" t="s">
        <v>352</v>
      </c>
    </row>
    <row r="97" spans="1:9" x14ac:dyDescent="0.25">
      <c r="A97" s="8" t="s">
        <v>108</v>
      </c>
      <c r="B97" s="8" t="s">
        <v>28</v>
      </c>
      <c r="C97" s="8">
        <v>30</v>
      </c>
      <c r="D97" s="8">
        <v>3</v>
      </c>
      <c r="E97" s="8" t="s">
        <v>39</v>
      </c>
      <c r="F97" s="8" t="s">
        <v>352</v>
      </c>
      <c r="G97" s="8">
        <v>2</v>
      </c>
      <c r="H97" s="8" t="s">
        <v>356</v>
      </c>
      <c r="I97" s="8" t="s">
        <v>352</v>
      </c>
    </row>
    <row r="98" spans="1:9" x14ac:dyDescent="0.25">
      <c r="A98" s="8" t="s">
        <v>109</v>
      </c>
      <c r="B98" s="8" t="s">
        <v>2</v>
      </c>
      <c r="C98" s="20">
        <v>1</v>
      </c>
      <c r="D98" s="21">
        <v>6</v>
      </c>
      <c r="E98" s="21" t="s">
        <v>39</v>
      </c>
      <c r="F98" s="21" t="s">
        <v>50</v>
      </c>
      <c r="G98" s="21">
        <v>6</v>
      </c>
      <c r="H98" s="21" t="s">
        <v>43</v>
      </c>
      <c r="I98" s="21" t="s">
        <v>50</v>
      </c>
    </row>
    <row r="99" spans="1:9" x14ac:dyDescent="0.25">
      <c r="A99" s="8" t="s">
        <v>109</v>
      </c>
      <c r="B99" s="8" t="s">
        <v>2</v>
      </c>
      <c r="C99" s="20">
        <v>4</v>
      </c>
      <c r="D99" s="21">
        <v>6</v>
      </c>
      <c r="E99" s="21" t="s">
        <v>39</v>
      </c>
      <c r="F99" s="21" t="s">
        <v>50</v>
      </c>
      <c r="G99" s="21">
        <v>10</v>
      </c>
      <c r="H99" s="21" t="s">
        <v>43</v>
      </c>
      <c r="I99" s="21" t="s">
        <v>50</v>
      </c>
    </row>
    <row r="100" spans="1:9" x14ac:dyDescent="0.25">
      <c r="A100" s="8" t="s">
        <v>109</v>
      </c>
      <c r="B100" s="8" t="s">
        <v>2</v>
      </c>
      <c r="C100" s="20">
        <v>7</v>
      </c>
      <c r="D100" s="21">
        <v>3</v>
      </c>
      <c r="E100" s="21" t="s">
        <v>115</v>
      </c>
      <c r="F100" s="21" t="s">
        <v>50</v>
      </c>
      <c r="G100" s="21">
        <v>5</v>
      </c>
      <c r="H100" s="21" t="s">
        <v>43</v>
      </c>
      <c r="I100" s="21" t="s">
        <v>50</v>
      </c>
    </row>
    <row r="101" spans="1:9" x14ac:dyDescent="0.25">
      <c r="A101" s="8" t="s">
        <v>109</v>
      </c>
      <c r="B101" s="8" t="s">
        <v>2</v>
      </c>
      <c r="C101" s="20">
        <v>10</v>
      </c>
      <c r="D101" s="21">
        <v>5.5</v>
      </c>
      <c r="E101" s="21" t="s">
        <v>115</v>
      </c>
      <c r="F101" s="21" t="s">
        <v>50</v>
      </c>
      <c r="G101" s="21">
        <v>7</v>
      </c>
      <c r="H101" s="21" t="s">
        <v>43</v>
      </c>
      <c r="I101" s="21" t="s">
        <v>50</v>
      </c>
    </row>
    <row r="102" spans="1:9" x14ac:dyDescent="0.25">
      <c r="A102" s="8" t="s">
        <v>109</v>
      </c>
      <c r="B102" s="8" t="s">
        <v>2</v>
      </c>
      <c r="C102" s="20">
        <v>13</v>
      </c>
      <c r="D102" s="21">
        <v>4</v>
      </c>
      <c r="E102" s="21" t="s">
        <v>39</v>
      </c>
      <c r="F102" s="21" t="s">
        <v>50</v>
      </c>
      <c r="G102" s="21">
        <v>5</v>
      </c>
      <c r="H102" s="21" t="s">
        <v>46</v>
      </c>
      <c r="I102" s="21" t="s">
        <v>50</v>
      </c>
    </row>
    <row r="103" spans="1:9" x14ac:dyDescent="0.25">
      <c r="A103" s="8" t="s">
        <v>109</v>
      </c>
      <c r="B103" s="8" t="s">
        <v>2</v>
      </c>
      <c r="C103" s="20">
        <v>16</v>
      </c>
      <c r="D103" s="21">
        <v>3</v>
      </c>
      <c r="E103" s="21" t="s">
        <v>115</v>
      </c>
      <c r="F103" s="21" t="s">
        <v>50</v>
      </c>
      <c r="G103" s="21">
        <v>3</v>
      </c>
      <c r="H103" s="21" t="s">
        <v>43</v>
      </c>
      <c r="I103" s="21" t="s">
        <v>50</v>
      </c>
    </row>
    <row r="104" spans="1:9" x14ac:dyDescent="0.25">
      <c r="A104" s="8" t="s">
        <v>109</v>
      </c>
      <c r="B104" s="8" t="s">
        <v>2</v>
      </c>
      <c r="C104" s="20">
        <v>19</v>
      </c>
      <c r="D104" s="21">
        <v>4</v>
      </c>
      <c r="E104" s="21" t="s">
        <v>115</v>
      </c>
      <c r="F104" s="21" t="s">
        <v>263</v>
      </c>
      <c r="G104" s="21">
        <v>5</v>
      </c>
      <c r="H104" s="21" t="s">
        <v>43</v>
      </c>
      <c r="I104" s="21" t="s">
        <v>50</v>
      </c>
    </row>
    <row r="105" spans="1:9" x14ac:dyDescent="0.25">
      <c r="A105" s="8" t="s">
        <v>109</v>
      </c>
      <c r="B105" s="8" t="s">
        <v>2</v>
      </c>
      <c r="C105" s="20">
        <v>22</v>
      </c>
      <c r="D105" s="21">
        <v>4</v>
      </c>
      <c r="E105" s="21" t="s">
        <v>115</v>
      </c>
      <c r="F105" s="21" t="s">
        <v>50</v>
      </c>
      <c r="G105" s="21">
        <v>7</v>
      </c>
      <c r="H105" s="21" t="s">
        <v>43</v>
      </c>
      <c r="I105" s="21" t="s">
        <v>50</v>
      </c>
    </row>
    <row r="106" spans="1:9" x14ac:dyDescent="0.25">
      <c r="A106" s="8" t="s">
        <v>109</v>
      </c>
      <c r="B106" s="8" t="s">
        <v>2</v>
      </c>
      <c r="C106" s="20">
        <v>25</v>
      </c>
      <c r="D106" s="21">
        <v>2.5</v>
      </c>
      <c r="E106" s="21" t="s">
        <v>115</v>
      </c>
      <c r="F106" s="21" t="s">
        <v>50</v>
      </c>
      <c r="G106" s="21">
        <v>4</v>
      </c>
      <c r="H106" s="21" t="s">
        <v>46</v>
      </c>
      <c r="I106" s="21" t="s">
        <v>50</v>
      </c>
    </row>
    <row r="107" spans="1:9" x14ac:dyDescent="0.25">
      <c r="A107" s="8" t="s">
        <v>109</v>
      </c>
      <c r="B107" s="8" t="s">
        <v>2</v>
      </c>
      <c r="C107" s="20">
        <v>28</v>
      </c>
      <c r="D107" s="21">
        <v>5</v>
      </c>
      <c r="E107" s="21" t="s">
        <v>115</v>
      </c>
      <c r="F107" s="21" t="s">
        <v>50</v>
      </c>
      <c r="G107" s="21">
        <v>7</v>
      </c>
      <c r="H107" s="21" t="s">
        <v>46</v>
      </c>
      <c r="I107" s="21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20"/>
  <sheetViews>
    <sheetView topLeftCell="A73" workbookViewId="0">
      <selection activeCell="A184" sqref="A184"/>
    </sheetView>
  </sheetViews>
  <sheetFormatPr defaultColWidth="8.7109375" defaultRowHeight="15" x14ac:dyDescent="0.25"/>
  <cols>
    <col min="1" max="16384" width="8.7109375" style="15"/>
  </cols>
  <sheetData>
    <row r="1" spans="1:44" x14ac:dyDescent="0.25">
      <c r="A1" s="15" t="s">
        <v>135</v>
      </c>
      <c r="N1" s="15" t="s">
        <v>0</v>
      </c>
      <c r="O1" s="15" t="s">
        <v>1</v>
      </c>
      <c r="P1" s="15" t="s">
        <v>359</v>
      </c>
      <c r="Q1" s="15" t="s">
        <v>119</v>
      </c>
      <c r="R1" s="25" t="s">
        <v>5</v>
      </c>
      <c r="S1" s="25" t="s">
        <v>8</v>
      </c>
      <c r="T1" s="25" t="s">
        <v>12</v>
      </c>
      <c r="U1" s="26" t="s">
        <v>23</v>
      </c>
      <c r="V1" s="26" t="s">
        <v>13</v>
      </c>
      <c r="W1" s="26" t="s">
        <v>30</v>
      </c>
      <c r="X1" s="26" t="s">
        <v>19</v>
      </c>
      <c r="Y1" s="26" t="s">
        <v>18</v>
      </c>
      <c r="Z1" s="27" t="s">
        <v>24</v>
      </c>
      <c r="AA1" s="27" t="s">
        <v>14</v>
      </c>
      <c r="AB1" s="27" t="s">
        <v>21</v>
      </c>
      <c r="AC1" s="27" t="s">
        <v>20</v>
      </c>
      <c r="AD1" s="27" t="s">
        <v>31</v>
      </c>
      <c r="AE1" s="27" t="s">
        <v>18</v>
      </c>
      <c r="AF1" s="27" t="s">
        <v>60</v>
      </c>
      <c r="AG1" s="27" t="s">
        <v>361</v>
      </c>
      <c r="AH1" s="27" t="s">
        <v>61</v>
      </c>
      <c r="AI1" s="28" t="s">
        <v>25</v>
      </c>
      <c r="AJ1" s="28" t="s">
        <v>14</v>
      </c>
      <c r="AK1" s="28" t="s">
        <v>21</v>
      </c>
      <c r="AL1" s="28" t="s">
        <v>20</v>
      </c>
      <c r="AM1" s="28" t="s">
        <v>29</v>
      </c>
      <c r="AN1" s="28" t="s">
        <v>62</v>
      </c>
      <c r="AO1" s="28" t="s">
        <v>56</v>
      </c>
      <c r="AP1" s="29" t="s">
        <v>26</v>
      </c>
      <c r="AQ1" s="29" t="s">
        <v>15</v>
      </c>
      <c r="AR1" s="29" t="s">
        <v>59</v>
      </c>
    </row>
    <row r="2" spans="1:44" x14ac:dyDescent="0.25">
      <c r="A2" s="15" t="s">
        <v>118</v>
      </c>
      <c r="C2" s="15">
        <v>3</v>
      </c>
      <c r="D2" s="15">
        <v>6</v>
      </c>
      <c r="E2" s="15">
        <v>9</v>
      </c>
      <c r="F2" s="15">
        <v>12</v>
      </c>
      <c r="G2" s="15">
        <v>15</v>
      </c>
      <c r="H2" s="15">
        <v>18</v>
      </c>
      <c r="I2" s="15">
        <v>21</v>
      </c>
      <c r="J2" s="15">
        <v>24</v>
      </c>
      <c r="K2" s="15">
        <v>27</v>
      </c>
      <c r="L2" s="15">
        <v>30</v>
      </c>
      <c r="N2" s="15" t="s">
        <v>27</v>
      </c>
      <c r="O2" s="15" t="s">
        <v>2</v>
      </c>
      <c r="P2" s="15">
        <v>3</v>
      </c>
      <c r="Q2" s="15" t="s">
        <v>6</v>
      </c>
      <c r="R2" s="15">
        <v>242</v>
      </c>
      <c r="S2" s="15" t="s">
        <v>9</v>
      </c>
      <c r="T2" s="15" t="s">
        <v>9</v>
      </c>
      <c r="U2" s="15">
        <v>100</v>
      </c>
      <c r="V2" s="15">
        <v>90</v>
      </c>
    </row>
    <row r="3" spans="1:44" x14ac:dyDescent="0.25">
      <c r="A3" s="15" t="s">
        <v>119</v>
      </c>
      <c r="C3" s="15" t="s">
        <v>6</v>
      </c>
      <c r="D3" s="15" t="s">
        <v>6</v>
      </c>
      <c r="E3" s="15" t="s">
        <v>7</v>
      </c>
      <c r="F3" s="15" t="s">
        <v>7</v>
      </c>
      <c r="G3" s="15" t="s">
        <v>6</v>
      </c>
      <c r="H3" s="15" t="s">
        <v>6</v>
      </c>
      <c r="I3" s="15" t="s">
        <v>6</v>
      </c>
      <c r="J3" s="15" t="s">
        <v>6</v>
      </c>
      <c r="K3" s="15" t="s">
        <v>6</v>
      </c>
      <c r="L3" s="15" t="s">
        <v>7</v>
      </c>
      <c r="N3" s="15" t="s">
        <v>27</v>
      </c>
      <c r="O3" s="15" t="s">
        <v>2</v>
      </c>
      <c r="P3" s="15">
        <v>6</v>
      </c>
      <c r="Q3" s="15" t="s">
        <v>6</v>
      </c>
      <c r="R3" s="15">
        <v>220</v>
      </c>
      <c r="S3" s="15" t="s">
        <v>9</v>
      </c>
      <c r="T3" s="15" t="s">
        <v>9</v>
      </c>
      <c r="U3" s="15">
        <v>95</v>
      </c>
      <c r="V3" s="15">
        <v>80</v>
      </c>
    </row>
    <row r="4" spans="1:44" x14ac:dyDescent="0.25">
      <c r="A4" s="15" t="s">
        <v>5</v>
      </c>
      <c r="C4" s="15">
        <v>242</v>
      </c>
      <c r="D4" s="15">
        <v>220</v>
      </c>
      <c r="E4" s="15">
        <v>358</v>
      </c>
      <c r="F4" s="15">
        <v>62</v>
      </c>
      <c r="G4" s="15">
        <v>84</v>
      </c>
      <c r="H4" s="15">
        <v>53</v>
      </c>
      <c r="I4" s="15">
        <v>63</v>
      </c>
      <c r="J4" s="15">
        <v>220</v>
      </c>
      <c r="K4" s="15">
        <v>100</v>
      </c>
      <c r="L4" s="15">
        <v>20</v>
      </c>
      <c r="N4" s="15" t="s">
        <v>27</v>
      </c>
      <c r="O4" s="15" t="s">
        <v>2</v>
      </c>
      <c r="P4" s="15">
        <v>9</v>
      </c>
      <c r="Q4" s="15" t="s">
        <v>7</v>
      </c>
      <c r="R4" s="15">
        <v>358</v>
      </c>
      <c r="S4" s="15" t="s">
        <v>11</v>
      </c>
      <c r="T4" s="15" t="s">
        <v>11</v>
      </c>
      <c r="U4" s="15">
        <v>100</v>
      </c>
      <c r="V4" s="15">
        <v>5</v>
      </c>
    </row>
    <row r="5" spans="1:44" x14ac:dyDescent="0.25">
      <c r="A5" s="15" t="s">
        <v>8</v>
      </c>
      <c r="C5" s="15" t="s">
        <v>9</v>
      </c>
      <c r="D5" s="15" t="s">
        <v>9</v>
      </c>
      <c r="E5" s="15" t="s">
        <v>11</v>
      </c>
      <c r="F5" s="15" t="s">
        <v>9</v>
      </c>
      <c r="G5" s="15" t="s">
        <v>9</v>
      </c>
      <c r="H5" s="15" t="s">
        <v>9</v>
      </c>
      <c r="I5" s="15" t="s">
        <v>9</v>
      </c>
      <c r="J5" s="15" t="s">
        <v>9</v>
      </c>
      <c r="K5" s="15" t="s">
        <v>9</v>
      </c>
      <c r="L5" s="15" t="s">
        <v>9</v>
      </c>
      <c r="N5" s="15" t="s">
        <v>27</v>
      </c>
      <c r="O5" s="15" t="s">
        <v>2</v>
      </c>
      <c r="P5" s="15">
        <v>12</v>
      </c>
      <c r="Q5" s="15" t="s">
        <v>7</v>
      </c>
      <c r="R5" s="15">
        <v>62</v>
      </c>
      <c r="S5" s="15" t="s">
        <v>9</v>
      </c>
      <c r="T5" s="15" t="s">
        <v>9</v>
      </c>
      <c r="U5" s="15">
        <v>30</v>
      </c>
      <c r="V5" s="25">
        <v>10</v>
      </c>
    </row>
    <row r="6" spans="1:44" x14ac:dyDescent="0.25">
      <c r="A6" s="15" t="s">
        <v>12</v>
      </c>
      <c r="C6" s="15" t="s">
        <v>9</v>
      </c>
      <c r="D6" s="15" t="s">
        <v>9</v>
      </c>
      <c r="E6" s="15" t="s">
        <v>11</v>
      </c>
      <c r="F6" s="15" t="s">
        <v>9</v>
      </c>
      <c r="G6" s="15" t="s">
        <v>9</v>
      </c>
      <c r="H6" s="15" t="s">
        <v>9</v>
      </c>
      <c r="I6" s="15" t="s">
        <v>9</v>
      </c>
      <c r="J6" s="15" t="s">
        <v>9</v>
      </c>
      <c r="K6" s="15" t="s">
        <v>11</v>
      </c>
      <c r="L6" s="15" t="s">
        <v>11</v>
      </c>
      <c r="N6" s="15" t="s">
        <v>27</v>
      </c>
      <c r="O6" s="15" t="s">
        <v>2</v>
      </c>
      <c r="P6" s="15">
        <v>15</v>
      </c>
      <c r="Q6" s="15" t="s">
        <v>6</v>
      </c>
      <c r="R6" s="15">
        <v>84</v>
      </c>
      <c r="S6" s="15" t="s">
        <v>9</v>
      </c>
      <c r="T6" s="15" t="s">
        <v>9</v>
      </c>
      <c r="U6" s="15">
        <v>45</v>
      </c>
      <c r="V6" s="15">
        <v>20</v>
      </c>
    </row>
    <row r="7" spans="1:44" x14ac:dyDescent="0.25">
      <c r="A7" s="15" t="s">
        <v>120</v>
      </c>
      <c r="C7" s="15" t="s">
        <v>13</v>
      </c>
      <c r="D7" s="15" t="s">
        <v>13</v>
      </c>
      <c r="E7" s="15" t="s">
        <v>13</v>
      </c>
      <c r="F7" s="15" t="s">
        <v>19</v>
      </c>
      <c r="G7" s="15" t="s">
        <v>13</v>
      </c>
      <c r="H7" s="15" t="s">
        <v>18</v>
      </c>
      <c r="I7" s="15" t="s">
        <v>18</v>
      </c>
      <c r="J7" s="15" t="s">
        <v>18</v>
      </c>
      <c r="K7" s="15" t="s">
        <v>19</v>
      </c>
      <c r="L7" s="15" t="s">
        <v>19</v>
      </c>
      <c r="N7" s="15" t="s">
        <v>27</v>
      </c>
      <c r="O7" s="15" t="s">
        <v>2</v>
      </c>
      <c r="P7" s="15">
        <v>18</v>
      </c>
      <c r="Q7" s="15" t="s">
        <v>6</v>
      </c>
      <c r="R7" s="15">
        <v>53</v>
      </c>
      <c r="S7" s="15" t="s">
        <v>9</v>
      </c>
      <c r="T7" s="15" t="s">
        <v>9</v>
      </c>
      <c r="U7" s="15">
        <v>60</v>
      </c>
      <c r="V7" s="15">
        <v>0</v>
      </c>
    </row>
    <row r="8" spans="1:44" x14ac:dyDescent="0.25">
      <c r="C8" s="15">
        <v>90</v>
      </c>
      <c r="D8" s="15">
        <v>80</v>
      </c>
      <c r="E8" s="15">
        <v>5</v>
      </c>
      <c r="F8" s="15">
        <v>15</v>
      </c>
      <c r="G8" s="15">
        <v>20</v>
      </c>
      <c r="H8" s="15">
        <v>60</v>
      </c>
      <c r="I8" s="15">
        <v>10</v>
      </c>
      <c r="J8" s="15">
        <v>100</v>
      </c>
      <c r="K8" s="15">
        <v>50</v>
      </c>
      <c r="L8" s="15">
        <v>75</v>
      </c>
      <c r="N8" s="15" t="s">
        <v>27</v>
      </c>
      <c r="O8" s="15" t="s">
        <v>2</v>
      </c>
      <c r="P8" s="15">
        <v>21</v>
      </c>
      <c r="Q8" s="15" t="s">
        <v>6</v>
      </c>
      <c r="R8" s="15">
        <v>63</v>
      </c>
      <c r="S8" s="15" t="s">
        <v>9</v>
      </c>
      <c r="T8" s="15" t="s">
        <v>9</v>
      </c>
      <c r="U8" s="15">
        <v>10</v>
      </c>
      <c r="V8" s="15">
        <v>0</v>
      </c>
    </row>
    <row r="9" spans="1:44" x14ac:dyDescent="0.25">
      <c r="A9" s="15" t="s">
        <v>121</v>
      </c>
      <c r="C9" s="15" t="s">
        <v>30</v>
      </c>
      <c r="D9" s="15" t="s">
        <v>30</v>
      </c>
      <c r="E9" s="15" t="s">
        <v>18</v>
      </c>
      <c r="F9" s="15" t="s">
        <v>13</v>
      </c>
      <c r="G9" s="15" t="s">
        <v>18</v>
      </c>
      <c r="H9" s="15" t="s">
        <v>18</v>
      </c>
      <c r="J9" s="15" t="s">
        <v>18</v>
      </c>
      <c r="K9" s="15" t="s">
        <v>19</v>
      </c>
      <c r="L9" s="15" t="s">
        <v>19</v>
      </c>
      <c r="N9" s="15" t="s">
        <v>27</v>
      </c>
      <c r="O9" s="15" t="s">
        <v>2</v>
      </c>
      <c r="P9" s="15">
        <v>24</v>
      </c>
      <c r="Q9" s="15" t="s">
        <v>6</v>
      </c>
      <c r="R9" s="15">
        <v>220</v>
      </c>
      <c r="S9" s="15" t="s">
        <v>9</v>
      </c>
      <c r="T9" s="15" t="s">
        <v>9</v>
      </c>
      <c r="U9" s="15">
        <v>100</v>
      </c>
      <c r="V9" s="15">
        <v>0</v>
      </c>
    </row>
    <row r="10" spans="1:44" x14ac:dyDescent="0.25">
      <c r="C10" s="15">
        <v>5</v>
      </c>
      <c r="D10" s="15">
        <v>5</v>
      </c>
      <c r="E10" s="15">
        <v>10</v>
      </c>
      <c r="F10" s="15">
        <v>10</v>
      </c>
      <c r="G10" s="15">
        <v>20</v>
      </c>
      <c r="K10" s="15">
        <v>50</v>
      </c>
      <c r="L10" s="15">
        <v>100</v>
      </c>
      <c r="N10" s="15" t="s">
        <v>27</v>
      </c>
      <c r="O10" s="15" t="s">
        <v>2</v>
      </c>
      <c r="P10" s="15">
        <v>27</v>
      </c>
      <c r="Q10" s="15" t="s">
        <v>6</v>
      </c>
      <c r="R10" s="15">
        <v>100</v>
      </c>
      <c r="S10" s="15" t="s">
        <v>9</v>
      </c>
      <c r="T10" s="15" t="s">
        <v>11</v>
      </c>
      <c r="U10" s="15">
        <v>100</v>
      </c>
      <c r="V10" s="15">
        <v>0</v>
      </c>
    </row>
    <row r="11" spans="1:44" x14ac:dyDescent="0.25">
      <c r="A11" s="15" t="s">
        <v>122</v>
      </c>
      <c r="C11" s="15" t="s">
        <v>18</v>
      </c>
      <c r="D11" s="15" t="s">
        <v>18</v>
      </c>
      <c r="E11" s="15" t="s">
        <v>19</v>
      </c>
      <c r="F11" s="15" t="s">
        <v>123</v>
      </c>
      <c r="G11" s="15" t="s">
        <v>19</v>
      </c>
      <c r="N11" s="15" t="s">
        <v>27</v>
      </c>
      <c r="O11" s="15" t="s">
        <v>2</v>
      </c>
      <c r="P11" s="15">
        <v>30</v>
      </c>
      <c r="Q11" s="15" t="s">
        <v>7</v>
      </c>
      <c r="R11" s="15">
        <v>20</v>
      </c>
      <c r="S11" s="15" t="s">
        <v>9</v>
      </c>
      <c r="T11" s="15" t="s">
        <v>11</v>
      </c>
      <c r="U11" s="15">
        <v>175</v>
      </c>
      <c r="V11" s="15">
        <v>0</v>
      </c>
    </row>
    <row r="12" spans="1:44" x14ac:dyDescent="0.25">
      <c r="C12" s="15">
        <v>5</v>
      </c>
      <c r="D12" s="15">
        <v>10</v>
      </c>
      <c r="E12" s="15">
        <v>85</v>
      </c>
      <c r="F12" s="15">
        <v>5</v>
      </c>
      <c r="G12" s="15">
        <v>5</v>
      </c>
    </row>
    <row r="13" spans="1:44" x14ac:dyDescent="0.25">
      <c r="A13" s="15" t="s">
        <v>124</v>
      </c>
      <c r="C13" s="15" t="s">
        <v>19</v>
      </c>
      <c r="D13" s="15" t="s">
        <v>19</v>
      </c>
      <c r="E13" s="15" t="s">
        <v>30</v>
      </c>
      <c r="F13" s="15" t="s">
        <v>125</v>
      </c>
      <c r="G13" s="15" t="s">
        <v>123</v>
      </c>
    </row>
    <row r="14" spans="1:44" x14ac:dyDescent="0.25">
      <c r="D14" s="15">
        <v>5</v>
      </c>
      <c r="E14" s="15">
        <v>10</v>
      </c>
      <c r="F14" s="15">
        <v>5</v>
      </c>
      <c r="V14" s="15" t="s">
        <v>360</v>
      </c>
    </row>
    <row r="15" spans="1:44" x14ac:dyDescent="0.25">
      <c r="A15" s="15" t="s">
        <v>358</v>
      </c>
      <c r="C15" s="15">
        <v>90</v>
      </c>
      <c r="D15" s="15">
        <v>80</v>
      </c>
      <c r="E15" s="15">
        <v>5</v>
      </c>
      <c r="F15" s="25">
        <v>10</v>
      </c>
      <c r="G15" s="15">
        <v>20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</row>
    <row r="16" spans="1:44" x14ac:dyDescent="0.25">
      <c r="A16" s="15" t="s">
        <v>357</v>
      </c>
      <c r="C16" s="15">
        <v>100</v>
      </c>
      <c r="D16" s="15">
        <v>95</v>
      </c>
      <c r="E16" s="15">
        <v>100</v>
      </c>
      <c r="F16" s="15">
        <v>30</v>
      </c>
      <c r="G16" s="15">
        <v>45</v>
      </c>
      <c r="H16" s="15">
        <v>60</v>
      </c>
      <c r="I16" s="15">
        <v>10</v>
      </c>
      <c r="J16" s="15">
        <v>100</v>
      </c>
      <c r="K16" s="15">
        <v>100</v>
      </c>
      <c r="L16" s="15">
        <v>175</v>
      </c>
    </row>
    <row r="17" spans="1:12" x14ac:dyDescent="0.25">
      <c r="A17" s="15" t="s">
        <v>126</v>
      </c>
      <c r="C17" s="15" t="s">
        <v>14</v>
      </c>
      <c r="D17" s="15" t="s">
        <v>14</v>
      </c>
      <c r="E17" s="15" t="s">
        <v>14</v>
      </c>
      <c r="F17" s="15" t="s">
        <v>14</v>
      </c>
      <c r="G17" s="15" t="s">
        <v>14</v>
      </c>
      <c r="H17" s="15" t="s">
        <v>21</v>
      </c>
      <c r="I17" s="15" t="s">
        <v>127</v>
      </c>
      <c r="J17" s="15" t="s">
        <v>20</v>
      </c>
      <c r="K17" s="15" t="s">
        <v>21</v>
      </c>
      <c r="L17" s="15" t="s">
        <v>21</v>
      </c>
    </row>
    <row r="18" spans="1:12" x14ac:dyDescent="0.25">
      <c r="C18" s="15">
        <v>5</v>
      </c>
      <c r="D18" s="15">
        <v>30</v>
      </c>
      <c r="E18" s="15">
        <v>90</v>
      </c>
      <c r="G18" s="15">
        <v>80</v>
      </c>
      <c r="H18" s="15">
        <v>100</v>
      </c>
      <c r="I18" s="15">
        <v>5</v>
      </c>
      <c r="J18" s="15">
        <v>5</v>
      </c>
      <c r="K18" s="15">
        <v>10</v>
      </c>
      <c r="L18" s="15">
        <v>15</v>
      </c>
    </row>
    <row r="19" spans="1:12" x14ac:dyDescent="0.25">
      <c r="A19" s="15" t="s">
        <v>128</v>
      </c>
      <c r="H19" s="15" t="s">
        <v>21</v>
      </c>
      <c r="I19" s="15" t="s">
        <v>21</v>
      </c>
      <c r="J19" s="15" t="s">
        <v>20</v>
      </c>
      <c r="K19" s="15" t="s">
        <v>127</v>
      </c>
      <c r="L19" s="15" t="s">
        <v>20</v>
      </c>
    </row>
    <row r="20" spans="1:12" x14ac:dyDescent="0.25">
      <c r="I20" s="15">
        <v>60</v>
      </c>
      <c r="J20" s="15">
        <v>15</v>
      </c>
      <c r="K20" s="15">
        <v>5</v>
      </c>
      <c r="L20" s="15">
        <v>5</v>
      </c>
    </row>
    <row r="21" spans="1:12" x14ac:dyDescent="0.25">
      <c r="A21" s="15" t="s">
        <v>129</v>
      </c>
    </row>
    <row r="22" spans="1:12" x14ac:dyDescent="0.25">
      <c r="A22" s="15" t="s">
        <v>130</v>
      </c>
    </row>
    <row r="23" spans="1:12" x14ac:dyDescent="0.25">
      <c r="A23" s="15" t="s">
        <v>131</v>
      </c>
      <c r="F23" s="15" t="s">
        <v>14</v>
      </c>
      <c r="G23" s="15" t="s">
        <v>14</v>
      </c>
      <c r="K23" s="15" t="s">
        <v>21</v>
      </c>
      <c r="L23" s="15" t="s">
        <v>21</v>
      </c>
    </row>
    <row r="24" spans="1:12" x14ac:dyDescent="0.25">
      <c r="F24" s="15">
        <v>75</v>
      </c>
      <c r="G24" s="15">
        <v>50</v>
      </c>
      <c r="K24" s="15">
        <v>80</v>
      </c>
      <c r="L24" s="15">
        <v>5</v>
      </c>
    </row>
    <row r="25" spans="1:12" x14ac:dyDescent="0.25">
      <c r="A25" s="15" t="s">
        <v>132</v>
      </c>
      <c r="K25" s="15" t="s">
        <v>20</v>
      </c>
    </row>
    <row r="26" spans="1:12" x14ac:dyDescent="0.25">
      <c r="A26" s="15" t="s">
        <v>133</v>
      </c>
      <c r="K26" s="15">
        <v>10</v>
      </c>
    </row>
    <row r="27" spans="1:12" x14ac:dyDescent="0.25">
      <c r="A27" s="15" t="s">
        <v>134</v>
      </c>
    </row>
    <row r="28" spans="1:12" x14ac:dyDescent="0.25">
      <c r="A28" s="15" t="s">
        <v>26</v>
      </c>
      <c r="C28" s="15" t="s">
        <v>15</v>
      </c>
      <c r="D28" s="15" t="s">
        <v>15</v>
      </c>
      <c r="E28" s="15" t="s">
        <v>15</v>
      </c>
      <c r="F28" s="15" t="s">
        <v>15</v>
      </c>
      <c r="G28" s="15" t="s">
        <v>15</v>
      </c>
      <c r="H28" s="15" t="s">
        <v>15</v>
      </c>
      <c r="I28" s="15" t="s">
        <v>15</v>
      </c>
      <c r="J28" s="15" t="s">
        <v>15</v>
      </c>
      <c r="K28" s="15" t="s">
        <v>15</v>
      </c>
      <c r="L28" s="15" t="s">
        <v>15</v>
      </c>
    </row>
    <row r="29" spans="1:12" x14ac:dyDescent="0.25">
      <c r="A29" s="15" t="s">
        <v>26</v>
      </c>
      <c r="C29" s="15">
        <v>70</v>
      </c>
      <c r="D29" s="15">
        <v>70</v>
      </c>
      <c r="E29" s="15">
        <v>50</v>
      </c>
      <c r="F29" s="15">
        <v>75</v>
      </c>
      <c r="G29" s="15">
        <v>50</v>
      </c>
    </row>
    <row r="30" spans="1:12" x14ac:dyDescent="0.25">
      <c r="A30" s="15" t="s">
        <v>26</v>
      </c>
    </row>
    <row r="31" spans="1:12" x14ac:dyDescent="0.25">
      <c r="A31" s="15" t="s">
        <v>26</v>
      </c>
    </row>
    <row r="32" spans="1:12" x14ac:dyDescent="0.25">
      <c r="A32" s="15" t="s">
        <v>16</v>
      </c>
      <c r="C32" s="15" t="s">
        <v>16</v>
      </c>
      <c r="D32" s="15" t="s">
        <v>16</v>
      </c>
      <c r="E32" s="15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</row>
    <row r="33" spans="1:44" x14ac:dyDescent="0.25">
      <c r="A33" s="15" t="s">
        <v>22</v>
      </c>
      <c r="C33" s="15" t="s">
        <v>22</v>
      </c>
      <c r="F33" s="15" t="s">
        <v>22</v>
      </c>
      <c r="H33" s="15" t="s">
        <v>22</v>
      </c>
      <c r="I33" s="15" t="s">
        <v>22</v>
      </c>
      <c r="J33" s="15" t="s">
        <v>22</v>
      </c>
      <c r="K33" s="15" t="s">
        <v>22</v>
      </c>
      <c r="L33" s="15" t="s">
        <v>22</v>
      </c>
    </row>
    <row r="34" spans="1:44" x14ac:dyDescent="0.25">
      <c r="A34" s="15" t="s">
        <v>17</v>
      </c>
    </row>
    <row r="36" spans="1:44" x14ac:dyDescent="0.25">
      <c r="A36" s="15" t="s">
        <v>136</v>
      </c>
    </row>
    <row r="37" spans="1:44" x14ac:dyDescent="0.25">
      <c r="A37" s="1" t="s">
        <v>137</v>
      </c>
      <c r="B37" s="1">
        <v>0</v>
      </c>
      <c r="C37" s="1">
        <v>3</v>
      </c>
      <c r="D37" s="1">
        <v>6</v>
      </c>
      <c r="E37" s="1">
        <v>9</v>
      </c>
      <c r="F37" s="1">
        <v>12</v>
      </c>
      <c r="G37" s="1">
        <v>15</v>
      </c>
      <c r="H37" s="1">
        <v>18</v>
      </c>
      <c r="I37" s="1">
        <v>21</v>
      </c>
      <c r="J37" s="1">
        <v>24</v>
      </c>
      <c r="K37" s="1">
        <v>27</v>
      </c>
      <c r="L37" s="1">
        <v>30</v>
      </c>
      <c r="N37" s="15" t="s">
        <v>0</v>
      </c>
      <c r="O37" s="15" t="s">
        <v>1</v>
      </c>
      <c r="P37" s="15" t="s">
        <v>359</v>
      </c>
      <c r="Q37" s="15" t="s">
        <v>119</v>
      </c>
      <c r="R37" s="25" t="s">
        <v>5</v>
      </c>
      <c r="S37" s="25" t="s">
        <v>8</v>
      </c>
      <c r="T37" s="25" t="s">
        <v>12</v>
      </c>
      <c r="U37" s="26" t="s">
        <v>23</v>
      </c>
      <c r="V37" s="26" t="s">
        <v>13</v>
      </c>
      <c r="W37" s="26" t="s">
        <v>30</v>
      </c>
      <c r="X37" s="26" t="s">
        <v>19</v>
      </c>
      <c r="Y37" s="26" t="s">
        <v>18</v>
      </c>
      <c r="Z37" s="27" t="s">
        <v>24</v>
      </c>
      <c r="AA37" s="27" t="s">
        <v>14</v>
      </c>
      <c r="AB37" s="27" t="s">
        <v>21</v>
      </c>
      <c r="AC37" s="27" t="s">
        <v>20</v>
      </c>
      <c r="AD37" s="27" t="s">
        <v>31</v>
      </c>
      <c r="AE37" s="27" t="s">
        <v>18</v>
      </c>
      <c r="AF37" s="27" t="s">
        <v>60</v>
      </c>
      <c r="AG37" s="27" t="s">
        <v>361</v>
      </c>
      <c r="AH37" s="27" t="s">
        <v>61</v>
      </c>
      <c r="AI37" s="28" t="s">
        <v>25</v>
      </c>
      <c r="AJ37" s="28" t="s">
        <v>14</v>
      </c>
      <c r="AK37" s="28" t="s">
        <v>21</v>
      </c>
      <c r="AL37" s="28" t="s">
        <v>20</v>
      </c>
      <c r="AM37" s="28" t="s">
        <v>29</v>
      </c>
      <c r="AN37" s="28" t="s">
        <v>62</v>
      </c>
      <c r="AO37" s="28" t="s">
        <v>56</v>
      </c>
      <c r="AP37" s="29" t="s">
        <v>26</v>
      </c>
      <c r="AQ37" s="29" t="s">
        <v>15</v>
      </c>
      <c r="AR37" s="29" t="s">
        <v>59</v>
      </c>
    </row>
    <row r="38" spans="1:44" x14ac:dyDescent="0.25">
      <c r="A38" s="1" t="s">
        <v>138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5" t="s">
        <v>27</v>
      </c>
      <c r="O38" s="15" t="s">
        <v>28</v>
      </c>
      <c r="P38" s="1">
        <v>0</v>
      </c>
      <c r="Q38" s="1" t="s">
        <v>6</v>
      </c>
      <c r="R38" s="1">
        <v>200</v>
      </c>
      <c r="S38" s="1" t="s">
        <v>9</v>
      </c>
      <c r="T38" s="1" t="s">
        <v>9</v>
      </c>
    </row>
    <row r="39" spans="1:44" x14ac:dyDescent="0.25">
      <c r="A39" s="1" t="s">
        <v>119</v>
      </c>
      <c r="B39" s="1" t="s">
        <v>6</v>
      </c>
      <c r="C39" s="1" t="s">
        <v>6</v>
      </c>
      <c r="D39" s="1" t="s">
        <v>6</v>
      </c>
      <c r="E39" s="1" t="s">
        <v>6</v>
      </c>
      <c r="F39" s="1" t="s">
        <v>6</v>
      </c>
      <c r="G39" s="1" t="s">
        <v>7</v>
      </c>
      <c r="H39" s="1" t="s">
        <v>9</v>
      </c>
      <c r="I39" s="1" t="s">
        <v>7</v>
      </c>
      <c r="J39" s="1" t="s">
        <v>6</v>
      </c>
      <c r="K39" s="1" t="s">
        <v>9</v>
      </c>
      <c r="L39" s="1" t="s">
        <v>6</v>
      </c>
      <c r="N39" s="15" t="s">
        <v>27</v>
      </c>
      <c r="O39" s="15" t="s">
        <v>28</v>
      </c>
      <c r="P39" s="1">
        <v>3</v>
      </c>
      <c r="Q39" s="1" t="s">
        <v>6</v>
      </c>
      <c r="R39" s="1">
        <v>210</v>
      </c>
      <c r="S39" s="1" t="s">
        <v>9</v>
      </c>
      <c r="T39" s="1" t="s">
        <v>9</v>
      </c>
    </row>
    <row r="40" spans="1:44" x14ac:dyDescent="0.25">
      <c r="A40" s="1" t="s">
        <v>5</v>
      </c>
      <c r="B40" s="1">
        <v>200</v>
      </c>
      <c r="C40" s="1">
        <v>210</v>
      </c>
      <c r="D40" s="1">
        <v>180</v>
      </c>
      <c r="E40" s="1">
        <v>170</v>
      </c>
      <c r="F40" s="1">
        <v>207</v>
      </c>
      <c r="G40" s="1">
        <v>240</v>
      </c>
      <c r="H40" s="1"/>
      <c r="I40" s="1">
        <v>90</v>
      </c>
      <c r="J40" s="1">
        <v>130</v>
      </c>
      <c r="K40" s="1">
        <v>10</v>
      </c>
      <c r="L40" s="1">
        <v>240</v>
      </c>
      <c r="N40" s="15" t="s">
        <v>27</v>
      </c>
      <c r="O40" s="15" t="s">
        <v>28</v>
      </c>
      <c r="P40" s="1">
        <v>6</v>
      </c>
      <c r="Q40" s="1" t="s">
        <v>6</v>
      </c>
      <c r="R40" s="1">
        <v>180</v>
      </c>
      <c r="S40" s="1" t="s">
        <v>9</v>
      </c>
      <c r="T40" s="1" t="s">
        <v>9</v>
      </c>
    </row>
    <row r="41" spans="1:44" x14ac:dyDescent="0.25">
      <c r="A41" s="1" t="s">
        <v>8</v>
      </c>
      <c r="B41" s="1" t="s">
        <v>9</v>
      </c>
      <c r="C41" s="1" t="s">
        <v>9</v>
      </c>
      <c r="D41" s="1" t="s">
        <v>9</v>
      </c>
      <c r="E41" s="1" t="s">
        <v>9</v>
      </c>
      <c r="F41" s="1" t="s">
        <v>6</v>
      </c>
      <c r="G41" s="1" t="s">
        <v>7</v>
      </c>
      <c r="H41" s="1" t="s">
        <v>9</v>
      </c>
      <c r="I41" s="1" t="s">
        <v>6</v>
      </c>
      <c r="J41" s="1" t="s">
        <v>6</v>
      </c>
      <c r="K41" s="1" t="s">
        <v>9</v>
      </c>
      <c r="L41" s="1" t="s">
        <v>9</v>
      </c>
      <c r="N41" s="15" t="s">
        <v>27</v>
      </c>
      <c r="O41" s="15" t="s">
        <v>28</v>
      </c>
      <c r="P41" s="1">
        <v>9</v>
      </c>
      <c r="Q41" s="1" t="s">
        <v>6</v>
      </c>
      <c r="R41" s="1">
        <v>170</v>
      </c>
      <c r="S41" s="1" t="s">
        <v>9</v>
      </c>
      <c r="T41" s="1" t="s">
        <v>9</v>
      </c>
    </row>
    <row r="42" spans="1:44" x14ac:dyDescent="0.25">
      <c r="A42" s="1" t="s">
        <v>12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7</v>
      </c>
      <c r="G42" s="1" t="s">
        <v>7</v>
      </c>
      <c r="H42" s="1" t="s">
        <v>9</v>
      </c>
      <c r="I42" s="1" t="s">
        <v>9</v>
      </c>
      <c r="J42" s="1" t="s">
        <v>6</v>
      </c>
      <c r="K42" s="1" t="s">
        <v>9</v>
      </c>
      <c r="L42" s="1" t="s">
        <v>9</v>
      </c>
      <c r="N42" s="15" t="s">
        <v>27</v>
      </c>
      <c r="O42" s="15" t="s">
        <v>28</v>
      </c>
      <c r="P42" s="1">
        <v>12</v>
      </c>
      <c r="Q42" s="1" t="s">
        <v>6</v>
      </c>
      <c r="R42" s="1">
        <v>207</v>
      </c>
      <c r="S42" s="1" t="s">
        <v>6</v>
      </c>
      <c r="T42" s="1" t="s">
        <v>7</v>
      </c>
    </row>
    <row r="43" spans="1:44" x14ac:dyDescent="0.25">
      <c r="A43" s="1" t="s">
        <v>120</v>
      </c>
      <c r="B43" s="1" t="s">
        <v>139</v>
      </c>
      <c r="C43" s="1" t="s">
        <v>140</v>
      </c>
      <c r="D43" s="1" t="s">
        <v>140</v>
      </c>
      <c r="E43" s="1" t="s">
        <v>141</v>
      </c>
      <c r="F43" s="1" t="s">
        <v>142</v>
      </c>
      <c r="G43" s="1" t="s">
        <v>143</v>
      </c>
      <c r="H43" s="1" t="s">
        <v>144</v>
      </c>
      <c r="I43" s="1" t="s">
        <v>140</v>
      </c>
      <c r="J43" s="1" t="s">
        <v>145</v>
      </c>
      <c r="K43" s="1" t="s">
        <v>146</v>
      </c>
      <c r="L43" s="1" t="s">
        <v>147</v>
      </c>
      <c r="N43" s="15" t="s">
        <v>27</v>
      </c>
      <c r="O43" s="15" t="s">
        <v>28</v>
      </c>
      <c r="P43" s="1">
        <v>15</v>
      </c>
      <c r="Q43" s="1" t="s">
        <v>7</v>
      </c>
      <c r="R43" s="1">
        <v>240</v>
      </c>
      <c r="S43" s="1" t="s">
        <v>7</v>
      </c>
      <c r="T43" s="1" t="s">
        <v>7</v>
      </c>
    </row>
    <row r="44" spans="1:44" x14ac:dyDescent="0.25">
      <c r="A44" s="1" t="s">
        <v>121</v>
      </c>
      <c r="B44" s="1" t="s">
        <v>148</v>
      </c>
      <c r="C44" s="1" t="s">
        <v>149</v>
      </c>
      <c r="D44" s="1" t="s">
        <v>150</v>
      </c>
      <c r="E44" s="1" t="s">
        <v>150</v>
      </c>
      <c r="F44" s="1" t="s">
        <v>151</v>
      </c>
      <c r="G44" s="1" t="s">
        <v>152</v>
      </c>
      <c r="H44" s="1" t="s">
        <v>153</v>
      </c>
      <c r="I44" s="1" t="s">
        <v>154</v>
      </c>
      <c r="J44" s="1" t="s">
        <v>144</v>
      </c>
      <c r="K44" s="1" t="s">
        <v>155</v>
      </c>
      <c r="L44" s="1" t="s">
        <v>156</v>
      </c>
      <c r="N44" s="15" t="s">
        <v>27</v>
      </c>
      <c r="O44" s="15" t="s">
        <v>28</v>
      </c>
      <c r="P44" s="1">
        <v>18</v>
      </c>
      <c r="Q44" s="1" t="s">
        <v>9</v>
      </c>
      <c r="R44" s="1"/>
      <c r="S44" s="1" t="s">
        <v>9</v>
      </c>
      <c r="T44" s="1" t="s">
        <v>9</v>
      </c>
    </row>
    <row r="45" spans="1:44" x14ac:dyDescent="0.25">
      <c r="A45" s="1" t="s">
        <v>122</v>
      </c>
      <c r="B45" s="1" t="s">
        <v>157</v>
      </c>
      <c r="C45" s="1" t="s">
        <v>157</v>
      </c>
      <c r="D45" s="1" t="s">
        <v>158</v>
      </c>
      <c r="E45" s="1" t="s">
        <v>159</v>
      </c>
      <c r="F45" s="1" t="s">
        <v>148</v>
      </c>
      <c r="G45" s="1"/>
      <c r="H45" s="1"/>
      <c r="I45" s="1"/>
      <c r="J45" s="1"/>
      <c r="K45" s="1" t="s">
        <v>152</v>
      </c>
      <c r="L45" s="1"/>
      <c r="N45" s="15" t="s">
        <v>27</v>
      </c>
      <c r="O45" s="15" t="s">
        <v>28</v>
      </c>
      <c r="P45" s="1">
        <v>21</v>
      </c>
      <c r="Q45" s="1" t="s">
        <v>7</v>
      </c>
      <c r="R45" s="1">
        <v>90</v>
      </c>
      <c r="S45" s="1" t="s">
        <v>6</v>
      </c>
      <c r="T45" s="1" t="s">
        <v>9</v>
      </c>
    </row>
    <row r="46" spans="1:44" x14ac:dyDescent="0.25">
      <c r="A46" s="1" t="s">
        <v>124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5" t="s">
        <v>27</v>
      </c>
      <c r="O46" s="15" t="s">
        <v>28</v>
      </c>
      <c r="P46" s="1">
        <v>24</v>
      </c>
      <c r="Q46" s="1" t="s">
        <v>6</v>
      </c>
      <c r="R46" s="1">
        <v>130</v>
      </c>
      <c r="S46" s="1" t="s">
        <v>6</v>
      </c>
      <c r="T46" s="1" t="s">
        <v>6</v>
      </c>
    </row>
    <row r="47" spans="1:44" x14ac:dyDescent="0.25">
      <c r="A47" s="1" t="s">
        <v>126</v>
      </c>
      <c r="B47" s="1" t="s">
        <v>160</v>
      </c>
      <c r="C47" s="1" t="s">
        <v>148</v>
      </c>
      <c r="D47" s="1" t="s">
        <v>157</v>
      </c>
      <c r="E47" s="1" t="s">
        <v>161</v>
      </c>
      <c r="F47" s="1" t="s">
        <v>162</v>
      </c>
      <c r="G47" s="1" t="s">
        <v>163</v>
      </c>
      <c r="H47" s="1" t="s">
        <v>164</v>
      </c>
      <c r="I47" s="1" t="s">
        <v>165</v>
      </c>
      <c r="J47" s="1" t="s">
        <v>166</v>
      </c>
      <c r="K47" s="1" t="s">
        <v>167</v>
      </c>
      <c r="L47" s="1" t="s">
        <v>168</v>
      </c>
      <c r="N47" s="15" t="s">
        <v>27</v>
      </c>
      <c r="O47" s="15" t="s">
        <v>28</v>
      </c>
      <c r="P47" s="1">
        <v>27</v>
      </c>
      <c r="Q47" s="1" t="s">
        <v>9</v>
      </c>
      <c r="R47" s="1">
        <v>10</v>
      </c>
      <c r="S47" s="1" t="s">
        <v>9</v>
      </c>
      <c r="T47" s="1" t="s">
        <v>9</v>
      </c>
    </row>
    <row r="48" spans="1:44" x14ac:dyDescent="0.25">
      <c r="A48" s="1" t="s">
        <v>128</v>
      </c>
      <c r="B48" s="1" t="s">
        <v>169</v>
      </c>
      <c r="C48" s="1" t="s">
        <v>160</v>
      </c>
      <c r="D48" s="1"/>
      <c r="E48" s="1"/>
      <c r="F48" s="1" t="s">
        <v>168</v>
      </c>
      <c r="G48" s="1" t="s">
        <v>160</v>
      </c>
      <c r="H48" s="1"/>
      <c r="I48" s="1"/>
      <c r="J48" s="1"/>
      <c r="K48" s="1"/>
      <c r="L48" s="1"/>
      <c r="N48" s="15" t="s">
        <v>27</v>
      </c>
      <c r="O48" s="15" t="s">
        <v>28</v>
      </c>
      <c r="P48" s="1">
        <v>30</v>
      </c>
      <c r="Q48" s="1" t="s">
        <v>6</v>
      </c>
      <c r="R48" s="1">
        <v>240</v>
      </c>
      <c r="S48" s="1" t="s">
        <v>9</v>
      </c>
      <c r="T48" s="1" t="s">
        <v>9</v>
      </c>
    </row>
    <row r="49" spans="1:44" x14ac:dyDescent="0.25">
      <c r="A49" s="1" t="s">
        <v>129</v>
      </c>
      <c r="B49" s="1"/>
      <c r="C49" s="1" t="s">
        <v>170</v>
      </c>
      <c r="D49" s="1"/>
      <c r="E49" s="1"/>
      <c r="F49" s="1"/>
      <c r="G49" s="1"/>
      <c r="H49" s="1"/>
      <c r="I49" s="1"/>
      <c r="J49" s="1"/>
      <c r="K49" s="1"/>
      <c r="L49" s="1"/>
    </row>
    <row r="50" spans="1:44" x14ac:dyDescent="0.25">
      <c r="A50" s="1" t="s">
        <v>130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44" x14ac:dyDescent="0.25">
      <c r="A51" s="1" t="s">
        <v>131</v>
      </c>
      <c r="B51" s="1" t="s">
        <v>171</v>
      </c>
      <c r="C51" s="1" t="s">
        <v>171</v>
      </c>
      <c r="D51" s="1" t="s">
        <v>171</v>
      </c>
      <c r="E51" s="1" t="s">
        <v>171</v>
      </c>
      <c r="F51" s="1"/>
      <c r="G51" s="1" t="s">
        <v>172</v>
      </c>
      <c r="H51" s="1" t="s">
        <v>173</v>
      </c>
      <c r="I51" s="1"/>
      <c r="J51" s="1"/>
      <c r="K51" s="1" t="s">
        <v>164</v>
      </c>
      <c r="L51" s="1" t="s">
        <v>174</v>
      </c>
    </row>
    <row r="52" spans="1:44" x14ac:dyDescent="0.25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44" x14ac:dyDescent="0.25">
      <c r="A53" s="1" t="s">
        <v>133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44" x14ac:dyDescent="0.25">
      <c r="A54" s="1" t="s">
        <v>134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44" x14ac:dyDescent="0.25">
      <c r="A55" s="1" t="s">
        <v>26</v>
      </c>
      <c r="B55" s="1" t="s">
        <v>171</v>
      </c>
      <c r="C55" s="1" t="s">
        <v>171</v>
      </c>
      <c r="D55" s="1" t="s">
        <v>175</v>
      </c>
      <c r="E55" s="1" t="s">
        <v>171</v>
      </c>
      <c r="F55" s="1"/>
      <c r="G55" s="1"/>
      <c r="H55" s="1" t="s">
        <v>176</v>
      </c>
      <c r="I55" s="1" t="s">
        <v>177</v>
      </c>
      <c r="J55" s="1" t="s">
        <v>178</v>
      </c>
      <c r="K55" s="1" t="s">
        <v>179</v>
      </c>
      <c r="L55" s="1" t="s">
        <v>180</v>
      </c>
    </row>
    <row r="56" spans="1:44" x14ac:dyDescent="0.25">
      <c r="A56" s="1" t="s">
        <v>26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44" x14ac:dyDescent="0.25">
      <c r="A57" s="1" t="s">
        <v>26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44" x14ac:dyDescent="0.25">
      <c r="A58" s="1" t="s">
        <v>26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44" x14ac:dyDescent="0.25">
      <c r="A59" s="1" t="s">
        <v>16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44" x14ac:dyDescent="0.25">
      <c r="A60" s="1" t="s">
        <v>22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44" x14ac:dyDescent="0.25">
      <c r="A61" s="1" t="s">
        <v>17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3" spans="1:44" x14ac:dyDescent="0.25">
      <c r="A63" s="6" t="s">
        <v>201</v>
      </c>
    </row>
    <row r="64" spans="1:44" x14ac:dyDescent="0.25">
      <c r="A64" s="1" t="s">
        <v>202</v>
      </c>
      <c r="B64" s="1"/>
      <c r="C64" s="1"/>
      <c r="D64" s="1"/>
      <c r="E64" s="1"/>
      <c r="F64" s="1"/>
      <c r="G64" s="1"/>
      <c r="H64" s="1"/>
      <c r="I64" s="1"/>
      <c r="J64" s="1"/>
      <c r="K64" s="1"/>
      <c r="N64" s="15" t="s">
        <v>0</v>
      </c>
      <c r="O64" s="15" t="s">
        <v>1</v>
      </c>
      <c r="P64" s="15" t="s">
        <v>359</v>
      </c>
      <c r="Q64" s="15" t="s">
        <v>119</v>
      </c>
      <c r="R64" s="25" t="s">
        <v>5</v>
      </c>
      <c r="S64" s="25" t="s">
        <v>8</v>
      </c>
      <c r="T64" s="25" t="s">
        <v>12</v>
      </c>
      <c r="U64" s="26" t="s">
        <v>23</v>
      </c>
      <c r="V64" s="26" t="s">
        <v>13</v>
      </c>
      <c r="W64" s="26" t="s">
        <v>30</v>
      </c>
      <c r="X64" s="26" t="s">
        <v>19</v>
      </c>
      <c r="Y64" s="26" t="s">
        <v>18</v>
      </c>
      <c r="Z64" s="27" t="s">
        <v>24</v>
      </c>
      <c r="AA64" s="27" t="s">
        <v>14</v>
      </c>
      <c r="AB64" s="27" t="s">
        <v>21</v>
      </c>
      <c r="AC64" s="27" t="s">
        <v>20</v>
      </c>
      <c r="AD64" s="27" t="s">
        <v>31</v>
      </c>
      <c r="AE64" s="27" t="s">
        <v>18</v>
      </c>
      <c r="AF64" s="27" t="s">
        <v>60</v>
      </c>
      <c r="AG64" s="27" t="s">
        <v>361</v>
      </c>
      <c r="AH64" s="27" t="s">
        <v>61</v>
      </c>
      <c r="AI64" s="28" t="s">
        <v>25</v>
      </c>
      <c r="AJ64" s="28" t="s">
        <v>14</v>
      </c>
      <c r="AK64" s="28" t="s">
        <v>21</v>
      </c>
      <c r="AL64" s="28" t="s">
        <v>20</v>
      </c>
      <c r="AM64" s="28" t="s">
        <v>29</v>
      </c>
      <c r="AN64" s="28" t="s">
        <v>62</v>
      </c>
      <c r="AO64" s="28" t="s">
        <v>56</v>
      </c>
      <c r="AP64" s="29" t="s">
        <v>26</v>
      </c>
      <c r="AQ64" s="29" t="s">
        <v>15</v>
      </c>
      <c r="AR64" s="29" t="s">
        <v>59</v>
      </c>
    </row>
    <row r="65" spans="1:20" x14ac:dyDescent="0.25">
      <c r="A65" s="1" t="s">
        <v>137</v>
      </c>
      <c r="B65" s="1">
        <v>3</v>
      </c>
      <c r="C65" s="1">
        <v>6</v>
      </c>
      <c r="D65" s="1">
        <v>9</v>
      </c>
      <c r="E65" s="1">
        <v>12</v>
      </c>
      <c r="F65" s="1">
        <v>15</v>
      </c>
      <c r="G65" s="1">
        <v>18</v>
      </c>
      <c r="H65" s="1">
        <v>21</v>
      </c>
      <c r="I65" s="1">
        <v>24</v>
      </c>
      <c r="J65" s="1">
        <v>27</v>
      </c>
      <c r="K65" s="1">
        <v>30</v>
      </c>
      <c r="N65" s="15" t="s">
        <v>53</v>
      </c>
      <c r="O65" s="15" t="s">
        <v>2</v>
      </c>
      <c r="P65" s="1">
        <v>3</v>
      </c>
      <c r="Q65" s="1" t="s">
        <v>6</v>
      </c>
      <c r="R65" s="1">
        <v>56</v>
      </c>
      <c r="S65" s="1" t="s">
        <v>11</v>
      </c>
      <c r="T65" s="1" t="s">
        <v>11</v>
      </c>
    </row>
    <row r="66" spans="1:20" x14ac:dyDescent="0.25">
      <c r="A66" s="1" t="s">
        <v>138</v>
      </c>
      <c r="B66" s="1"/>
      <c r="C66" s="1"/>
      <c r="D66" s="1"/>
      <c r="E66" s="1"/>
      <c r="F66" s="1"/>
      <c r="G66" s="1"/>
      <c r="H66" s="1"/>
      <c r="I66" s="1"/>
      <c r="J66" s="1"/>
      <c r="K66" s="1"/>
      <c r="N66" s="15" t="s">
        <v>53</v>
      </c>
      <c r="O66" s="15" t="s">
        <v>2</v>
      </c>
      <c r="P66" s="1">
        <v>6</v>
      </c>
      <c r="Q66" s="1" t="s">
        <v>7</v>
      </c>
      <c r="R66" s="1">
        <v>54</v>
      </c>
      <c r="S66" s="1" t="s">
        <v>10</v>
      </c>
      <c r="T66" s="1" t="s">
        <v>10</v>
      </c>
    </row>
    <row r="67" spans="1:20" x14ac:dyDescent="0.25">
      <c r="A67" s="1" t="s">
        <v>119</v>
      </c>
      <c r="B67" s="1" t="s">
        <v>6</v>
      </c>
      <c r="C67" s="1" t="s">
        <v>7</v>
      </c>
      <c r="D67" s="1" t="s">
        <v>6</v>
      </c>
      <c r="E67" s="1" t="s">
        <v>6</v>
      </c>
      <c r="F67" s="1" t="s">
        <v>6</v>
      </c>
      <c r="G67" s="1" t="s">
        <v>6</v>
      </c>
      <c r="H67" s="1" t="s">
        <v>6</v>
      </c>
      <c r="I67" s="1" t="s">
        <v>7</v>
      </c>
      <c r="J67" s="1" t="s">
        <v>6</v>
      </c>
      <c r="K67" s="1" t="s">
        <v>6</v>
      </c>
      <c r="N67" s="15" t="s">
        <v>53</v>
      </c>
      <c r="O67" s="15" t="s">
        <v>2</v>
      </c>
      <c r="P67" s="1">
        <v>9</v>
      </c>
      <c r="Q67" s="1" t="s">
        <v>6</v>
      </c>
      <c r="R67" s="1">
        <v>50</v>
      </c>
      <c r="S67" s="1" t="s">
        <v>10</v>
      </c>
      <c r="T67" s="1" t="s">
        <v>10</v>
      </c>
    </row>
    <row r="68" spans="1:20" x14ac:dyDescent="0.25">
      <c r="A68" s="1" t="s">
        <v>5</v>
      </c>
      <c r="B68" s="1">
        <v>56</v>
      </c>
      <c r="C68" s="1">
        <v>54</v>
      </c>
      <c r="D68" s="1">
        <v>50</v>
      </c>
      <c r="E68" s="1">
        <v>41</v>
      </c>
      <c r="F68" s="1">
        <v>43</v>
      </c>
      <c r="G68" s="1">
        <v>103</v>
      </c>
      <c r="H68" s="1">
        <v>103</v>
      </c>
      <c r="I68" s="1">
        <v>267</v>
      </c>
      <c r="J68" s="1">
        <v>275</v>
      </c>
      <c r="K68" s="1">
        <v>275</v>
      </c>
      <c r="N68" s="15" t="s">
        <v>53</v>
      </c>
      <c r="O68" s="15" t="s">
        <v>2</v>
      </c>
      <c r="P68" s="1">
        <v>12</v>
      </c>
      <c r="Q68" s="1" t="s">
        <v>6</v>
      </c>
      <c r="R68" s="1">
        <v>41</v>
      </c>
      <c r="S68" s="1" t="s">
        <v>9</v>
      </c>
      <c r="T68" s="1" t="s">
        <v>9</v>
      </c>
    </row>
    <row r="69" spans="1:20" x14ac:dyDescent="0.25">
      <c r="A69" s="1" t="s">
        <v>8</v>
      </c>
      <c r="B69" s="1" t="s">
        <v>11</v>
      </c>
      <c r="C69" s="1" t="s">
        <v>10</v>
      </c>
      <c r="D69" s="1" t="s">
        <v>10</v>
      </c>
      <c r="E69" s="1" t="s">
        <v>9</v>
      </c>
      <c r="F69" s="1" t="s">
        <v>9</v>
      </c>
      <c r="G69" s="1" t="s">
        <v>10</v>
      </c>
      <c r="H69" s="1" t="s">
        <v>10</v>
      </c>
      <c r="I69" s="1" t="s">
        <v>10</v>
      </c>
      <c r="J69" s="1" t="s">
        <v>11</v>
      </c>
      <c r="K69" s="1" t="s">
        <v>10</v>
      </c>
      <c r="N69" s="15" t="s">
        <v>53</v>
      </c>
      <c r="O69" s="15" t="s">
        <v>2</v>
      </c>
      <c r="P69" s="1">
        <v>15</v>
      </c>
      <c r="Q69" s="1" t="s">
        <v>6</v>
      </c>
      <c r="R69" s="1">
        <v>43</v>
      </c>
      <c r="S69" s="1" t="s">
        <v>9</v>
      </c>
      <c r="T69" s="1" t="s">
        <v>9</v>
      </c>
    </row>
    <row r="70" spans="1:20" x14ac:dyDescent="0.25">
      <c r="A70" s="1" t="s">
        <v>12</v>
      </c>
      <c r="B70" s="1" t="s">
        <v>11</v>
      </c>
      <c r="C70" s="1" t="s">
        <v>10</v>
      </c>
      <c r="D70" s="1" t="s">
        <v>10</v>
      </c>
      <c r="E70" s="1" t="s">
        <v>9</v>
      </c>
      <c r="F70" s="1" t="s">
        <v>9</v>
      </c>
      <c r="G70" s="1" t="s">
        <v>11</v>
      </c>
      <c r="H70" s="1" t="s">
        <v>10</v>
      </c>
      <c r="I70" s="1" t="s">
        <v>9</v>
      </c>
      <c r="J70" s="1" t="s">
        <v>11</v>
      </c>
      <c r="K70" s="1" t="s">
        <v>9</v>
      </c>
      <c r="N70" s="15" t="s">
        <v>53</v>
      </c>
      <c r="O70" s="15" t="s">
        <v>2</v>
      </c>
      <c r="P70" s="1">
        <v>18</v>
      </c>
      <c r="Q70" s="1" t="s">
        <v>6</v>
      </c>
      <c r="R70" s="1">
        <v>103</v>
      </c>
      <c r="S70" s="1" t="s">
        <v>10</v>
      </c>
      <c r="T70" s="1" t="s">
        <v>11</v>
      </c>
    </row>
    <row r="71" spans="1:20" x14ac:dyDescent="0.25">
      <c r="A71" s="1" t="s">
        <v>120</v>
      </c>
      <c r="B71" s="1" t="s">
        <v>203</v>
      </c>
      <c r="C71" s="1" t="s">
        <v>143</v>
      </c>
      <c r="D71" s="1" t="s">
        <v>153</v>
      </c>
      <c r="E71" s="1" t="s">
        <v>185</v>
      </c>
      <c r="F71" s="1" t="s">
        <v>153</v>
      </c>
      <c r="G71" s="1" t="s">
        <v>204</v>
      </c>
      <c r="H71" s="1" t="s">
        <v>205</v>
      </c>
      <c r="I71" s="1" t="s">
        <v>206</v>
      </c>
      <c r="J71" s="1" t="s">
        <v>153</v>
      </c>
      <c r="K71" s="1" t="s">
        <v>143</v>
      </c>
      <c r="N71" s="15" t="s">
        <v>53</v>
      </c>
      <c r="O71" s="15" t="s">
        <v>2</v>
      </c>
      <c r="P71" s="1">
        <v>21</v>
      </c>
      <c r="Q71" s="1" t="s">
        <v>6</v>
      </c>
      <c r="R71" s="1">
        <v>103</v>
      </c>
      <c r="S71" s="1" t="s">
        <v>10</v>
      </c>
      <c r="T71" s="1" t="s">
        <v>10</v>
      </c>
    </row>
    <row r="72" spans="1:20" x14ac:dyDescent="0.25">
      <c r="A72" s="1" t="s">
        <v>121</v>
      </c>
      <c r="B72" s="1" t="s">
        <v>207</v>
      </c>
      <c r="C72" s="1"/>
      <c r="D72" s="1"/>
      <c r="E72" s="1"/>
      <c r="F72" s="1"/>
      <c r="G72" s="1"/>
      <c r="H72" s="1" t="s">
        <v>156</v>
      </c>
      <c r="I72" s="1" t="s">
        <v>155</v>
      </c>
      <c r="J72" s="1"/>
      <c r="K72" s="1" t="s">
        <v>154</v>
      </c>
      <c r="N72" s="15" t="s">
        <v>53</v>
      </c>
      <c r="O72" s="15" t="s">
        <v>2</v>
      </c>
      <c r="P72" s="1">
        <v>24</v>
      </c>
      <c r="Q72" s="1" t="s">
        <v>7</v>
      </c>
      <c r="R72" s="1">
        <v>267</v>
      </c>
      <c r="S72" s="1" t="s">
        <v>10</v>
      </c>
      <c r="T72" s="1" t="s">
        <v>9</v>
      </c>
    </row>
    <row r="73" spans="1:20" x14ac:dyDescent="0.25">
      <c r="A73" s="1" t="s">
        <v>122</v>
      </c>
      <c r="B73" s="1" t="s">
        <v>208</v>
      </c>
      <c r="C73" s="1"/>
      <c r="D73" s="1"/>
      <c r="E73" s="1"/>
      <c r="F73" s="1"/>
      <c r="G73" s="1"/>
      <c r="H73" s="1" t="s">
        <v>183</v>
      </c>
      <c r="I73" s="1" t="s">
        <v>183</v>
      </c>
      <c r="J73" s="1"/>
      <c r="K73" s="1"/>
      <c r="N73" s="15" t="s">
        <v>53</v>
      </c>
      <c r="O73" s="15" t="s">
        <v>2</v>
      </c>
      <c r="P73" s="1">
        <v>27</v>
      </c>
      <c r="Q73" s="1" t="s">
        <v>6</v>
      </c>
      <c r="R73" s="1">
        <v>275</v>
      </c>
      <c r="S73" s="1" t="s">
        <v>11</v>
      </c>
      <c r="T73" s="1" t="s">
        <v>11</v>
      </c>
    </row>
    <row r="74" spans="1:20" x14ac:dyDescent="0.25">
      <c r="A74" s="1" t="s">
        <v>124</v>
      </c>
      <c r="B74" s="1"/>
      <c r="C74" s="1"/>
      <c r="D74" s="1"/>
      <c r="E74" s="1"/>
      <c r="F74" s="1"/>
      <c r="G74" s="1"/>
      <c r="H74" s="1"/>
      <c r="I74" s="1"/>
      <c r="J74" s="1"/>
      <c r="K74" s="1"/>
      <c r="N74" s="15" t="s">
        <v>53</v>
      </c>
      <c r="O74" s="15" t="s">
        <v>2</v>
      </c>
      <c r="P74" s="1">
        <v>30</v>
      </c>
      <c r="Q74" s="1" t="s">
        <v>6</v>
      </c>
      <c r="R74" s="1">
        <v>275</v>
      </c>
      <c r="S74" s="1" t="s">
        <v>10</v>
      </c>
      <c r="T74" s="1" t="s">
        <v>9</v>
      </c>
    </row>
    <row r="75" spans="1:20" x14ac:dyDescent="0.25">
      <c r="A75" s="1" t="s">
        <v>126</v>
      </c>
      <c r="B75" s="1"/>
      <c r="C75" s="1"/>
      <c r="D75" s="1"/>
      <c r="E75" s="1"/>
      <c r="F75" s="1"/>
      <c r="G75" s="1" t="s">
        <v>209</v>
      </c>
      <c r="H75" s="1" t="s">
        <v>210</v>
      </c>
      <c r="I75" s="1" t="s">
        <v>211</v>
      </c>
      <c r="J75" s="1" t="s">
        <v>212</v>
      </c>
      <c r="K75" s="1" t="s">
        <v>212</v>
      </c>
    </row>
    <row r="76" spans="1:20" x14ac:dyDescent="0.25">
      <c r="A76" s="1" t="s">
        <v>128</v>
      </c>
      <c r="B76" s="1"/>
      <c r="C76" s="1"/>
      <c r="D76" s="1"/>
      <c r="E76" s="1"/>
      <c r="F76" s="1"/>
      <c r="G76" s="1"/>
      <c r="H76" s="1" t="s">
        <v>213</v>
      </c>
      <c r="I76" s="1"/>
      <c r="J76" s="1" t="s">
        <v>214</v>
      </c>
      <c r="K76" s="1"/>
    </row>
    <row r="77" spans="1:20" x14ac:dyDescent="0.25">
      <c r="A77" s="1" t="s">
        <v>129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20" x14ac:dyDescent="0.25">
      <c r="A78" s="1" t="s">
        <v>130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20" x14ac:dyDescent="0.25">
      <c r="A79" s="1" t="s">
        <v>131</v>
      </c>
      <c r="B79" s="1"/>
      <c r="C79" s="1" t="s">
        <v>215</v>
      </c>
      <c r="D79" s="1" t="s">
        <v>216</v>
      </c>
      <c r="E79" s="1" t="s">
        <v>217</v>
      </c>
      <c r="F79" s="1" t="s">
        <v>218</v>
      </c>
      <c r="G79" s="1"/>
      <c r="H79" s="1" t="s">
        <v>219</v>
      </c>
      <c r="I79" s="1" t="s">
        <v>220</v>
      </c>
      <c r="J79" s="1" t="s">
        <v>221</v>
      </c>
      <c r="K79" s="1" t="s">
        <v>221</v>
      </c>
    </row>
    <row r="80" spans="1:20" x14ac:dyDescent="0.25">
      <c r="A80" s="1" t="s">
        <v>132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2" x14ac:dyDescent="0.25">
      <c r="A81" s="1" t="s">
        <v>133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 x14ac:dyDescent="0.25">
      <c r="A82" s="1" t="s">
        <v>134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x14ac:dyDescent="0.25">
      <c r="A83" s="1" t="s">
        <v>26</v>
      </c>
      <c r="B83" s="1"/>
      <c r="C83" s="1"/>
      <c r="D83" s="1"/>
      <c r="E83" s="1"/>
      <c r="F83" s="1"/>
      <c r="G83" s="1"/>
      <c r="H83" s="1" t="s">
        <v>222</v>
      </c>
      <c r="I83" s="1" t="s">
        <v>223</v>
      </c>
      <c r="J83" s="1"/>
      <c r="K83" s="1"/>
    </row>
    <row r="84" spans="1:12" x14ac:dyDescent="0.25">
      <c r="A84" s="1" t="s">
        <v>26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x14ac:dyDescent="0.25">
      <c r="A85" s="1" t="s">
        <v>26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x14ac:dyDescent="0.25">
      <c r="A86" s="1" t="s">
        <v>26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25">
      <c r="A87" s="1" t="s">
        <v>16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2" x14ac:dyDescent="0.25">
      <c r="A88" s="1" t="s">
        <v>22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x14ac:dyDescent="0.25">
      <c r="A89" s="1" t="s">
        <v>17</v>
      </c>
      <c r="B89" s="1"/>
      <c r="C89" s="1"/>
      <c r="D89" s="1" t="s">
        <v>17</v>
      </c>
      <c r="E89" s="1" t="s">
        <v>17</v>
      </c>
      <c r="F89" s="1" t="s">
        <v>17</v>
      </c>
      <c r="G89" s="1" t="s">
        <v>17</v>
      </c>
      <c r="H89" s="1"/>
      <c r="I89" s="1"/>
      <c r="J89" s="1"/>
      <c r="K89" s="1"/>
    </row>
    <row r="91" spans="1:12" x14ac:dyDescent="0.25">
      <c r="A91" s="6" t="s">
        <v>224</v>
      </c>
    </row>
    <row r="92" spans="1:12" x14ac:dyDescent="0.25">
      <c r="A92" s="15" t="s">
        <v>118</v>
      </c>
      <c r="C92" s="15">
        <v>3</v>
      </c>
      <c r="D92" s="15">
        <v>6</v>
      </c>
      <c r="E92" s="15">
        <v>9</v>
      </c>
      <c r="F92" s="15">
        <v>12</v>
      </c>
      <c r="G92" s="15">
        <v>15</v>
      </c>
      <c r="H92" s="15">
        <v>18</v>
      </c>
      <c r="I92" s="15">
        <v>21</v>
      </c>
      <c r="J92" s="15">
        <v>24</v>
      </c>
      <c r="K92" s="15">
        <v>27</v>
      </c>
      <c r="L92" s="15">
        <v>30</v>
      </c>
    </row>
    <row r="93" spans="1:12" x14ac:dyDescent="0.25">
      <c r="A93" s="15" t="s">
        <v>119</v>
      </c>
      <c r="C93" s="15" t="s">
        <v>6</v>
      </c>
      <c r="D93" s="15" t="s">
        <v>6</v>
      </c>
      <c r="E93" s="15" t="s">
        <v>6</v>
      </c>
      <c r="F93" s="15" t="s">
        <v>6</v>
      </c>
      <c r="G93" s="15" t="s">
        <v>66</v>
      </c>
      <c r="H93" s="15" t="s">
        <v>66</v>
      </c>
      <c r="I93" s="15" t="s">
        <v>66</v>
      </c>
      <c r="J93" s="15" t="s">
        <v>66</v>
      </c>
      <c r="K93" s="15" t="s">
        <v>7</v>
      </c>
      <c r="L93" s="15" t="s">
        <v>66</v>
      </c>
    </row>
    <row r="94" spans="1:12" x14ac:dyDescent="0.25">
      <c r="A94" s="15" t="s">
        <v>5</v>
      </c>
      <c r="C94" s="15">
        <v>193</v>
      </c>
      <c r="D94" s="15">
        <v>220</v>
      </c>
      <c r="E94" s="15">
        <v>225</v>
      </c>
      <c r="F94" s="15">
        <v>235</v>
      </c>
      <c r="G94" s="15">
        <v>253</v>
      </c>
      <c r="H94" s="15">
        <v>240</v>
      </c>
      <c r="I94" s="15">
        <v>230</v>
      </c>
      <c r="J94" s="15">
        <v>200</v>
      </c>
      <c r="K94" s="15">
        <v>195</v>
      </c>
      <c r="L94" s="15">
        <v>110</v>
      </c>
    </row>
    <row r="95" spans="1:12" x14ac:dyDescent="0.25">
      <c r="A95" s="15" t="s">
        <v>8</v>
      </c>
      <c r="C95" s="15" t="s">
        <v>9</v>
      </c>
      <c r="D95" s="15" t="s">
        <v>9</v>
      </c>
      <c r="E95" s="15" t="s">
        <v>9</v>
      </c>
      <c r="F95" s="15" t="s">
        <v>9</v>
      </c>
      <c r="G95" s="15" t="s">
        <v>9</v>
      </c>
      <c r="H95" s="15" t="s">
        <v>9</v>
      </c>
      <c r="I95" s="15" t="s">
        <v>9</v>
      </c>
      <c r="J95" s="15" t="s">
        <v>11</v>
      </c>
      <c r="K95" s="15" t="s">
        <v>9</v>
      </c>
      <c r="L95" s="15" t="s">
        <v>9</v>
      </c>
    </row>
    <row r="96" spans="1:12" x14ac:dyDescent="0.25">
      <c r="A96" s="15" t="s">
        <v>12</v>
      </c>
      <c r="C96" s="15" t="s">
        <v>9</v>
      </c>
      <c r="D96" s="15" t="s">
        <v>9</v>
      </c>
      <c r="E96" s="15" t="s">
        <v>9</v>
      </c>
      <c r="F96" s="15" t="s">
        <v>9</v>
      </c>
      <c r="G96" s="15" t="s">
        <v>9</v>
      </c>
      <c r="H96" s="15" t="s">
        <v>9</v>
      </c>
      <c r="I96" s="15" t="s">
        <v>9</v>
      </c>
      <c r="J96" s="15" t="s">
        <v>11</v>
      </c>
      <c r="K96" s="15" t="s">
        <v>9</v>
      </c>
      <c r="L96" s="15" t="s">
        <v>9</v>
      </c>
    </row>
    <row r="97" spans="1:12" x14ac:dyDescent="0.25">
      <c r="A97" s="15" t="s">
        <v>120</v>
      </c>
      <c r="C97" s="15" t="s">
        <v>30</v>
      </c>
      <c r="D97" s="15" t="s">
        <v>13</v>
      </c>
      <c r="E97" s="15" t="s">
        <v>13</v>
      </c>
      <c r="F97" s="15" t="s">
        <v>19</v>
      </c>
      <c r="G97" s="15" t="s">
        <v>13</v>
      </c>
      <c r="H97" s="15" t="s">
        <v>13</v>
      </c>
      <c r="I97" s="15" t="s">
        <v>30</v>
      </c>
      <c r="J97" s="15" t="s">
        <v>13</v>
      </c>
      <c r="K97" s="15" t="s">
        <v>13</v>
      </c>
      <c r="L97" s="15" t="s">
        <v>30</v>
      </c>
    </row>
    <row r="98" spans="1:12" x14ac:dyDescent="0.25">
      <c r="A98" s="15" t="s">
        <v>121</v>
      </c>
      <c r="C98" s="15" t="s">
        <v>13</v>
      </c>
      <c r="F98" s="15" t="s">
        <v>125</v>
      </c>
      <c r="H98" s="15" t="s">
        <v>19</v>
      </c>
      <c r="I98" s="15" t="s">
        <v>13</v>
      </c>
      <c r="J98" s="15" t="s">
        <v>30</v>
      </c>
      <c r="K98" s="15" t="s">
        <v>30</v>
      </c>
    </row>
    <row r="99" spans="1:12" x14ac:dyDescent="0.25">
      <c r="A99" s="15" t="s">
        <v>122</v>
      </c>
      <c r="F99" s="15" t="s">
        <v>13</v>
      </c>
    </row>
    <row r="100" spans="1:12" x14ac:dyDescent="0.25">
      <c r="A100" s="15" t="s">
        <v>124</v>
      </c>
    </row>
    <row r="101" spans="1:12" x14ac:dyDescent="0.25">
      <c r="A101" s="15" t="s">
        <v>126</v>
      </c>
      <c r="F101" s="15" t="s">
        <v>21</v>
      </c>
      <c r="H101" s="15" t="s">
        <v>60</v>
      </c>
      <c r="I101" s="15" t="s">
        <v>60</v>
      </c>
      <c r="J101" s="15" t="s">
        <v>60</v>
      </c>
      <c r="K101" s="15" t="s">
        <v>60</v>
      </c>
      <c r="L101" s="15" t="s">
        <v>225</v>
      </c>
    </row>
    <row r="102" spans="1:12" x14ac:dyDescent="0.25">
      <c r="A102" s="15" t="s">
        <v>128</v>
      </c>
    </row>
    <row r="103" spans="1:12" x14ac:dyDescent="0.25">
      <c r="A103" s="15" t="s">
        <v>129</v>
      </c>
    </row>
    <row r="104" spans="1:12" x14ac:dyDescent="0.25">
      <c r="A104" s="15" t="s">
        <v>130</v>
      </c>
    </row>
    <row r="105" spans="1:12" x14ac:dyDescent="0.25">
      <c r="A105" s="15" t="s">
        <v>131</v>
      </c>
      <c r="F105" s="15" t="s">
        <v>21</v>
      </c>
      <c r="G105" s="15" t="s">
        <v>102</v>
      </c>
      <c r="H105" s="15" t="s">
        <v>226</v>
      </c>
    </row>
    <row r="106" spans="1:12" x14ac:dyDescent="0.25">
      <c r="A106" s="15" t="s">
        <v>132</v>
      </c>
    </row>
    <row r="107" spans="1:12" x14ac:dyDescent="0.25">
      <c r="A107" s="15" t="s">
        <v>133</v>
      </c>
    </row>
    <row r="108" spans="1:12" x14ac:dyDescent="0.25">
      <c r="A108" s="15" t="s">
        <v>134</v>
      </c>
    </row>
    <row r="109" spans="1:12" x14ac:dyDescent="0.25">
      <c r="A109" s="15" t="s">
        <v>26</v>
      </c>
      <c r="C109" s="15" t="s">
        <v>59</v>
      </c>
      <c r="D109" s="15" t="s">
        <v>59</v>
      </c>
      <c r="E109" s="15" t="s">
        <v>59</v>
      </c>
      <c r="F109" s="15" t="s">
        <v>59</v>
      </c>
      <c r="G109" s="15" t="s">
        <v>59</v>
      </c>
      <c r="H109" s="15" t="s">
        <v>59</v>
      </c>
      <c r="I109" s="15" t="s">
        <v>59</v>
      </c>
      <c r="J109" s="15" t="s">
        <v>59</v>
      </c>
      <c r="K109" s="15" t="s">
        <v>59</v>
      </c>
      <c r="L109" s="15" t="s">
        <v>59</v>
      </c>
    </row>
    <row r="110" spans="1:12" x14ac:dyDescent="0.25">
      <c r="A110" s="15" t="s">
        <v>26</v>
      </c>
      <c r="L110" s="15" t="s">
        <v>227</v>
      </c>
    </row>
    <row r="111" spans="1:12" x14ac:dyDescent="0.25">
      <c r="A111" s="15" t="s">
        <v>26</v>
      </c>
    </row>
    <row r="112" spans="1:12" x14ac:dyDescent="0.25">
      <c r="A112" s="15" t="s">
        <v>26</v>
      </c>
    </row>
    <row r="113" spans="1:13" x14ac:dyDescent="0.25">
      <c r="A113" s="15" t="s">
        <v>16</v>
      </c>
      <c r="C113" s="15" t="s">
        <v>16</v>
      </c>
      <c r="D113" s="15" t="s">
        <v>16</v>
      </c>
      <c r="E113" s="15" t="s">
        <v>16</v>
      </c>
      <c r="F113" s="15" t="s">
        <v>16</v>
      </c>
      <c r="G113" s="1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  <c r="L113" s="15" t="s">
        <v>16</v>
      </c>
    </row>
    <row r="114" spans="1:13" x14ac:dyDescent="0.25">
      <c r="A114" s="15" t="s">
        <v>22</v>
      </c>
      <c r="C114" s="15" t="s">
        <v>22</v>
      </c>
      <c r="D114" s="15" t="s">
        <v>22</v>
      </c>
      <c r="F114" s="15" t="s">
        <v>22</v>
      </c>
      <c r="G114" s="15" t="s">
        <v>22</v>
      </c>
      <c r="H114" s="15" t="s">
        <v>22</v>
      </c>
      <c r="I114" s="15" t="s">
        <v>22</v>
      </c>
      <c r="J114" s="15" t="s">
        <v>22</v>
      </c>
      <c r="K114" s="15" t="s">
        <v>22</v>
      </c>
      <c r="L114" s="15" t="s">
        <v>22</v>
      </c>
    </row>
    <row r="116" spans="1:13" x14ac:dyDescent="0.25">
      <c r="A116" s="15" t="s">
        <v>264</v>
      </c>
    </row>
    <row r="117" spans="1:13" x14ac:dyDescent="0.25">
      <c r="A117" s="16" t="s">
        <v>137</v>
      </c>
      <c r="B117" s="17"/>
      <c r="C117" s="17">
        <v>3</v>
      </c>
      <c r="D117" s="17">
        <v>6</v>
      </c>
      <c r="E117" s="17">
        <v>9</v>
      </c>
      <c r="F117" s="17">
        <v>12</v>
      </c>
      <c r="G117" s="17">
        <v>15</v>
      </c>
      <c r="H117" s="17">
        <v>18</v>
      </c>
      <c r="I117" s="17">
        <v>21</v>
      </c>
      <c r="J117" s="17">
        <v>24</v>
      </c>
      <c r="K117" s="17">
        <v>27</v>
      </c>
      <c r="L117" s="17">
        <v>30</v>
      </c>
      <c r="M117" s="17" t="s">
        <v>256</v>
      </c>
    </row>
    <row r="118" spans="1:13" x14ac:dyDescent="0.25">
      <c r="A118" s="16" t="s">
        <v>257</v>
      </c>
      <c r="B118" s="17"/>
      <c r="C118" s="18"/>
      <c r="D118" s="18"/>
      <c r="E118" s="18"/>
      <c r="F118" s="18"/>
      <c r="G118" s="18"/>
      <c r="H118" s="17"/>
      <c r="I118" s="17"/>
      <c r="J118" s="17"/>
      <c r="K118" s="17"/>
      <c r="L118" s="17"/>
      <c r="M118" s="17"/>
    </row>
    <row r="119" spans="1:13" x14ac:dyDescent="0.25">
      <c r="A119" s="16" t="s">
        <v>119</v>
      </c>
      <c r="B119" s="17"/>
      <c r="C119" s="18" t="s">
        <v>6</v>
      </c>
      <c r="D119" s="18" t="s">
        <v>6</v>
      </c>
      <c r="E119" s="18" t="s">
        <v>6</v>
      </c>
      <c r="F119" s="18" t="s">
        <v>6</v>
      </c>
      <c r="G119" s="18" t="s">
        <v>6</v>
      </c>
      <c r="H119" s="17" t="s">
        <v>6</v>
      </c>
      <c r="I119" s="17" t="s">
        <v>7</v>
      </c>
      <c r="J119" s="17" t="s">
        <v>6</v>
      </c>
      <c r="K119" s="17" t="s">
        <v>6</v>
      </c>
      <c r="L119" s="17" t="s">
        <v>6</v>
      </c>
      <c r="M119" s="17"/>
    </row>
    <row r="120" spans="1:13" x14ac:dyDescent="0.25">
      <c r="A120" s="16" t="s">
        <v>5</v>
      </c>
      <c r="B120" s="17"/>
      <c r="C120" s="18">
        <v>56</v>
      </c>
      <c r="D120" s="18">
        <v>56</v>
      </c>
      <c r="E120" s="18">
        <v>58</v>
      </c>
      <c r="F120" s="18">
        <v>58</v>
      </c>
      <c r="G120" s="18">
        <v>58</v>
      </c>
      <c r="H120" s="18">
        <v>56</v>
      </c>
      <c r="I120" s="18">
        <v>58</v>
      </c>
      <c r="J120" s="18">
        <v>58</v>
      </c>
      <c r="K120" s="18">
        <v>58</v>
      </c>
      <c r="L120" s="17">
        <v>56</v>
      </c>
      <c r="M120" s="17"/>
    </row>
    <row r="121" spans="1:13" x14ac:dyDescent="0.25">
      <c r="A121" s="16" t="s">
        <v>8</v>
      </c>
      <c r="B121" s="17"/>
      <c r="C121" s="18" t="s">
        <v>10</v>
      </c>
      <c r="D121" s="18" t="s">
        <v>10</v>
      </c>
      <c r="E121" s="18" t="s">
        <v>10</v>
      </c>
      <c r="F121" s="18" t="s">
        <v>9</v>
      </c>
      <c r="G121" s="18" t="s">
        <v>9</v>
      </c>
      <c r="H121" s="19" t="s">
        <v>9</v>
      </c>
      <c r="I121" s="19" t="s">
        <v>11</v>
      </c>
      <c r="J121" s="19" t="s">
        <v>10</v>
      </c>
      <c r="K121" s="19" t="s">
        <v>10</v>
      </c>
      <c r="L121" s="19" t="s">
        <v>9</v>
      </c>
      <c r="M121" s="17"/>
    </row>
    <row r="122" spans="1:13" x14ac:dyDescent="0.25">
      <c r="A122" s="16" t="s">
        <v>12</v>
      </c>
      <c r="B122" s="17"/>
      <c r="C122" s="18" t="s">
        <v>11</v>
      </c>
      <c r="D122" s="18" t="s">
        <v>9</v>
      </c>
      <c r="E122" s="18" t="s">
        <v>9</v>
      </c>
      <c r="F122" s="18" t="s">
        <v>9</v>
      </c>
      <c r="G122" s="18" t="s">
        <v>9</v>
      </c>
      <c r="H122" s="19" t="s">
        <v>9</v>
      </c>
      <c r="I122" s="19" t="s">
        <v>9</v>
      </c>
      <c r="J122" s="19" t="s">
        <v>9</v>
      </c>
      <c r="K122" s="19" t="s">
        <v>9</v>
      </c>
      <c r="L122" s="19" t="s">
        <v>9</v>
      </c>
      <c r="M122" s="17"/>
    </row>
    <row r="123" spans="1:13" x14ac:dyDescent="0.25">
      <c r="A123" s="16" t="s">
        <v>120</v>
      </c>
      <c r="B123" s="17"/>
      <c r="C123" s="18" t="s">
        <v>105</v>
      </c>
      <c r="D123" s="18" t="s">
        <v>105</v>
      </c>
      <c r="E123" s="18" t="s">
        <v>105</v>
      </c>
      <c r="F123" s="18" t="s">
        <v>258</v>
      </c>
      <c r="G123" s="18" t="s">
        <v>258</v>
      </c>
      <c r="H123" s="19" t="s">
        <v>30</v>
      </c>
      <c r="I123" s="19" t="s">
        <v>19</v>
      </c>
      <c r="J123" s="19" t="s">
        <v>19</v>
      </c>
      <c r="K123" s="19" t="s">
        <v>18</v>
      </c>
      <c r="L123" s="19" t="s">
        <v>18</v>
      </c>
      <c r="M123" s="17"/>
    </row>
    <row r="124" spans="1:13" x14ac:dyDescent="0.25">
      <c r="A124" s="16" t="s">
        <v>121</v>
      </c>
      <c r="B124" s="17"/>
      <c r="C124" s="17" t="s">
        <v>106</v>
      </c>
      <c r="D124" s="17" t="s">
        <v>106</v>
      </c>
      <c r="E124" s="17"/>
      <c r="F124" s="17" t="s">
        <v>105</v>
      </c>
      <c r="G124" s="17" t="s">
        <v>106</v>
      </c>
      <c r="H124" s="17"/>
      <c r="I124" s="17"/>
      <c r="J124" s="17"/>
      <c r="K124" s="17"/>
      <c r="L124" s="17"/>
      <c r="M124" s="17" t="s">
        <v>259</v>
      </c>
    </row>
    <row r="125" spans="1:13" x14ac:dyDescent="0.25">
      <c r="A125" s="16" t="s">
        <v>122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5">
      <c r="A126" s="16" t="s">
        <v>124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25">
      <c r="A127" s="16" t="s">
        <v>126</v>
      </c>
      <c r="B127" s="17"/>
      <c r="C127" s="17" t="s">
        <v>14</v>
      </c>
      <c r="D127" s="17"/>
      <c r="E127" s="17" t="s">
        <v>14</v>
      </c>
      <c r="F127" s="17" t="s">
        <v>21</v>
      </c>
      <c r="G127" s="17" t="s">
        <v>14</v>
      </c>
      <c r="H127" s="17" t="s">
        <v>14</v>
      </c>
      <c r="I127" s="17" t="s">
        <v>21</v>
      </c>
      <c r="J127" s="17" t="s">
        <v>14</v>
      </c>
      <c r="K127" s="17" t="s">
        <v>21</v>
      </c>
      <c r="L127" s="17" t="s">
        <v>14</v>
      </c>
      <c r="M127" s="17"/>
    </row>
    <row r="128" spans="1:13" x14ac:dyDescent="0.25">
      <c r="A128" s="16" t="s">
        <v>128</v>
      </c>
      <c r="B128" s="17"/>
      <c r="C128" s="17" t="s">
        <v>15</v>
      </c>
      <c r="D128" s="17" t="s">
        <v>260</v>
      </c>
      <c r="E128" s="17" t="s">
        <v>260</v>
      </c>
      <c r="F128" s="17"/>
      <c r="G128" s="17" t="s">
        <v>261</v>
      </c>
      <c r="H128" s="17" t="s">
        <v>260</v>
      </c>
      <c r="I128" s="17"/>
      <c r="J128" s="17"/>
      <c r="K128" s="17"/>
      <c r="L128" s="17"/>
      <c r="M128" s="17"/>
    </row>
    <row r="129" spans="1:13" x14ac:dyDescent="0.25">
      <c r="A129" s="16" t="s">
        <v>129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25">
      <c r="A130" s="16" t="s">
        <v>130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5">
      <c r="A131" s="16" t="s">
        <v>131</v>
      </c>
      <c r="B131" s="17"/>
      <c r="C131" s="17"/>
      <c r="D131" s="17"/>
      <c r="E131" s="17"/>
      <c r="F131" s="17"/>
      <c r="G131" s="17" t="s">
        <v>15</v>
      </c>
      <c r="H131" s="17"/>
      <c r="I131" s="17"/>
      <c r="J131" s="17" t="s">
        <v>15</v>
      </c>
      <c r="K131" s="17"/>
      <c r="L131" s="17" t="s">
        <v>15</v>
      </c>
      <c r="M131" s="17"/>
    </row>
    <row r="132" spans="1:13" x14ac:dyDescent="0.25">
      <c r="A132" s="16" t="s">
        <v>132</v>
      </c>
      <c r="B132" s="17"/>
      <c r="C132" s="17"/>
      <c r="D132" s="17"/>
      <c r="E132" s="17"/>
      <c r="F132" s="17"/>
      <c r="G132" s="17" t="s">
        <v>262</v>
      </c>
      <c r="H132" s="17"/>
      <c r="I132" s="17"/>
      <c r="J132" s="17" t="s">
        <v>262</v>
      </c>
      <c r="K132" s="17"/>
      <c r="L132" s="17" t="s">
        <v>262</v>
      </c>
      <c r="M132" s="17"/>
    </row>
    <row r="133" spans="1:13" x14ac:dyDescent="0.25">
      <c r="A133" s="16" t="s">
        <v>133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25">
      <c r="A134" s="16" t="s">
        <v>134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25">
      <c r="A135" s="16" t="s">
        <v>26</v>
      </c>
      <c r="B135" s="17"/>
      <c r="C135" s="17"/>
      <c r="D135" s="17"/>
      <c r="E135" s="17" t="s">
        <v>15</v>
      </c>
      <c r="F135" s="17" t="s">
        <v>15</v>
      </c>
      <c r="G135" s="17"/>
      <c r="H135" s="17"/>
      <c r="I135" s="17"/>
      <c r="J135" s="17" t="s">
        <v>15</v>
      </c>
      <c r="K135" s="17" t="s">
        <v>15</v>
      </c>
      <c r="L135" s="17" t="s">
        <v>15</v>
      </c>
      <c r="M135" s="17"/>
    </row>
    <row r="136" spans="1:13" x14ac:dyDescent="0.25">
      <c r="A136" s="16" t="s">
        <v>26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25">
      <c r="A137" s="16" t="s">
        <v>26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25">
      <c r="A138" s="16" t="s">
        <v>26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25">
      <c r="A139" s="16" t="s">
        <v>16</v>
      </c>
      <c r="B139" s="17"/>
      <c r="C139" s="19" t="s">
        <v>50</v>
      </c>
      <c r="D139" s="19" t="s">
        <v>50</v>
      </c>
      <c r="E139" s="17" t="s">
        <v>263</v>
      </c>
      <c r="F139" s="17" t="s">
        <v>263</v>
      </c>
      <c r="G139" s="17" t="s">
        <v>263</v>
      </c>
      <c r="H139" s="19" t="s">
        <v>50</v>
      </c>
      <c r="I139" s="19" t="s">
        <v>50</v>
      </c>
      <c r="J139" s="19" t="s">
        <v>50</v>
      </c>
      <c r="K139" s="17" t="s">
        <v>263</v>
      </c>
      <c r="L139" s="17" t="s">
        <v>263</v>
      </c>
      <c r="M139" s="17"/>
    </row>
    <row r="140" spans="1:13" x14ac:dyDescent="0.25">
      <c r="A140" s="16" t="s">
        <v>22</v>
      </c>
      <c r="B140" s="17"/>
      <c r="C140" s="17" t="s">
        <v>263</v>
      </c>
      <c r="D140" s="17" t="s">
        <v>263</v>
      </c>
      <c r="E140" s="17" t="s">
        <v>263</v>
      </c>
      <c r="F140" s="17" t="s">
        <v>263</v>
      </c>
      <c r="G140" s="19" t="s">
        <v>50</v>
      </c>
      <c r="H140" s="19" t="s">
        <v>50</v>
      </c>
      <c r="I140" s="19" t="s">
        <v>50</v>
      </c>
      <c r="J140" s="17" t="s">
        <v>263</v>
      </c>
      <c r="K140" s="17" t="s">
        <v>263</v>
      </c>
      <c r="L140" s="17" t="s">
        <v>263</v>
      </c>
      <c r="M140" s="17"/>
    </row>
    <row r="141" spans="1:13" x14ac:dyDescent="0.25">
      <c r="A141" s="16" t="s">
        <v>17</v>
      </c>
      <c r="B141" s="17"/>
      <c r="C141" s="17" t="s">
        <v>50</v>
      </c>
      <c r="D141" s="17" t="s">
        <v>50</v>
      </c>
      <c r="E141" s="17" t="s">
        <v>50</v>
      </c>
      <c r="F141" s="17" t="s">
        <v>50</v>
      </c>
      <c r="G141" s="17" t="s">
        <v>50</v>
      </c>
      <c r="H141" s="17" t="s">
        <v>50</v>
      </c>
      <c r="I141" s="17" t="s">
        <v>50</v>
      </c>
      <c r="J141" s="17" t="s">
        <v>50</v>
      </c>
      <c r="K141" s="17" t="s">
        <v>50</v>
      </c>
      <c r="L141" s="17" t="s">
        <v>50</v>
      </c>
      <c r="M141" s="17"/>
    </row>
    <row r="143" spans="1:13" x14ac:dyDescent="0.25">
      <c r="A143" s="7" t="s">
        <v>265</v>
      </c>
    </row>
    <row r="144" spans="1:13" x14ac:dyDescent="0.25">
      <c r="A144" s="15" t="s">
        <v>266</v>
      </c>
      <c r="B144" s="15">
        <v>3</v>
      </c>
      <c r="C144" s="15">
        <v>6</v>
      </c>
      <c r="D144" s="15">
        <v>9</v>
      </c>
      <c r="E144" s="15">
        <v>12</v>
      </c>
      <c r="F144" s="15">
        <v>15</v>
      </c>
      <c r="G144" s="15">
        <v>18</v>
      </c>
      <c r="H144" s="15">
        <v>21</v>
      </c>
      <c r="I144" s="15">
        <v>24</v>
      </c>
      <c r="J144" s="15">
        <v>27</v>
      </c>
      <c r="K144" s="15">
        <v>30</v>
      </c>
    </row>
    <row r="145" spans="1:11" x14ac:dyDescent="0.25">
      <c r="A145" s="15" t="s">
        <v>119</v>
      </c>
      <c r="B145" s="15" t="s">
        <v>7</v>
      </c>
      <c r="C145" s="15" t="s">
        <v>6</v>
      </c>
      <c r="D145" s="15" t="s">
        <v>6</v>
      </c>
      <c r="E145" s="15" t="s">
        <v>7</v>
      </c>
      <c r="F145" s="15" t="s">
        <v>6</v>
      </c>
      <c r="G145" s="15" t="s">
        <v>6</v>
      </c>
      <c r="H145" s="15" t="s">
        <v>7</v>
      </c>
      <c r="I145" s="15" t="s">
        <v>7</v>
      </c>
      <c r="J145" s="15" t="s">
        <v>6</v>
      </c>
      <c r="K145" s="15" t="s">
        <v>6</v>
      </c>
    </row>
    <row r="146" spans="1:11" x14ac:dyDescent="0.25">
      <c r="A146" s="15" t="s">
        <v>5</v>
      </c>
      <c r="B146" s="15" t="s">
        <v>267</v>
      </c>
      <c r="C146" s="15" t="s">
        <v>267</v>
      </c>
      <c r="D146" s="15" t="s">
        <v>50</v>
      </c>
      <c r="E146" s="15" t="s">
        <v>268</v>
      </c>
      <c r="F146" s="15" t="s">
        <v>100</v>
      </c>
      <c r="G146" s="15" t="s">
        <v>100</v>
      </c>
      <c r="H146" s="15" t="s">
        <v>100</v>
      </c>
      <c r="I146" s="15" t="s">
        <v>100</v>
      </c>
      <c r="J146" s="15" t="s">
        <v>100</v>
      </c>
      <c r="K146" s="15" t="s">
        <v>100</v>
      </c>
    </row>
    <row r="147" spans="1:11" x14ac:dyDescent="0.25">
      <c r="A147" s="15" t="s">
        <v>8</v>
      </c>
      <c r="B147" s="15" t="s">
        <v>11</v>
      </c>
      <c r="C147" s="15" t="s">
        <v>9</v>
      </c>
      <c r="D147" s="15" t="s">
        <v>11</v>
      </c>
      <c r="E147" s="15" t="s">
        <v>10</v>
      </c>
      <c r="F147" s="15" t="s">
        <v>11</v>
      </c>
      <c r="G147" s="15" t="s">
        <v>11</v>
      </c>
      <c r="H147" s="15" t="s">
        <v>11</v>
      </c>
      <c r="I147" s="15" t="s">
        <v>113</v>
      </c>
      <c r="J147" s="15" t="s">
        <v>11</v>
      </c>
      <c r="K147" s="15" t="s">
        <v>11</v>
      </c>
    </row>
    <row r="148" spans="1:11" x14ac:dyDescent="0.25">
      <c r="A148" s="15" t="s">
        <v>12</v>
      </c>
      <c r="B148" s="15" t="s">
        <v>11</v>
      </c>
      <c r="C148" s="15" t="s">
        <v>9</v>
      </c>
      <c r="D148" s="15" t="s">
        <v>11</v>
      </c>
      <c r="E148" s="15" t="s">
        <v>10</v>
      </c>
      <c r="F148" s="15" t="s">
        <v>11</v>
      </c>
      <c r="G148" s="15" t="s">
        <v>11</v>
      </c>
      <c r="H148" s="15" t="s">
        <v>11</v>
      </c>
      <c r="I148" s="15" t="s">
        <v>113</v>
      </c>
      <c r="J148" s="15" t="s">
        <v>11</v>
      </c>
      <c r="K148" s="15" t="s">
        <v>11</v>
      </c>
    </row>
    <row r="149" spans="1:11" x14ac:dyDescent="0.25">
      <c r="A149" s="15" t="s">
        <v>269</v>
      </c>
      <c r="B149" s="15" t="s">
        <v>19</v>
      </c>
      <c r="C149" s="15" t="s">
        <v>18</v>
      </c>
      <c r="D149" s="15" t="s">
        <v>13</v>
      </c>
      <c r="E149" s="15" t="s">
        <v>19</v>
      </c>
      <c r="F149" s="15" t="s">
        <v>19</v>
      </c>
      <c r="G149" s="15" t="s">
        <v>19</v>
      </c>
      <c r="H149" s="15" t="s">
        <v>19</v>
      </c>
      <c r="I149" s="15" t="s">
        <v>19</v>
      </c>
      <c r="J149" s="15" t="s">
        <v>19</v>
      </c>
      <c r="K149" s="15" t="s">
        <v>19</v>
      </c>
    </row>
    <row r="150" spans="1:11" x14ac:dyDescent="0.25">
      <c r="A150" s="15" t="s">
        <v>270</v>
      </c>
      <c r="B150" s="15" t="s">
        <v>18</v>
      </c>
      <c r="C150" s="15" t="s">
        <v>13</v>
      </c>
      <c r="D150" s="15" t="s">
        <v>19</v>
      </c>
      <c r="E150" s="15" t="s">
        <v>13</v>
      </c>
      <c r="F150" s="15" t="s">
        <v>18</v>
      </c>
      <c r="G150" s="15" t="s">
        <v>13</v>
      </c>
      <c r="H150" s="15" t="s">
        <v>13</v>
      </c>
      <c r="I150" s="15" t="s">
        <v>13</v>
      </c>
      <c r="J150" s="15" t="s">
        <v>13</v>
      </c>
      <c r="K150" s="15" t="s">
        <v>18</v>
      </c>
    </row>
    <row r="151" spans="1:11" x14ac:dyDescent="0.25">
      <c r="A151" s="15" t="s">
        <v>271</v>
      </c>
      <c r="F151" s="15" t="s">
        <v>13</v>
      </c>
      <c r="G151" s="15" t="s">
        <v>30</v>
      </c>
      <c r="H151" s="15" t="s">
        <v>30</v>
      </c>
      <c r="I151" s="15" t="s">
        <v>30</v>
      </c>
      <c r="J151" s="15" t="s">
        <v>18</v>
      </c>
      <c r="K151" s="15" t="s">
        <v>13</v>
      </c>
    </row>
    <row r="152" spans="1:11" x14ac:dyDescent="0.25">
      <c r="A152" s="15" t="s">
        <v>272</v>
      </c>
      <c r="F152" s="15" t="s">
        <v>30</v>
      </c>
      <c r="G152" s="15" t="s">
        <v>18</v>
      </c>
      <c r="J152" s="15" t="s">
        <v>30</v>
      </c>
      <c r="K152" s="15" t="s">
        <v>30</v>
      </c>
    </row>
    <row r="153" spans="1:11" x14ac:dyDescent="0.25">
      <c r="A153" s="15" t="s">
        <v>273</v>
      </c>
      <c r="B153" s="15" t="s">
        <v>14</v>
      </c>
      <c r="C153" s="15" t="s">
        <v>102</v>
      </c>
      <c r="D153" s="15" t="s">
        <v>102</v>
      </c>
      <c r="E153" s="15" t="s">
        <v>14</v>
      </c>
      <c r="F153" s="15" t="s">
        <v>14</v>
      </c>
      <c r="G153" s="15" t="s">
        <v>274</v>
      </c>
      <c r="H153" s="15" t="s">
        <v>14</v>
      </c>
      <c r="I153" s="15" t="s">
        <v>14</v>
      </c>
      <c r="J153" s="15" t="s">
        <v>14</v>
      </c>
      <c r="K153" s="15" t="s">
        <v>274</v>
      </c>
    </row>
    <row r="154" spans="1:11" x14ac:dyDescent="0.25">
      <c r="A154" s="15" t="s">
        <v>198</v>
      </c>
      <c r="B154" s="15" t="s">
        <v>102</v>
      </c>
      <c r="D154" s="15" t="s">
        <v>21</v>
      </c>
      <c r="E154" s="15" t="s">
        <v>21</v>
      </c>
      <c r="F154" s="15" t="s">
        <v>274</v>
      </c>
      <c r="G154" s="15" t="s">
        <v>14</v>
      </c>
      <c r="H154" s="15" t="s">
        <v>20</v>
      </c>
      <c r="J154" s="15" t="s">
        <v>20</v>
      </c>
      <c r="K154" s="15" t="s">
        <v>14</v>
      </c>
    </row>
    <row r="155" spans="1:11" x14ac:dyDescent="0.25">
      <c r="A155" s="15" t="s">
        <v>275</v>
      </c>
      <c r="H155" s="15" t="s">
        <v>21</v>
      </c>
      <c r="J155" s="15" t="s">
        <v>21</v>
      </c>
    </row>
    <row r="156" spans="1:11" x14ac:dyDescent="0.25">
      <c r="A156" s="15" t="s">
        <v>276</v>
      </c>
    </row>
    <row r="157" spans="1:11" x14ac:dyDescent="0.25">
      <c r="A157" s="15" t="s">
        <v>277</v>
      </c>
      <c r="F157" s="15" t="s">
        <v>21</v>
      </c>
      <c r="G157" s="15" t="s">
        <v>21</v>
      </c>
      <c r="H157" s="15" t="s">
        <v>21</v>
      </c>
      <c r="I157" s="15" t="s">
        <v>21</v>
      </c>
      <c r="J157" s="15" t="s">
        <v>21</v>
      </c>
      <c r="K157" s="15" t="s">
        <v>21</v>
      </c>
    </row>
    <row r="158" spans="1:11" x14ac:dyDescent="0.25">
      <c r="A158" s="15" t="s">
        <v>199</v>
      </c>
      <c r="F158" s="15" t="s">
        <v>15</v>
      </c>
      <c r="G158" s="15" t="s">
        <v>274</v>
      </c>
      <c r="H158" s="15" t="s">
        <v>56</v>
      </c>
      <c r="I158" s="15" t="s">
        <v>56</v>
      </c>
      <c r="J158" s="15" t="s">
        <v>56</v>
      </c>
    </row>
    <row r="159" spans="1:11" x14ac:dyDescent="0.25">
      <c r="A159" s="15" t="s">
        <v>278</v>
      </c>
      <c r="F159" s="15" t="s">
        <v>274</v>
      </c>
    </row>
    <row r="160" spans="1:11" x14ac:dyDescent="0.25">
      <c r="A160" s="15" t="s">
        <v>279</v>
      </c>
    </row>
    <row r="161" spans="1:13" x14ac:dyDescent="0.25">
      <c r="A161" s="15" t="s">
        <v>26</v>
      </c>
      <c r="F161" s="15" t="s">
        <v>15</v>
      </c>
      <c r="G161" s="15" t="s">
        <v>21</v>
      </c>
      <c r="H161" s="15" t="s">
        <v>21</v>
      </c>
    </row>
    <row r="162" spans="1:13" x14ac:dyDescent="0.25">
      <c r="A162" s="15" t="s">
        <v>26</v>
      </c>
    </row>
    <row r="163" spans="1:13" x14ac:dyDescent="0.25">
      <c r="A163" s="15" t="s">
        <v>26</v>
      </c>
    </row>
    <row r="164" spans="1:13" x14ac:dyDescent="0.25">
      <c r="A164" s="15" t="s">
        <v>26</v>
      </c>
    </row>
    <row r="165" spans="1:13" x14ac:dyDescent="0.25">
      <c r="A165" s="15" t="s">
        <v>16</v>
      </c>
      <c r="B165" s="15" t="s">
        <v>16</v>
      </c>
      <c r="D165" s="15" t="s">
        <v>16</v>
      </c>
      <c r="E165" s="15" t="s">
        <v>16</v>
      </c>
      <c r="F165" s="15" t="s">
        <v>16</v>
      </c>
      <c r="G165" s="15" t="s">
        <v>16</v>
      </c>
      <c r="H165" s="15" t="s">
        <v>16</v>
      </c>
      <c r="I165" s="15" t="s">
        <v>16</v>
      </c>
      <c r="J165" s="15" t="s">
        <v>16</v>
      </c>
      <c r="K165" s="15" t="s">
        <v>16</v>
      </c>
    </row>
    <row r="166" spans="1:13" x14ac:dyDescent="0.25">
      <c r="A166" s="15" t="s">
        <v>22</v>
      </c>
      <c r="B166" s="15" t="s">
        <v>22</v>
      </c>
      <c r="C166" s="15" t="s">
        <v>22</v>
      </c>
      <c r="D166" s="15" t="s">
        <v>22</v>
      </c>
      <c r="E166" s="15" t="s">
        <v>22</v>
      </c>
      <c r="F166" s="15" t="s">
        <v>22</v>
      </c>
      <c r="G166" s="15" t="s">
        <v>22</v>
      </c>
      <c r="H166" s="15" t="s">
        <v>22</v>
      </c>
    </row>
    <row r="167" spans="1:13" x14ac:dyDescent="0.25">
      <c r="A167" s="15" t="s">
        <v>17</v>
      </c>
    </row>
    <row r="169" spans="1:13" x14ac:dyDescent="0.25">
      <c r="A169" s="15" t="s">
        <v>280</v>
      </c>
    </row>
    <row r="170" spans="1:13" x14ac:dyDescent="0.25">
      <c r="A170" s="16" t="s">
        <v>137</v>
      </c>
      <c r="B170" s="17"/>
      <c r="C170" s="17">
        <v>3</v>
      </c>
      <c r="D170" s="17">
        <v>6</v>
      </c>
      <c r="E170" s="17">
        <v>9</v>
      </c>
      <c r="F170" s="17">
        <v>12</v>
      </c>
      <c r="G170" s="17">
        <v>15</v>
      </c>
      <c r="H170" s="17">
        <v>18</v>
      </c>
      <c r="I170" s="17">
        <v>21</v>
      </c>
      <c r="J170" s="17">
        <v>24</v>
      </c>
      <c r="K170" s="17">
        <v>27</v>
      </c>
      <c r="L170" s="17">
        <v>30</v>
      </c>
      <c r="M170" s="17" t="s">
        <v>256</v>
      </c>
    </row>
    <row r="171" spans="1:13" x14ac:dyDescent="0.25">
      <c r="A171" s="16" t="s">
        <v>257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x14ac:dyDescent="0.25">
      <c r="A172" s="16" t="s">
        <v>119</v>
      </c>
      <c r="B172" s="17"/>
      <c r="C172" s="17" t="s">
        <v>6</v>
      </c>
      <c r="D172" s="17" t="s">
        <v>6</v>
      </c>
      <c r="E172" s="17" t="s">
        <v>6</v>
      </c>
      <c r="F172" s="17" t="s">
        <v>281</v>
      </c>
      <c r="G172" s="17" t="s">
        <v>6</v>
      </c>
      <c r="H172" s="17" t="s">
        <v>6</v>
      </c>
      <c r="I172" s="17" t="s">
        <v>6</v>
      </c>
      <c r="J172" s="17" t="s">
        <v>7</v>
      </c>
      <c r="K172" s="17" t="s">
        <v>6</v>
      </c>
      <c r="L172" s="17" t="s">
        <v>6</v>
      </c>
      <c r="M172" s="17"/>
    </row>
    <row r="173" spans="1:13" x14ac:dyDescent="0.25">
      <c r="A173" s="16" t="s">
        <v>5</v>
      </c>
      <c r="B173" s="17"/>
      <c r="C173" s="17">
        <v>190</v>
      </c>
      <c r="D173" s="17">
        <v>179</v>
      </c>
      <c r="E173" s="17">
        <v>109</v>
      </c>
      <c r="F173" s="17">
        <v>211</v>
      </c>
      <c r="G173" s="17">
        <v>290</v>
      </c>
      <c r="H173" s="17">
        <v>324</v>
      </c>
      <c r="I173" s="17">
        <v>324</v>
      </c>
      <c r="J173" s="17">
        <v>16</v>
      </c>
      <c r="K173" s="17">
        <v>16</v>
      </c>
      <c r="L173" s="17">
        <v>102</v>
      </c>
      <c r="M173" s="17"/>
    </row>
    <row r="174" spans="1:13" x14ac:dyDescent="0.25">
      <c r="A174" s="16" t="s">
        <v>8</v>
      </c>
      <c r="B174" s="17"/>
      <c r="C174" s="17" t="s">
        <v>282</v>
      </c>
      <c r="D174" s="17" t="s">
        <v>282</v>
      </c>
      <c r="E174" s="17" t="s">
        <v>282</v>
      </c>
      <c r="F174" s="17" t="s">
        <v>113</v>
      </c>
      <c r="G174" s="17" t="s">
        <v>282</v>
      </c>
      <c r="H174" s="17" t="s">
        <v>9</v>
      </c>
      <c r="I174" s="17" t="s">
        <v>9</v>
      </c>
      <c r="J174" s="17" t="s">
        <v>9</v>
      </c>
      <c r="K174" s="17" t="s">
        <v>9</v>
      </c>
      <c r="L174" s="17" t="s">
        <v>9</v>
      </c>
      <c r="M174" s="17"/>
    </row>
    <row r="175" spans="1:13" x14ac:dyDescent="0.25">
      <c r="A175" s="16" t="s">
        <v>12</v>
      </c>
      <c r="B175" s="17"/>
      <c r="C175" s="17" t="s">
        <v>283</v>
      </c>
      <c r="D175" s="17" t="s">
        <v>283</v>
      </c>
      <c r="E175" s="17" t="s">
        <v>283</v>
      </c>
      <c r="F175" s="17" t="s">
        <v>113</v>
      </c>
      <c r="G175" s="17" t="s">
        <v>283</v>
      </c>
      <c r="H175" s="17" t="s">
        <v>283</v>
      </c>
      <c r="I175" s="17" t="s">
        <v>283</v>
      </c>
      <c r="J175" s="17" t="s">
        <v>113</v>
      </c>
      <c r="K175" s="17" t="s">
        <v>283</v>
      </c>
      <c r="L175" s="17" t="s">
        <v>113</v>
      </c>
      <c r="M175" s="17"/>
    </row>
    <row r="176" spans="1:13" x14ac:dyDescent="0.25">
      <c r="A176" s="16" t="s">
        <v>120</v>
      </c>
      <c r="B176" s="17"/>
      <c r="C176" s="17" t="s">
        <v>258</v>
      </c>
      <c r="D176" s="17" t="s">
        <v>258</v>
      </c>
      <c r="E176" s="17" t="s">
        <v>258</v>
      </c>
      <c r="F176" s="17" t="s">
        <v>106</v>
      </c>
      <c r="G176" s="17" t="s">
        <v>258</v>
      </c>
      <c r="H176" s="17" t="s">
        <v>19</v>
      </c>
      <c r="I176" s="17" t="s">
        <v>19</v>
      </c>
      <c r="J176" s="17" t="s">
        <v>19</v>
      </c>
      <c r="K176" s="17" t="s">
        <v>19</v>
      </c>
      <c r="L176" s="17" t="s">
        <v>13</v>
      </c>
      <c r="M176" s="17"/>
    </row>
    <row r="177" spans="1:13" x14ac:dyDescent="0.25">
      <c r="A177" s="16" t="s">
        <v>121</v>
      </c>
      <c r="B177" s="17"/>
      <c r="C177" s="17"/>
      <c r="D177" s="17"/>
      <c r="E177" s="17"/>
      <c r="F177" s="17"/>
      <c r="G177" s="17"/>
      <c r="H177" s="17" t="s">
        <v>13</v>
      </c>
      <c r="I177" s="17" t="s">
        <v>13</v>
      </c>
      <c r="J177" s="17" t="s">
        <v>13</v>
      </c>
      <c r="K177" s="17" t="s">
        <v>13</v>
      </c>
      <c r="L177" s="17" t="s">
        <v>19</v>
      </c>
      <c r="M177" s="17"/>
    </row>
    <row r="178" spans="1:13" x14ac:dyDescent="0.25">
      <c r="A178" s="16" t="s">
        <v>122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x14ac:dyDescent="0.25">
      <c r="A179" s="16" t="s">
        <v>124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x14ac:dyDescent="0.25">
      <c r="A180" s="16" t="s">
        <v>126</v>
      </c>
      <c r="B180" s="17"/>
      <c r="C180" s="17" t="s">
        <v>14</v>
      </c>
      <c r="D180" s="17" t="s">
        <v>21</v>
      </c>
      <c r="E180" s="17" t="s">
        <v>14</v>
      </c>
      <c r="F180" s="17"/>
      <c r="G180" s="17"/>
      <c r="H180" s="17"/>
      <c r="I180" s="17" t="s">
        <v>21</v>
      </c>
      <c r="J180" s="17" t="s">
        <v>21</v>
      </c>
      <c r="K180" s="17" t="s">
        <v>21</v>
      </c>
      <c r="L180" s="17" t="s">
        <v>21</v>
      </c>
      <c r="M180" s="17"/>
    </row>
    <row r="181" spans="1:13" x14ac:dyDescent="0.25">
      <c r="A181" s="16" t="s">
        <v>128</v>
      </c>
      <c r="B181" s="17"/>
      <c r="C181" s="17"/>
      <c r="D181" s="17" t="s">
        <v>14</v>
      </c>
      <c r="E181" s="17"/>
      <c r="F181" s="17"/>
      <c r="G181" s="17"/>
      <c r="H181" s="17"/>
      <c r="I181" s="17" t="s">
        <v>14</v>
      </c>
      <c r="J181" s="17" t="s">
        <v>14</v>
      </c>
      <c r="K181" s="17" t="s">
        <v>14</v>
      </c>
      <c r="L181" s="17" t="s">
        <v>14</v>
      </c>
      <c r="M181" s="17"/>
    </row>
    <row r="182" spans="1:13" x14ac:dyDescent="0.25">
      <c r="A182" s="16" t="s">
        <v>129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x14ac:dyDescent="0.25">
      <c r="A183" s="16" t="s">
        <v>130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25">
      <c r="A184" s="16" t="s">
        <v>131</v>
      </c>
      <c r="B184" s="17"/>
      <c r="C184" s="17" t="s">
        <v>21</v>
      </c>
      <c r="D184" s="17" t="s">
        <v>21</v>
      </c>
      <c r="E184" s="17" t="s">
        <v>21</v>
      </c>
      <c r="F184" s="17" t="s">
        <v>21</v>
      </c>
      <c r="G184" s="17" t="s">
        <v>21</v>
      </c>
      <c r="H184" s="17" t="s">
        <v>21</v>
      </c>
      <c r="I184" s="17" t="s">
        <v>21</v>
      </c>
      <c r="J184" s="17"/>
      <c r="K184" s="17" t="s">
        <v>56</v>
      </c>
      <c r="L184" s="17"/>
      <c r="M184" s="17"/>
    </row>
    <row r="185" spans="1:13" x14ac:dyDescent="0.25">
      <c r="A185" s="16" t="s">
        <v>132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5">
      <c r="A186" s="16" t="s">
        <v>133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5">
      <c r="A187" s="16" t="s">
        <v>134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x14ac:dyDescent="0.25">
      <c r="A188" s="16" t="s">
        <v>26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x14ac:dyDescent="0.25">
      <c r="A189" s="16" t="s">
        <v>26</v>
      </c>
      <c r="B189" s="17"/>
      <c r="C189" s="17" t="s">
        <v>15</v>
      </c>
      <c r="D189" s="17" t="s">
        <v>15</v>
      </c>
      <c r="E189" s="17" t="s">
        <v>15</v>
      </c>
      <c r="F189" s="17" t="s">
        <v>15</v>
      </c>
      <c r="G189" s="17" t="s">
        <v>15</v>
      </c>
      <c r="H189" s="17"/>
      <c r="I189" s="19" t="s">
        <v>15</v>
      </c>
      <c r="J189" s="17"/>
      <c r="K189" s="17"/>
      <c r="L189" s="19" t="s">
        <v>15</v>
      </c>
      <c r="M189" s="17"/>
    </row>
    <row r="190" spans="1:13" x14ac:dyDescent="0.25">
      <c r="A190" s="16" t="s">
        <v>26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x14ac:dyDescent="0.25">
      <c r="A191" s="16" t="s">
        <v>26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x14ac:dyDescent="0.25">
      <c r="A192" s="16" t="s">
        <v>16</v>
      </c>
      <c r="B192" s="17"/>
      <c r="C192" s="17" t="s">
        <v>263</v>
      </c>
      <c r="D192" s="17" t="s">
        <v>263</v>
      </c>
      <c r="E192" s="17" t="s">
        <v>263</v>
      </c>
      <c r="F192" s="17" t="s">
        <v>263</v>
      </c>
      <c r="G192" s="17" t="s">
        <v>263</v>
      </c>
      <c r="H192" s="17" t="s">
        <v>263</v>
      </c>
      <c r="I192" s="17" t="s">
        <v>263</v>
      </c>
      <c r="J192" s="17" t="s">
        <v>263</v>
      </c>
      <c r="K192" s="17" t="s">
        <v>263</v>
      </c>
      <c r="L192" s="17" t="s">
        <v>263</v>
      </c>
      <c r="M192" s="17"/>
    </row>
    <row r="193" spans="1:13" x14ac:dyDescent="0.25">
      <c r="A193" s="16" t="s">
        <v>22</v>
      </c>
      <c r="B193" s="17"/>
      <c r="C193" s="17" t="s">
        <v>263</v>
      </c>
      <c r="D193" s="17" t="s">
        <v>263</v>
      </c>
      <c r="E193" s="17" t="s">
        <v>263</v>
      </c>
      <c r="F193" s="17" t="s">
        <v>263</v>
      </c>
      <c r="G193" s="17" t="s">
        <v>263</v>
      </c>
      <c r="H193" s="17" t="s">
        <v>263</v>
      </c>
      <c r="I193" s="17" t="s">
        <v>263</v>
      </c>
      <c r="J193" s="17" t="s">
        <v>263</v>
      </c>
      <c r="K193" s="17" t="s">
        <v>263</v>
      </c>
      <c r="L193" s="17" t="s">
        <v>263</v>
      </c>
      <c r="M193" s="17"/>
    </row>
    <row r="194" spans="1:13" x14ac:dyDescent="0.25">
      <c r="A194" s="16" t="s">
        <v>17</v>
      </c>
      <c r="B194" s="17"/>
      <c r="C194" s="17" t="s">
        <v>50</v>
      </c>
      <c r="D194" s="17" t="s">
        <v>50</v>
      </c>
      <c r="E194" s="17" t="s">
        <v>263</v>
      </c>
      <c r="F194" s="17" t="s">
        <v>50</v>
      </c>
      <c r="G194" s="17" t="s">
        <v>50</v>
      </c>
      <c r="H194" s="17" t="s">
        <v>50</v>
      </c>
      <c r="I194" s="17" t="s">
        <v>50</v>
      </c>
      <c r="J194" s="17" t="s">
        <v>50</v>
      </c>
      <c r="K194" s="17" t="s">
        <v>50</v>
      </c>
      <c r="L194" s="17" t="s">
        <v>50</v>
      </c>
      <c r="M194" s="17"/>
    </row>
    <row r="196" spans="1:13" x14ac:dyDescent="0.25">
      <c r="A196" s="7" t="s">
        <v>284</v>
      </c>
    </row>
    <row r="197" spans="1:13" x14ac:dyDescent="0.25">
      <c r="A197" s="15" t="s">
        <v>266</v>
      </c>
      <c r="C197" s="15">
        <v>3</v>
      </c>
      <c r="D197" s="15">
        <v>6</v>
      </c>
      <c r="E197" s="15">
        <v>9</v>
      </c>
      <c r="F197" s="15">
        <v>12</v>
      </c>
      <c r="G197" s="15">
        <v>15</v>
      </c>
      <c r="H197" s="15">
        <v>18</v>
      </c>
      <c r="I197" s="15">
        <v>21</v>
      </c>
      <c r="J197" s="15">
        <v>24</v>
      </c>
      <c r="K197" s="15">
        <v>27</v>
      </c>
      <c r="L197" s="15">
        <v>30</v>
      </c>
    </row>
    <row r="198" spans="1:13" x14ac:dyDescent="0.25">
      <c r="A198" s="15" t="s">
        <v>119</v>
      </c>
      <c r="C198" s="15" t="s">
        <v>6</v>
      </c>
      <c r="D198" s="15" t="s">
        <v>6</v>
      </c>
      <c r="E198" s="15" t="s">
        <v>6</v>
      </c>
      <c r="F198" s="15" t="s">
        <v>6</v>
      </c>
      <c r="G198" s="15" t="s">
        <v>6</v>
      </c>
      <c r="H198" s="15" t="s">
        <v>7</v>
      </c>
      <c r="I198" s="15" t="s">
        <v>6</v>
      </c>
      <c r="J198" s="15" t="s">
        <v>6</v>
      </c>
      <c r="K198" s="15" t="s">
        <v>7</v>
      </c>
      <c r="L198" s="15" t="s">
        <v>7</v>
      </c>
    </row>
    <row r="199" spans="1:13" x14ac:dyDescent="0.25">
      <c r="A199" s="15" t="s">
        <v>5</v>
      </c>
      <c r="C199" s="15" t="s">
        <v>100</v>
      </c>
      <c r="D199" s="15" t="s">
        <v>100</v>
      </c>
      <c r="E199" s="15" t="s">
        <v>100</v>
      </c>
      <c r="F199" s="15" t="s">
        <v>100</v>
      </c>
      <c r="G199" s="15" t="s">
        <v>100</v>
      </c>
      <c r="H199" s="15" t="s">
        <v>100</v>
      </c>
      <c r="I199" s="15" t="s">
        <v>100</v>
      </c>
      <c r="J199" s="15" t="s">
        <v>100</v>
      </c>
      <c r="K199" s="15" t="s">
        <v>100</v>
      </c>
      <c r="L199" s="15" t="s">
        <v>100</v>
      </c>
    </row>
    <row r="200" spans="1:13" x14ac:dyDescent="0.25">
      <c r="A200" s="15" t="s">
        <v>8</v>
      </c>
      <c r="C200" s="15" t="s">
        <v>112</v>
      </c>
      <c r="D200" s="15" t="s">
        <v>112</v>
      </c>
      <c r="E200" s="15" t="s">
        <v>112</v>
      </c>
      <c r="F200" s="15" t="s">
        <v>112</v>
      </c>
      <c r="G200" s="15" t="s">
        <v>112</v>
      </c>
      <c r="H200" s="15" t="s">
        <v>11</v>
      </c>
      <c r="I200" s="15" t="s">
        <v>10</v>
      </c>
      <c r="J200" s="15" t="s">
        <v>11</v>
      </c>
      <c r="K200" s="15" t="s">
        <v>10</v>
      </c>
      <c r="L200" s="15" t="s">
        <v>11</v>
      </c>
    </row>
    <row r="201" spans="1:13" x14ac:dyDescent="0.25">
      <c r="A201" s="15" t="s">
        <v>12</v>
      </c>
      <c r="C201" s="15" t="s">
        <v>112</v>
      </c>
      <c r="D201" s="15" t="s">
        <v>112</v>
      </c>
      <c r="E201" s="15" t="s">
        <v>112</v>
      </c>
      <c r="F201" s="15" t="s">
        <v>112</v>
      </c>
      <c r="G201" s="15" t="s">
        <v>112</v>
      </c>
      <c r="H201" s="15">
        <v>90</v>
      </c>
      <c r="I201" s="15">
        <v>90</v>
      </c>
      <c r="J201" s="15">
        <v>70</v>
      </c>
      <c r="K201" s="15">
        <v>90</v>
      </c>
      <c r="L201" s="15">
        <v>40</v>
      </c>
    </row>
    <row r="202" spans="1:13" x14ac:dyDescent="0.25">
      <c r="A202" s="15" t="s">
        <v>269</v>
      </c>
      <c r="C202" s="15" t="s">
        <v>18</v>
      </c>
      <c r="D202" s="15" t="s">
        <v>13</v>
      </c>
      <c r="E202" s="15" t="s">
        <v>19</v>
      </c>
      <c r="F202" s="15" t="s">
        <v>19</v>
      </c>
      <c r="G202" s="15" t="s">
        <v>19</v>
      </c>
      <c r="H202" s="15">
        <v>10</v>
      </c>
      <c r="I202" s="15">
        <v>30</v>
      </c>
      <c r="J202" s="15">
        <v>10</v>
      </c>
      <c r="K202" s="15">
        <v>10</v>
      </c>
      <c r="L202" s="15">
        <v>10</v>
      </c>
    </row>
    <row r="203" spans="1:13" x14ac:dyDescent="0.25">
      <c r="A203" s="15" t="s">
        <v>270</v>
      </c>
      <c r="C203" s="15" t="s">
        <v>19</v>
      </c>
      <c r="D203" s="15" t="s">
        <v>18</v>
      </c>
      <c r="E203" s="15" t="s">
        <v>13</v>
      </c>
      <c r="F203" s="15" t="s">
        <v>13</v>
      </c>
      <c r="G203" s="15" t="s">
        <v>13</v>
      </c>
      <c r="H203" s="15">
        <v>1</v>
      </c>
      <c r="I203" s="15">
        <v>10</v>
      </c>
      <c r="K203" s="15">
        <v>5</v>
      </c>
      <c r="L203" s="15">
        <v>5</v>
      </c>
    </row>
    <row r="204" spans="1:13" x14ac:dyDescent="0.25">
      <c r="A204" s="15" t="s">
        <v>271</v>
      </c>
      <c r="C204" s="15" t="s">
        <v>13</v>
      </c>
      <c r="D204" s="15" t="s">
        <v>19</v>
      </c>
      <c r="E204" s="15" t="s">
        <v>30</v>
      </c>
      <c r="F204" s="15" t="s">
        <v>18</v>
      </c>
      <c r="G204" s="15" t="s">
        <v>18</v>
      </c>
      <c r="J204" s="15">
        <v>1</v>
      </c>
      <c r="K204" s="15">
        <v>1</v>
      </c>
    </row>
    <row r="205" spans="1:13" x14ac:dyDescent="0.25">
      <c r="A205" s="15" t="s">
        <v>272</v>
      </c>
      <c r="C205" s="15" t="s">
        <v>30</v>
      </c>
      <c r="D205" s="15" t="s">
        <v>30</v>
      </c>
      <c r="E205" s="15" t="s">
        <v>18</v>
      </c>
      <c r="F205" s="15" t="s">
        <v>30</v>
      </c>
      <c r="G205" s="15" t="s">
        <v>30</v>
      </c>
      <c r="H205" s="15">
        <v>5</v>
      </c>
      <c r="J205" s="15">
        <v>1</v>
      </c>
      <c r="K205" s="15">
        <v>1</v>
      </c>
      <c r="L205" s="15">
        <v>60</v>
      </c>
    </row>
    <row r="206" spans="1:13" x14ac:dyDescent="0.25">
      <c r="A206" s="15" t="s">
        <v>273</v>
      </c>
      <c r="C206" s="15" t="s">
        <v>21</v>
      </c>
      <c r="D206" s="15" t="s">
        <v>14</v>
      </c>
      <c r="E206" s="15" t="s">
        <v>14</v>
      </c>
      <c r="F206" s="15" t="s">
        <v>14</v>
      </c>
      <c r="G206" s="15" t="s">
        <v>14</v>
      </c>
      <c r="K206" s="15">
        <v>10</v>
      </c>
    </row>
    <row r="207" spans="1:13" x14ac:dyDescent="0.25">
      <c r="A207" s="15" t="s">
        <v>198</v>
      </c>
      <c r="E207" s="15" t="s">
        <v>21</v>
      </c>
      <c r="F207" s="15" t="s">
        <v>21</v>
      </c>
      <c r="G207" s="15" t="s">
        <v>21</v>
      </c>
    </row>
    <row r="208" spans="1:13" x14ac:dyDescent="0.25">
      <c r="A208" s="15" t="s">
        <v>275</v>
      </c>
      <c r="I208" s="15">
        <v>1</v>
      </c>
    </row>
    <row r="209" spans="1:12" x14ac:dyDescent="0.25">
      <c r="A209" s="15" t="s">
        <v>276</v>
      </c>
      <c r="H209" s="15">
        <v>10</v>
      </c>
      <c r="I209" s="15">
        <v>50</v>
      </c>
      <c r="J209" s="15">
        <v>30</v>
      </c>
      <c r="K209" s="15">
        <v>70</v>
      </c>
      <c r="L209" s="15">
        <v>40</v>
      </c>
    </row>
    <row r="210" spans="1:12" x14ac:dyDescent="0.25">
      <c r="A210" s="15" t="s">
        <v>277</v>
      </c>
      <c r="C210" s="15" t="s">
        <v>21</v>
      </c>
      <c r="D210" s="15" t="s">
        <v>21</v>
      </c>
      <c r="E210" s="15" t="s">
        <v>21</v>
      </c>
      <c r="F210" s="15" t="s">
        <v>21</v>
      </c>
      <c r="G210" s="15" t="s">
        <v>21</v>
      </c>
      <c r="H210" s="15">
        <v>5</v>
      </c>
    </row>
    <row r="211" spans="1:12" x14ac:dyDescent="0.25">
      <c r="A211" s="15" t="s">
        <v>199</v>
      </c>
      <c r="J211" s="15">
        <v>80</v>
      </c>
    </row>
    <row r="212" spans="1:12" x14ac:dyDescent="0.25">
      <c r="A212" s="15" t="s">
        <v>278</v>
      </c>
      <c r="H212" s="15">
        <v>5</v>
      </c>
      <c r="I212" s="15">
        <v>25</v>
      </c>
    </row>
    <row r="213" spans="1:12" x14ac:dyDescent="0.25">
      <c r="A213" s="15" t="s">
        <v>279</v>
      </c>
      <c r="H213" s="15">
        <v>30</v>
      </c>
      <c r="K213" s="15">
        <v>30</v>
      </c>
      <c r="L213" s="15">
        <v>10</v>
      </c>
    </row>
    <row r="214" spans="1:12" x14ac:dyDescent="0.25">
      <c r="A214" s="15" t="s">
        <v>26</v>
      </c>
      <c r="C214" s="15" t="s">
        <v>15</v>
      </c>
      <c r="D214" s="15" t="s">
        <v>15</v>
      </c>
      <c r="E214" s="15" t="s">
        <v>21</v>
      </c>
      <c r="F214" s="15" t="s">
        <v>21</v>
      </c>
      <c r="G214" s="15" t="s">
        <v>21</v>
      </c>
      <c r="K214" s="15">
        <v>5</v>
      </c>
      <c r="L214" s="15">
        <v>5</v>
      </c>
    </row>
    <row r="215" spans="1:12" x14ac:dyDescent="0.25">
      <c r="A215" s="15" t="s">
        <v>26</v>
      </c>
      <c r="C215" s="15" t="s">
        <v>21</v>
      </c>
      <c r="D215" s="15" t="s">
        <v>21</v>
      </c>
      <c r="H215" s="15">
        <v>30</v>
      </c>
      <c r="I215" s="15">
        <v>25</v>
      </c>
    </row>
    <row r="216" spans="1:12" x14ac:dyDescent="0.25">
      <c r="A216" s="15" t="s">
        <v>26</v>
      </c>
      <c r="I216" s="15">
        <v>5</v>
      </c>
    </row>
    <row r="217" spans="1:12" x14ac:dyDescent="0.25">
      <c r="A217" s="15" t="s">
        <v>26</v>
      </c>
      <c r="I217" s="15">
        <v>5</v>
      </c>
    </row>
    <row r="218" spans="1:12" x14ac:dyDescent="0.25">
      <c r="A218" s="15" t="s">
        <v>16</v>
      </c>
      <c r="C218" s="15" t="s">
        <v>16</v>
      </c>
      <c r="D218" s="15" t="s">
        <v>16</v>
      </c>
      <c r="E218" s="15" t="s">
        <v>16</v>
      </c>
      <c r="F218" s="15" t="s">
        <v>16</v>
      </c>
      <c r="G218" s="15" t="s">
        <v>16</v>
      </c>
      <c r="I218" s="15">
        <v>5</v>
      </c>
      <c r="J218" s="15">
        <v>10</v>
      </c>
      <c r="L218" s="15">
        <v>5</v>
      </c>
    </row>
    <row r="219" spans="1:12" x14ac:dyDescent="0.25">
      <c r="A219" s="15" t="s">
        <v>22</v>
      </c>
      <c r="C219" s="15" t="s">
        <v>22</v>
      </c>
      <c r="D219" s="15" t="s">
        <v>22</v>
      </c>
      <c r="E219" s="15" t="s">
        <v>22</v>
      </c>
      <c r="F219" s="15" t="s">
        <v>22</v>
      </c>
      <c r="G219" s="15" t="s">
        <v>22</v>
      </c>
      <c r="I219" s="15">
        <v>5</v>
      </c>
      <c r="J219" s="15">
        <v>20</v>
      </c>
      <c r="L219" s="15">
        <v>5</v>
      </c>
    </row>
    <row r="220" spans="1:12" x14ac:dyDescent="0.25">
      <c r="A220" s="15" t="s">
        <v>17</v>
      </c>
      <c r="D220" s="15" t="s">
        <v>17</v>
      </c>
      <c r="K220" s="1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10"/>
  <sheetViews>
    <sheetView topLeftCell="A70" workbookViewId="0">
      <selection activeCell="N84" sqref="N84"/>
    </sheetView>
  </sheetViews>
  <sheetFormatPr defaultColWidth="8.7109375" defaultRowHeight="15" x14ac:dyDescent="0.25"/>
  <cols>
    <col min="1" max="16384" width="8.7109375" style="15"/>
  </cols>
  <sheetData>
    <row r="1" spans="1:40" x14ac:dyDescent="0.25">
      <c r="A1" s="6" t="s">
        <v>135</v>
      </c>
    </row>
    <row r="2" spans="1:40" x14ac:dyDescent="0.25">
      <c r="A2" t="s">
        <v>118</v>
      </c>
      <c r="B2"/>
      <c r="C2">
        <v>2</v>
      </c>
      <c r="D2">
        <v>8</v>
      </c>
      <c r="E2">
        <v>14</v>
      </c>
      <c r="F2">
        <v>20</v>
      </c>
      <c r="G2">
        <v>26</v>
      </c>
      <c r="H2">
        <v>31</v>
      </c>
      <c r="I2"/>
      <c r="J2" s="15" t="s">
        <v>0</v>
      </c>
      <c r="K2" s="15" t="s">
        <v>1</v>
      </c>
      <c r="L2" s="15" t="s">
        <v>359</v>
      </c>
      <c r="M2" s="15" t="s">
        <v>119</v>
      </c>
      <c r="N2" s="25" t="s">
        <v>5</v>
      </c>
      <c r="O2" s="25" t="s">
        <v>8</v>
      </c>
      <c r="P2" s="25" t="s">
        <v>12</v>
      </c>
      <c r="Q2" s="26" t="s">
        <v>23</v>
      </c>
      <c r="R2" s="26" t="s">
        <v>13</v>
      </c>
      <c r="S2" s="26" t="s">
        <v>30</v>
      </c>
      <c r="T2" s="26" t="s">
        <v>19</v>
      </c>
      <c r="U2" s="26" t="s">
        <v>18</v>
      </c>
      <c r="V2" s="27" t="s">
        <v>24</v>
      </c>
      <c r="W2" s="27" t="s">
        <v>14</v>
      </c>
      <c r="X2" s="27" t="s">
        <v>21</v>
      </c>
      <c r="Y2" s="27" t="s">
        <v>20</v>
      </c>
      <c r="Z2" s="27" t="s">
        <v>31</v>
      </c>
      <c r="AA2" s="27" t="s">
        <v>18</v>
      </c>
      <c r="AB2" s="27" t="s">
        <v>60</v>
      </c>
      <c r="AC2" s="27" t="s">
        <v>361</v>
      </c>
      <c r="AD2" s="27" t="s">
        <v>61</v>
      </c>
      <c r="AE2" s="28" t="s">
        <v>25</v>
      </c>
      <c r="AF2" s="28" t="s">
        <v>14</v>
      </c>
      <c r="AG2" s="28" t="s">
        <v>21</v>
      </c>
      <c r="AH2" s="28" t="s">
        <v>20</v>
      </c>
      <c r="AI2" s="28" t="s">
        <v>29</v>
      </c>
      <c r="AJ2" s="28" t="s">
        <v>62</v>
      </c>
      <c r="AK2" s="28" t="s">
        <v>56</v>
      </c>
      <c r="AL2" s="29" t="s">
        <v>26</v>
      </c>
      <c r="AM2" s="29" t="s">
        <v>15</v>
      </c>
      <c r="AN2" s="29" t="s">
        <v>59</v>
      </c>
    </row>
    <row r="3" spans="1:40" x14ac:dyDescent="0.25">
      <c r="A3" t="s">
        <v>119</v>
      </c>
      <c r="B3"/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7</v>
      </c>
      <c r="I3"/>
      <c r="J3" t="s">
        <v>27</v>
      </c>
      <c r="K3" t="s">
        <v>2</v>
      </c>
      <c r="L3">
        <v>2</v>
      </c>
      <c r="M3" t="s">
        <v>6</v>
      </c>
      <c r="N3">
        <v>140</v>
      </c>
      <c r="O3" t="s">
        <v>10</v>
      </c>
      <c r="P3" t="s">
        <v>9</v>
      </c>
    </row>
    <row r="4" spans="1:40" x14ac:dyDescent="0.25">
      <c r="A4" t="s">
        <v>5</v>
      </c>
      <c r="B4"/>
      <c r="C4">
        <v>140</v>
      </c>
      <c r="D4">
        <v>45</v>
      </c>
      <c r="E4">
        <v>45</v>
      </c>
      <c r="F4">
        <v>40</v>
      </c>
      <c r="G4">
        <v>200</v>
      </c>
      <c r="H4">
        <v>65</v>
      </c>
      <c r="I4"/>
      <c r="J4" t="s">
        <v>27</v>
      </c>
      <c r="K4" t="s">
        <v>2</v>
      </c>
      <c r="L4">
        <v>8</v>
      </c>
      <c r="M4" t="s">
        <v>6</v>
      </c>
      <c r="N4">
        <v>45</v>
      </c>
      <c r="O4" t="s">
        <v>10</v>
      </c>
      <c r="P4" t="s">
        <v>9</v>
      </c>
    </row>
    <row r="5" spans="1:40" x14ac:dyDescent="0.25">
      <c r="A5" t="s">
        <v>8</v>
      </c>
      <c r="B5"/>
      <c r="C5" t="s">
        <v>10</v>
      </c>
      <c r="D5" t="s">
        <v>10</v>
      </c>
      <c r="E5" t="s">
        <v>10</v>
      </c>
      <c r="F5" t="s">
        <v>10</v>
      </c>
      <c r="G5" t="s">
        <v>11</v>
      </c>
      <c r="H5" t="s">
        <v>10</v>
      </c>
      <c r="I5"/>
      <c r="J5" t="s">
        <v>27</v>
      </c>
      <c r="K5" t="s">
        <v>2</v>
      </c>
      <c r="L5">
        <v>14</v>
      </c>
      <c r="M5" t="s">
        <v>6</v>
      </c>
      <c r="N5">
        <v>45</v>
      </c>
      <c r="O5" t="s">
        <v>10</v>
      </c>
      <c r="P5" t="s">
        <v>9</v>
      </c>
    </row>
    <row r="6" spans="1:40" x14ac:dyDescent="0.25">
      <c r="A6" t="s">
        <v>12</v>
      </c>
      <c r="B6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/>
      <c r="J6" t="s">
        <v>27</v>
      </c>
      <c r="K6" t="s">
        <v>2</v>
      </c>
      <c r="L6">
        <v>20</v>
      </c>
      <c r="M6" t="s">
        <v>6</v>
      </c>
      <c r="N6">
        <v>40</v>
      </c>
      <c r="O6" t="s">
        <v>10</v>
      </c>
      <c r="P6" t="s">
        <v>9</v>
      </c>
    </row>
    <row r="7" spans="1:40" x14ac:dyDescent="0.25">
      <c r="A7" t="s">
        <v>120</v>
      </c>
      <c r="B7"/>
      <c r="C7" t="s">
        <v>287</v>
      </c>
      <c r="D7" t="s">
        <v>288</v>
      </c>
      <c r="E7" t="s">
        <v>289</v>
      </c>
      <c r="F7" t="s">
        <v>289</v>
      </c>
      <c r="G7" t="s">
        <v>289</v>
      </c>
      <c r="H7" t="s">
        <v>289</v>
      </c>
      <c r="I7"/>
      <c r="J7" t="s">
        <v>27</v>
      </c>
      <c r="K7" t="s">
        <v>2</v>
      </c>
      <c r="L7">
        <v>26</v>
      </c>
      <c r="M7" t="s">
        <v>6</v>
      </c>
      <c r="N7">
        <v>200</v>
      </c>
      <c r="O7" t="s">
        <v>11</v>
      </c>
      <c r="P7" t="s">
        <v>9</v>
      </c>
    </row>
    <row r="8" spans="1:40" x14ac:dyDescent="0.25">
      <c r="A8" t="s">
        <v>121</v>
      </c>
      <c r="B8"/>
      <c r="C8" t="s">
        <v>290</v>
      </c>
      <c r="D8" t="s">
        <v>291</v>
      </c>
      <c r="E8" t="s">
        <v>292</v>
      </c>
      <c r="F8" t="s">
        <v>291</v>
      </c>
      <c r="G8" t="s">
        <v>293</v>
      </c>
      <c r="H8" t="s">
        <v>294</v>
      </c>
      <c r="I8"/>
      <c r="J8" t="s">
        <v>27</v>
      </c>
      <c r="K8" t="s">
        <v>2</v>
      </c>
      <c r="L8">
        <v>31</v>
      </c>
      <c r="M8" t="s">
        <v>7</v>
      </c>
      <c r="N8">
        <v>65</v>
      </c>
      <c r="O8" t="s">
        <v>10</v>
      </c>
      <c r="P8" t="s">
        <v>9</v>
      </c>
    </row>
    <row r="9" spans="1:40" x14ac:dyDescent="0.25">
      <c r="A9" t="s">
        <v>122</v>
      </c>
      <c r="B9"/>
      <c r="C9" t="s">
        <v>311</v>
      </c>
      <c r="D9" t="s">
        <v>312</v>
      </c>
      <c r="E9"/>
      <c r="F9"/>
      <c r="G9"/>
      <c r="H9"/>
      <c r="I9"/>
      <c r="J9"/>
      <c r="K9"/>
      <c r="L9"/>
      <c r="M9"/>
      <c r="N9"/>
      <c r="O9"/>
      <c r="P9"/>
    </row>
    <row r="10" spans="1:40" x14ac:dyDescent="0.25">
      <c r="A10" t="s">
        <v>124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40" x14ac:dyDescent="0.25">
      <c r="A11" t="s">
        <v>126</v>
      </c>
      <c r="B11"/>
      <c r="C11" t="s">
        <v>295</v>
      </c>
      <c r="D11" t="s">
        <v>296</v>
      </c>
      <c r="E11" t="s">
        <v>297</v>
      </c>
      <c r="F11" t="s">
        <v>298</v>
      </c>
      <c r="G11" t="s">
        <v>298</v>
      </c>
      <c r="H11" t="s">
        <v>299</v>
      </c>
      <c r="I11"/>
      <c r="J11"/>
      <c r="K11"/>
      <c r="L11"/>
      <c r="M11"/>
      <c r="N11"/>
      <c r="O11"/>
      <c r="P11"/>
    </row>
    <row r="12" spans="1:40" x14ac:dyDescent="0.25">
      <c r="A12" t="s">
        <v>198</v>
      </c>
      <c r="B12"/>
      <c r="C12" t="s">
        <v>304</v>
      </c>
      <c r="D12" t="s">
        <v>300</v>
      </c>
      <c r="E12" t="s">
        <v>301</v>
      </c>
      <c r="F12" t="s">
        <v>302</v>
      </c>
      <c r="G12" t="s">
        <v>302</v>
      </c>
      <c r="H12" t="s">
        <v>303</v>
      </c>
      <c r="I12"/>
      <c r="J12"/>
      <c r="K12"/>
      <c r="L12"/>
      <c r="M12"/>
      <c r="N12"/>
      <c r="O12"/>
      <c r="P12"/>
    </row>
    <row r="13" spans="1:40" x14ac:dyDescent="0.25">
      <c r="A13" t="s">
        <v>129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40" x14ac:dyDescent="0.25">
      <c r="A14" t="s">
        <v>130</v>
      </c>
      <c r="B14"/>
      <c r="C14"/>
      <c r="D14"/>
      <c r="E14" t="s">
        <v>304</v>
      </c>
      <c r="F14"/>
      <c r="G14"/>
      <c r="H14"/>
      <c r="I14"/>
      <c r="J14"/>
      <c r="K14"/>
      <c r="L14"/>
      <c r="M14"/>
      <c r="N14"/>
      <c r="O14"/>
      <c r="P14"/>
    </row>
    <row r="15" spans="1:40" x14ac:dyDescent="0.25">
      <c r="A15" t="s">
        <v>131</v>
      </c>
      <c r="B15"/>
      <c r="C15" t="s">
        <v>305</v>
      </c>
      <c r="D15" t="s">
        <v>306</v>
      </c>
      <c r="E15" t="s">
        <v>297</v>
      </c>
      <c r="F15" t="s">
        <v>309</v>
      </c>
      <c r="G15" t="s">
        <v>309</v>
      </c>
      <c r="H15" t="s">
        <v>309</v>
      </c>
      <c r="I15"/>
      <c r="J15"/>
      <c r="K15"/>
      <c r="L15"/>
      <c r="M15"/>
      <c r="N15"/>
      <c r="O15"/>
      <c r="P15"/>
    </row>
    <row r="16" spans="1:40" x14ac:dyDescent="0.25">
      <c r="A16" t="s">
        <v>199</v>
      </c>
      <c r="B16"/>
      <c r="C16" t="s">
        <v>297</v>
      </c>
      <c r="D16" t="s">
        <v>300</v>
      </c>
      <c r="E16" t="s">
        <v>305</v>
      </c>
      <c r="F16" t="s">
        <v>300</v>
      </c>
      <c r="G16" t="s">
        <v>310</v>
      </c>
      <c r="H16"/>
      <c r="I16"/>
      <c r="J16"/>
      <c r="K16"/>
      <c r="L16"/>
      <c r="M16"/>
      <c r="N16"/>
      <c r="O16"/>
      <c r="P16"/>
    </row>
    <row r="17" spans="1:40" x14ac:dyDescent="0.25">
      <c r="A17" t="s">
        <v>133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40" x14ac:dyDescent="0.25">
      <c r="A18" t="s">
        <v>134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40" x14ac:dyDescent="0.25">
      <c r="A19" t="s">
        <v>26</v>
      </c>
      <c r="B19"/>
      <c r="C19" t="s">
        <v>307</v>
      </c>
      <c r="D19" t="s">
        <v>308</v>
      </c>
      <c r="E19" t="s">
        <v>305</v>
      </c>
      <c r="F19" t="s">
        <v>305</v>
      </c>
      <c r="G19" t="s">
        <v>305</v>
      </c>
      <c r="H19" t="s">
        <v>310</v>
      </c>
      <c r="I19"/>
      <c r="J19"/>
      <c r="K19"/>
      <c r="L19"/>
      <c r="M19"/>
      <c r="N19"/>
      <c r="O19"/>
      <c r="P19"/>
    </row>
    <row r="20" spans="1:40" x14ac:dyDescent="0.25">
      <c r="A20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40" x14ac:dyDescent="0.25">
      <c r="A21" t="s">
        <v>26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40" x14ac:dyDescent="0.25">
      <c r="A22" t="s">
        <v>26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40" x14ac:dyDescent="0.25">
      <c r="A23" t="s">
        <v>16</v>
      </c>
      <c r="B23"/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/>
      <c r="J23"/>
      <c r="K23"/>
      <c r="L23"/>
      <c r="M23"/>
      <c r="N23"/>
      <c r="O23"/>
      <c r="P23"/>
    </row>
    <row r="24" spans="1:40" x14ac:dyDescent="0.25">
      <c r="A24" t="s">
        <v>22</v>
      </c>
      <c r="B24"/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/>
      <c r="J24"/>
      <c r="K24"/>
      <c r="L24"/>
      <c r="M24"/>
      <c r="N24"/>
      <c r="O24"/>
      <c r="P24"/>
    </row>
    <row r="25" spans="1:40" x14ac:dyDescent="0.25">
      <c r="A25" t="s">
        <v>17</v>
      </c>
      <c r="B25"/>
      <c r="C25"/>
      <c r="D25" t="s">
        <v>200</v>
      </c>
      <c r="E25"/>
      <c r="F25" t="s">
        <v>17</v>
      </c>
      <c r="G25"/>
      <c r="H25" t="s">
        <v>17</v>
      </c>
      <c r="I25"/>
      <c r="J25"/>
      <c r="K25"/>
      <c r="L25"/>
      <c r="M25"/>
      <c r="N25"/>
      <c r="O25"/>
      <c r="P25"/>
    </row>
    <row r="27" spans="1:40" x14ac:dyDescent="0.25">
      <c r="A27" s="15" t="s">
        <v>136</v>
      </c>
      <c r="J27" s="15" t="s">
        <v>0</v>
      </c>
      <c r="K27" s="15" t="s">
        <v>1</v>
      </c>
      <c r="L27" s="15" t="s">
        <v>359</v>
      </c>
      <c r="M27" s="15" t="s">
        <v>119</v>
      </c>
      <c r="N27" s="25" t="s">
        <v>5</v>
      </c>
      <c r="O27" s="25" t="s">
        <v>8</v>
      </c>
      <c r="P27" s="25" t="s">
        <v>12</v>
      </c>
      <c r="Q27" s="26" t="s">
        <v>23</v>
      </c>
      <c r="R27" s="26" t="s">
        <v>13</v>
      </c>
      <c r="S27" s="26" t="s">
        <v>30</v>
      </c>
      <c r="T27" s="26" t="s">
        <v>19</v>
      </c>
      <c r="U27" s="26" t="s">
        <v>18</v>
      </c>
      <c r="V27" s="27" t="s">
        <v>24</v>
      </c>
      <c r="W27" s="27" t="s">
        <v>14</v>
      </c>
      <c r="X27" s="27" t="s">
        <v>21</v>
      </c>
      <c r="Y27" s="27" t="s">
        <v>20</v>
      </c>
      <c r="Z27" s="27" t="s">
        <v>31</v>
      </c>
      <c r="AA27" s="27" t="s">
        <v>18</v>
      </c>
      <c r="AB27" s="27" t="s">
        <v>60</v>
      </c>
      <c r="AC27" s="27" t="s">
        <v>361</v>
      </c>
      <c r="AD27" s="27" t="s">
        <v>61</v>
      </c>
      <c r="AE27" s="28" t="s">
        <v>25</v>
      </c>
      <c r="AF27" s="28" t="s">
        <v>14</v>
      </c>
      <c r="AG27" s="28" t="s">
        <v>21</v>
      </c>
      <c r="AH27" s="28" t="s">
        <v>20</v>
      </c>
      <c r="AI27" s="28" t="s">
        <v>29</v>
      </c>
      <c r="AJ27" s="28" t="s">
        <v>62</v>
      </c>
      <c r="AK27" s="28" t="s">
        <v>56</v>
      </c>
      <c r="AL27" s="29" t="s">
        <v>26</v>
      </c>
      <c r="AM27" s="29" t="s">
        <v>15</v>
      </c>
      <c r="AN27" s="29" t="s">
        <v>59</v>
      </c>
    </row>
    <row r="28" spans="1:40" x14ac:dyDescent="0.25">
      <c r="A28" s="1" t="s">
        <v>137</v>
      </c>
      <c r="B28" s="1">
        <v>2</v>
      </c>
      <c r="C28" s="1">
        <v>8</v>
      </c>
      <c r="D28" s="1">
        <v>14</v>
      </c>
      <c r="E28" s="1">
        <v>20</v>
      </c>
      <c r="F28" s="1">
        <v>26</v>
      </c>
      <c r="J28" s="15" t="s">
        <v>27</v>
      </c>
      <c r="K28" s="15" t="s">
        <v>28</v>
      </c>
      <c r="L28" s="15">
        <v>2</v>
      </c>
      <c r="M28" s="1" t="s">
        <v>7</v>
      </c>
      <c r="N28" s="1">
        <v>210</v>
      </c>
      <c r="O28" s="1" t="s">
        <v>9</v>
      </c>
      <c r="P28" s="1" t="s">
        <v>11</v>
      </c>
    </row>
    <row r="29" spans="1:40" x14ac:dyDescent="0.25">
      <c r="A29" s="1" t="s">
        <v>138</v>
      </c>
      <c r="B29" s="1"/>
      <c r="C29" s="1"/>
      <c r="D29" s="1"/>
      <c r="E29" s="1"/>
      <c r="F29" s="1"/>
      <c r="J29" s="15" t="s">
        <v>27</v>
      </c>
      <c r="K29" s="15" t="s">
        <v>28</v>
      </c>
      <c r="L29" s="15">
        <v>8</v>
      </c>
      <c r="M29" s="1" t="s">
        <v>6</v>
      </c>
      <c r="N29" s="1">
        <v>175</v>
      </c>
      <c r="O29" s="1" t="s">
        <v>10</v>
      </c>
      <c r="P29" s="1" t="s">
        <v>10</v>
      </c>
    </row>
    <row r="30" spans="1:40" x14ac:dyDescent="0.25">
      <c r="A30" s="1" t="s">
        <v>119</v>
      </c>
      <c r="B30" s="1" t="s">
        <v>7</v>
      </c>
      <c r="C30" s="1" t="s">
        <v>6</v>
      </c>
      <c r="D30" s="1" t="s">
        <v>6</v>
      </c>
      <c r="E30" s="1" t="s">
        <v>6</v>
      </c>
      <c r="F30" s="1" t="s">
        <v>7</v>
      </c>
      <c r="J30" s="15" t="s">
        <v>27</v>
      </c>
      <c r="K30" s="15" t="s">
        <v>28</v>
      </c>
      <c r="L30" s="15">
        <v>14</v>
      </c>
      <c r="M30" s="1" t="s">
        <v>6</v>
      </c>
      <c r="N30" s="1">
        <v>190</v>
      </c>
      <c r="O30" s="1" t="s">
        <v>10</v>
      </c>
      <c r="P30" s="1" t="s">
        <v>10</v>
      </c>
    </row>
    <row r="31" spans="1:40" x14ac:dyDescent="0.25">
      <c r="A31" s="1" t="s">
        <v>5</v>
      </c>
      <c r="B31" s="1">
        <v>210</v>
      </c>
      <c r="C31" s="1">
        <v>175</v>
      </c>
      <c r="D31" s="1">
        <v>190</v>
      </c>
      <c r="E31" s="1">
        <v>41</v>
      </c>
      <c r="F31" s="1">
        <v>45</v>
      </c>
      <c r="J31" s="15" t="s">
        <v>27</v>
      </c>
      <c r="K31" s="15" t="s">
        <v>28</v>
      </c>
      <c r="L31" s="25">
        <v>20</v>
      </c>
      <c r="M31" s="1" t="s">
        <v>6</v>
      </c>
      <c r="N31" s="1">
        <v>41</v>
      </c>
      <c r="O31" s="1" t="s">
        <v>10</v>
      </c>
      <c r="P31" s="1" t="s">
        <v>10</v>
      </c>
    </row>
    <row r="32" spans="1:40" x14ac:dyDescent="0.25">
      <c r="A32" s="1" t="s">
        <v>8</v>
      </c>
      <c r="B32" s="1" t="s">
        <v>9</v>
      </c>
      <c r="C32" s="1" t="s">
        <v>10</v>
      </c>
      <c r="D32" s="1" t="s">
        <v>10</v>
      </c>
      <c r="E32" s="1" t="s">
        <v>10</v>
      </c>
      <c r="F32" s="1" t="s">
        <v>10</v>
      </c>
      <c r="J32" s="15" t="s">
        <v>27</v>
      </c>
      <c r="K32" s="15" t="s">
        <v>28</v>
      </c>
      <c r="L32" s="25">
        <v>26</v>
      </c>
      <c r="M32" s="1" t="s">
        <v>7</v>
      </c>
      <c r="N32" s="1">
        <v>45</v>
      </c>
      <c r="O32" s="1" t="s">
        <v>10</v>
      </c>
      <c r="P32" s="1" t="s">
        <v>10</v>
      </c>
    </row>
    <row r="33" spans="1:6" x14ac:dyDescent="0.25">
      <c r="A33" s="1" t="s">
        <v>12</v>
      </c>
      <c r="B33" s="1" t="s">
        <v>11</v>
      </c>
      <c r="C33" s="1" t="s">
        <v>10</v>
      </c>
      <c r="D33" s="1" t="s">
        <v>10</v>
      </c>
      <c r="E33" s="1" t="s">
        <v>10</v>
      </c>
      <c r="F33" s="1" t="s">
        <v>10</v>
      </c>
    </row>
    <row r="34" spans="1:6" x14ac:dyDescent="0.25">
      <c r="A34" s="1" t="s">
        <v>120</v>
      </c>
      <c r="B34" s="1" t="s">
        <v>153</v>
      </c>
      <c r="C34" s="1" t="s">
        <v>181</v>
      </c>
      <c r="D34" s="1" t="s">
        <v>182</v>
      </c>
      <c r="E34" s="1" t="s">
        <v>150</v>
      </c>
      <c r="F34" s="1" t="s">
        <v>150</v>
      </c>
    </row>
    <row r="35" spans="1:6" x14ac:dyDescent="0.25">
      <c r="A35" s="1" t="s">
        <v>121</v>
      </c>
      <c r="B35" s="1" t="s">
        <v>183</v>
      </c>
      <c r="C35" s="1" t="s">
        <v>184</v>
      </c>
      <c r="D35" s="1" t="s">
        <v>185</v>
      </c>
      <c r="E35" s="1" t="s">
        <v>156</v>
      </c>
      <c r="F35" s="1" t="s">
        <v>186</v>
      </c>
    </row>
    <row r="36" spans="1:6" x14ac:dyDescent="0.25">
      <c r="A36" s="1" t="s">
        <v>122</v>
      </c>
      <c r="B36" s="1"/>
      <c r="C36" s="1" t="s">
        <v>149</v>
      </c>
      <c r="D36" s="1"/>
      <c r="E36" s="1" t="s">
        <v>149</v>
      </c>
      <c r="F36" s="1" t="s">
        <v>149</v>
      </c>
    </row>
    <row r="37" spans="1:6" x14ac:dyDescent="0.25">
      <c r="A37" s="1" t="s">
        <v>124</v>
      </c>
      <c r="B37" s="1"/>
      <c r="C37" s="1"/>
      <c r="D37" s="1"/>
      <c r="E37" s="1"/>
      <c r="F37" s="1"/>
    </row>
    <row r="38" spans="1:6" x14ac:dyDescent="0.25">
      <c r="A38" s="1" t="s">
        <v>126</v>
      </c>
      <c r="B38" s="1" t="s">
        <v>187</v>
      </c>
      <c r="C38" s="1" t="s">
        <v>165</v>
      </c>
      <c r="D38" s="1" t="s">
        <v>188</v>
      </c>
      <c r="E38" s="1" t="s">
        <v>189</v>
      </c>
      <c r="F38" s="1" t="s">
        <v>189</v>
      </c>
    </row>
    <row r="39" spans="1:6" x14ac:dyDescent="0.25">
      <c r="A39" s="1" t="s">
        <v>128</v>
      </c>
      <c r="B39" s="1"/>
      <c r="C39" s="1"/>
      <c r="D39" s="1" t="s">
        <v>190</v>
      </c>
      <c r="E39" s="1"/>
      <c r="F39" s="1"/>
    </row>
    <row r="40" spans="1:6" x14ac:dyDescent="0.25">
      <c r="A40" s="1" t="s">
        <v>129</v>
      </c>
      <c r="B40" s="1"/>
      <c r="C40" s="1"/>
      <c r="D40" s="1"/>
      <c r="E40" s="1"/>
      <c r="F40" s="1"/>
    </row>
    <row r="41" spans="1:6" x14ac:dyDescent="0.25">
      <c r="A41" s="1" t="s">
        <v>130</v>
      </c>
      <c r="B41" s="1"/>
      <c r="C41" s="1"/>
      <c r="D41" s="1"/>
      <c r="E41" s="1"/>
      <c r="F41" s="1"/>
    </row>
    <row r="42" spans="1:6" x14ac:dyDescent="0.25">
      <c r="A42" s="1" t="s">
        <v>131</v>
      </c>
      <c r="B42" s="1" t="s">
        <v>191</v>
      </c>
      <c r="C42" s="1" t="s">
        <v>192</v>
      </c>
      <c r="D42" s="1" t="s">
        <v>191</v>
      </c>
      <c r="E42" s="1" t="s">
        <v>173</v>
      </c>
      <c r="F42" s="1" t="s">
        <v>193</v>
      </c>
    </row>
    <row r="43" spans="1:6" x14ac:dyDescent="0.25">
      <c r="A43" s="1" t="s">
        <v>132</v>
      </c>
      <c r="B43" s="1"/>
      <c r="C43" s="1"/>
      <c r="D43" s="1"/>
      <c r="E43" s="1"/>
      <c r="F43" s="1"/>
    </row>
    <row r="44" spans="1:6" x14ac:dyDescent="0.25">
      <c r="A44" s="1" t="s">
        <v>133</v>
      </c>
      <c r="B44" s="1"/>
      <c r="C44" s="1"/>
      <c r="D44" s="1"/>
      <c r="E44" s="1"/>
      <c r="F44" s="1"/>
    </row>
    <row r="45" spans="1:6" x14ac:dyDescent="0.25">
      <c r="A45" s="1" t="s">
        <v>134</v>
      </c>
      <c r="B45" s="1"/>
      <c r="C45" s="1"/>
      <c r="D45" s="1"/>
      <c r="E45" s="1"/>
      <c r="F45" s="1"/>
    </row>
    <row r="46" spans="1:6" x14ac:dyDescent="0.25">
      <c r="A46" s="1" t="s">
        <v>26</v>
      </c>
      <c r="B46" s="1" t="s">
        <v>194</v>
      </c>
      <c r="C46" s="1" t="s">
        <v>194</v>
      </c>
      <c r="D46" s="1" t="s">
        <v>195</v>
      </c>
      <c r="E46" s="1" t="s">
        <v>196</v>
      </c>
      <c r="F46" s="1" t="s">
        <v>194</v>
      </c>
    </row>
    <row r="47" spans="1:6" x14ac:dyDescent="0.25">
      <c r="A47" s="1" t="s">
        <v>26</v>
      </c>
      <c r="B47" s="1"/>
      <c r="C47" s="1"/>
      <c r="D47" s="1"/>
      <c r="E47" s="1"/>
      <c r="F47" s="1"/>
    </row>
    <row r="48" spans="1:6" x14ac:dyDescent="0.25">
      <c r="A48" s="1" t="s">
        <v>26</v>
      </c>
      <c r="B48" s="1"/>
      <c r="C48" s="1"/>
      <c r="D48" s="1"/>
      <c r="E48" s="1"/>
      <c r="F48" s="1"/>
    </row>
    <row r="49" spans="1:8" x14ac:dyDescent="0.25">
      <c r="A49" s="1" t="s">
        <v>26</v>
      </c>
      <c r="B49" s="1"/>
      <c r="C49" s="1"/>
      <c r="D49" s="1"/>
      <c r="E49" s="1"/>
      <c r="F49" s="1"/>
    </row>
    <row r="50" spans="1:8" x14ac:dyDescent="0.25">
      <c r="A50" s="1" t="s">
        <v>16</v>
      </c>
      <c r="B50" s="1"/>
      <c r="C50" s="1"/>
      <c r="D50" s="1" t="s">
        <v>16</v>
      </c>
      <c r="E50" s="1" t="s">
        <v>16</v>
      </c>
      <c r="F50" s="1" t="s">
        <v>16</v>
      </c>
    </row>
    <row r="51" spans="1:8" x14ac:dyDescent="0.25">
      <c r="A51" s="1" t="s">
        <v>22</v>
      </c>
      <c r="B51" s="1"/>
      <c r="C51" s="1" t="s">
        <v>22</v>
      </c>
      <c r="D51" s="1" t="s">
        <v>22</v>
      </c>
      <c r="E51" s="1" t="s">
        <v>22</v>
      </c>
      <c r="F51" s="1" t="s">
        <v>22</v>
      </c>
    </row>
    <row r="52" spans="1:8" x14ac:dyDescent="0.25">
      <c r="A52" s="1" t="s">
        <v>17</v>
      </c>
      <c r="B52" s="1" t="s">
        <v>197</v>
      </c>
      <c r="C52" s="1"/>
      <c r="D52" s="1"/>
      <c r="E52" s="1"/>
      <c r="F52" s="1"/>
    </row>
    <row r="54" spans="1:8" x14ac:dyDescent="0.25">
      <c r="A54" s="15" t="s">
        <v>201</v>
      </c>
    </row>
    <row r="55" spans="1:8" x14ac:dyDescent="0.25">
      <c r="A55" s="15" t="s">
        <v>118</v>
      </c>
      <c r="C55" s="15">
        <v>2</v>
      </c>
      <c r="D55" s="15">
        <v>8</v>
      </c>
      <c r="E55" s="15">
        <v>14</v>
      </c>
      <c r="F55" s="15">
        <v>20</v>
      </c>
      <c r="G55" s="15">
        <v>26</v>
      </c>
      <c r="H55" s="15">
        <v>31</v>
      </c>
    </row>
    <row r="56" spans="1:8" x14ac:dyDescent="0.25">
      <c r="A56" s="15" t="s">
        <v>119</v>
      </c>
      <c r="C56" s="15" t="s">
        <v>6</v>
      </c>
      <c r="D56" s="15" t="s">
        <v>6</v>
      </c>
      <c r="E56" s="15" t="s">
        <v>6</v>
      </c>
      <c r="F56" s="15" t="s">
        <v>66</v>
      </c>
      <c r="G56" s="15" t="s">
        <v>66</v>
      </c>
      <c r="H56" s="15" t="s">
        <v>66</v>
      </c>
    </row>
    <row r="57" spans="1:8" x14ac:dyDescent="0.25">
      <c r="A57" s="15" t="s">
        <v>5</v>
      </c>
      <c r="C57" s="15">
        <v>215</v>
      </c>
      <c r="D57" s="15">
        <v>212</v>
      </c>
      <c r="E57" s="15">
        <v>218</v>
      </c>
      <c r="F57" s="15">
        <v>199</v>
      </c>
      <c r="G57" s="15">
        <v>212</v>
      </c>
      <c r="H57" s="15">
        <v>140</v>
      </c>
    </row>
    <row r="58" spans="1:8" x14ac:dyDescent="0.25">
      <c r="A58" s="15" t="s">
        <v>8</v>
      </c>
      <c r="C58" s="15" t="s">
        <v>9</v>
      </c>
      <c r="D58" s="15" t="s">
        <v>9</v>
      </c>
      <c r="E58" s="15" t="s">
        <v>10</v>
      </c>
      <c r="F58" s="15" t="s">
        <v>9</v>
      </c>
      <c r="G58" s="15" t="s">
        <v>11</v>
      </c>
      <c r="H58" s="15" t="s">
        <v>11</v>
      </c>
    </row>
    <row r="59" spans="1:8" x14ac:dyDescent="0.25">
      <c r="A59" s="15" t="s">
        <v>12</v>
      </c>
      <c r="C59" s="15" t="s">
        <v>10</v>
      </c>
      <c r="D59" s="15" t="s">
        <v>11</v>
      </c>
      <c r="E59" s="15" t="s">
        <v>10</v>
      </c>
      <c r="F59" s="15" t="s">
        <v>9</v>
      </c>
      <c r="G59" s="15" t="s">
        <v>11</v>
      </c>
      <c r="H59" s="15" t="s">
        <v>11</v>
      </c>
    </row>
    <row r="60" spans="1:8" x14ac:dyDescent="0.25">
      <c r="A60" s="15" t="s">
        <v>120</v>
      </c>
      <c r="C60" s="15" t="s">
        <v>30</v>
      </c>
      <c r="D60" s="15" t="s">
        <v>13</v>
      </c>
      <c r="E60" s="15" t="s">
        <v>13</v>
      </c>
      <c r="F60" s="15" t="s">
        <v>30</v>
      </c>
      <c r="G60" s="15" t="s">
        <v>30</v>
      </c>
      <c r="H60" s="15" t="s">
        <v>13</v>
      </c>
    </row>
    <row r="61" spans="1:8" x14ac:dyDescent="0.25">
      <c r="A61" s="15" t="s">
        <v>121</v>
      </c>
      <c r="C61" s="15" t="s">
        <v>13</v>
      </c>
      <c r="G61" s="15" t="s">
        <v>13</v>
      </c>
    </row>
    <row r="62" spans="1:8" x14ac:dyDescent="0.25">
      <c r="A62" s="15" t="s">
        <v>122</v>
      </c>
      <c r="C62" s="15" t="s">
        <v>18</v>
      </c>
    </row>
    <row r="63" spans="1:8" x14ac:dyDescent="0.25">
      <c r="A63" s="15" t="s">
        <v>124</v>
      </c>
    </row>
    <row r="64" spans="1:8" x14ac:dyDescent="0.25">
      <c r="A64" s="15" t="s">
        <v>126</v>
      </c>
      <c r="F64" s="15" t="s">
        <v>225</v>
      </c>
      <c r="G64" s="15" t="s">
        <v>225</v>
      </c>
      <c r="H64" s="15" t="s">
        <v>225</v>
      </c>
    </row>
    <row r="65" spans="1:40" x14ac:dyDescent="0.25">
      <c r="A65" s="15" t="s">
        <v>198</v>
      </c>
    </row>
    <row r="66" spans="1:40" x14ac:dyDescent="0.25">
      <c r="A66" s="15" t="s">
        <v>129</v>
      </c>
    </row>
    <row r="67" spans="1:40" x14ac:dyDescent="0.25">
      <c r="A67" s="15" t="s">
        <v>130</v>
      </c>
    </row>
    <row r="68" spans="1:40" x14ac:dyDescent="0.25">
      <c r="A68" s="15" t="s">
        <v>131</v>
      </c>
      <c r="C68" s="15" t="s">
        <v>21</v>
      </c>
      <c r="D68" s="15" t="s">
        <v>21</v>
      </c>
      <c r="G68" s="15" t="s">
        <v>227</v>
      </c>
    </row>
    <row r="69" spans="1:40" x14ac:dyDescent="0.25">
      <c r="A69" s="15" t="s">
        <v>199</v>
      </c>
    </row>
    <row r="70" spans="1:40" x14ac:dyDescent="0.25">
      <c r="A70" s="15" t="s">
        <v>133</v>
      </c>
    </row>
    <row r="71" spans="1:40" x14ac:dyDescent="0.25">
      <c r="A71" s="15" t="s">
        <v>134</v>
      </c>
    </row>
    <row r="72" spans="1:40" x14ac:dyDescent="0.25">
      <c r="A72" s="15" t="s">
        <v>26</v>
      </c>
      <c r="C72" s="15" t="s">
        <v>59</v>
      </c>
      <c r="D72" s="15" t="s">
        <v>59</v>
      </c>
      <c r="E72" s="15" t="s">
        <v>59</v>
      </c>
      <c r="F72" s="15" t="s">
        <v>59</v>
      </c>
      <c r="G72" s="15" t="s">
        <v>59</v>
      </c>
      <c r="H72" s="15" t="s">
        <v>59</v>
      </c>
    </row>
    <row r="73" spans="1:40" x14ac:dyDescent="0.25">
      <c r="A73" s="15" t="s">
        <v>26</v>
      </c>
      <c r="H73" s="15" t="s">
        <v>227</v>
      </c>
    </row>
    <row r="74" spans="1:40" x14ac:dyDescent="0.25">
      <c r="A74" s="15" t="s">
        <v>26</v>
      </c>
    </row>
    <row r="75" spans="1:40" x14ac:dyDescent="0.25">
      <c r="A75" s="15" t="s">
        <v>26</v>
      </c>
    </row>
    <row r="76" spans="1:40" x14ac:dyDescent="0.25">
      <c r="A76" s="15" t="s">
        <v>16</v>
      </c>
      <c r="C76" s="15" t="s">
        <v>16</v>
      </c>
      <c r="D76" s="15" t="s">
        <v>16</v>
      </c>
      <c r="E76" s="15" t="s">
        <v>16</v>
      </c>
      <c r="F76" s="15" t="s">
        <v>16</v>
      </c>
      <c r="G76" s="15" t="s">
        <v>16</v>
      </c>
      <c r="H76" s="15" t="s">
        <v>16</v>
      </c>
    </row>
    <row r="77" spans="1:40" x14ac:dyDescent="0.25">
      <c r="A77" s="15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</row>
    <row r="79" spans="1:40" x14ac:dyDescent="0.25">
      <c r="A79" s="15" t="s">
        <v>224</v>
      </c>
      <c r="J79" s="15" t="s">
        <v>0</v>
      </c>
      <c r="K79" s="15" t="s">
        <v>1</v>
      </c>
      <c r="L79" s="15" t="s">
        <v>359</v>
      </c>
      <c r="M79" s="15" t="s">
        <v>119</v>
      </c>
      <c r="N79" s="25" t="s">
        <v>5</v>
      </c>
      <c r="O79" s="25" t="s">
        <v>8</v>
      </c>
      <c r="P79" s="25" t="s">
        <v>12</v>
      </c>
      <c r="Q79" s="26" t="s">
        <v>23</v>
      </c>
      <c r="R79" s="26" t="s">
        <v>13</v>
      </c>
      <c r="S79" s="26" t="s">
        <v>30</v>
      </c>
      <c r="T79" s="26" t="s">
        <v>19</v>
      </c>
      <c r="U79" s="26" t="s">
        <v>18</v>
      </c>
      <c r="V79" s="27" t="s">
        <v>24</v>
      </c>
      <c r="W79" s="27" t="s">
        <v>14</v>
      </c>
      <c r="X79" s="27" t="s">
        <v>21</v>
      </c>
      <c r="Y79" s="27" t="s">
        <v>20</v>
      </c>
      <c r="Z79" s="27" t="s">
        <v>31</v>
      </c>
      <c r="AA79" s="27" t="s">
        <v>18</v>
      </c>
      <c r="AB79" s="27" t="s">
        <v>60</v>
      </c>
      <c r="AC79" s="27" t="s">
        <v>361</v>
      </c>
      <c r="AD79" s="27" t="s">
        <v>61</v>
      </c>
      <c r="AE79" s="28" t="s">
        <v>25</v>
      </c>
      <c r="AF79" s="28" t="s">
        <v>14</v>
      </c>
      <c r="AG79" s="28" t="s">
        <v>21</v>
      </c>
      <c r="AH79" s="28" t="s">
        <v>20</v>
      </c>
      <c r="AI79" s="28" t="s">
        <v>29</v>
      </c>
      <c r="AJ79" s="28" t="s">
        <v>62</v>
      </c>
      <c r="AK79" s="28" t="s">
        <v>56</v>
      </c>
      <c r="AL79" s="29" t="s">
        <v>26</v>
      </c>
      <c r="AM79" s="29" t="s">
        <v>15</v>
      </c>
      <c r="AN79" s="29" t="s">
        <v>59</v>
      </c>
    </row>
    <row r="80" spans="1:40" x14ac:dyDescent="0.25">
      <c r="A80" s="1" t="s">
        <v>137</v>
      </c>
      <c r="B80" s="1">
        <v>2</v>
      </c>
      <c r="C80" s="1">
        <v>8</v>
      </c>
      <c r="D80" s="1">
        <v>14</v>
      </c>
      <c r="E80" s="1">
        <v>20</v>
      </c>
      <c r="F80" s="1">
        <v>26</v>
      </c>
      <c r="G80" s="1">
        <v>30</v>
      </c>
      <c r="J80" s="15" t="s">
        <v>53</v>
      </c>
      <c r="K80" s="15" t="s">
        <v>28</v>
      </c>
      <c r="L80" s="15">
        <v>2</v>
      </c>
      <c r="M80" s="1" t="s">
        <v>7</v>
      </c>
      <c r="N80" s="1">
        <v>75</v>
      </c>
      <c r="O80" s="1" t="s">
        <v>11</v>
      </c>
      <c r="P80" s="1" t="s">
        <v>10</v>
      </c>
    </row>
    <row r="81" spans="1:16" x14ac:dyDescent="0.25">
      <c r="A81" s="1" t="s">
        <v>138</v>
      </c>
      <c r="B81" s="1"/>
      <c r="C81" s="1"/>
      <c r="D81" s="1"/>
      <c r="E81" s="1"/>
      <c r="F81" s="1"/>
      <c r="G81" s="1"/>
      <c r="J81" s="15" t="s">
        <v>53</v>
      </c>
      <c r="K81" s="15" t="s">
        <v>28</v>
      </c>
      <c r="L81" s="15">
        <v>8</v>
      </c>
      <c r="M81" s="1" t="s">
        <v>6</v>
      </c>
      <c r="N81" s="1">
        <v>80</v>
      </c>
      <c r="O81" s="1" t="s">
        <v>11</v>
      </c>
      <c r="P81" s="1" t="s">
        <v>11</v>
      </c>
    </row>
    <row r="82" spans="1:16" x14ac:dyDescent="0.25">
      <c r="A82" s="1" t="s">
        <v>119</v>
      </c>
      <c r="B82" s="1" t="s">
        <v>7</v>
      </c>
      <c r="C82" s="1" t="s">
        <v>6</v>
      </c>
      <c r="D82" s="1" t="s">
        <v>7</v>
      </c>
      <c r="E82" s="1" t="s">
        <v>6</v>
      </c>
      <c r="F82" s="1" t="s">
        <v>6</v>
      </c>
      <c r="G82" s="1" t="s">
        <v>6</v>
      </c>
      <c r="J82" s="15" t="s">
        <v>53</v>
      </c>
      <c r="K82" s="15" t="s">
        <v>28</v>
      </c>
      <c r="L82" s="15">
        <v>14</v>
      </c>
      <c r="M82" s="1" t="s">
        <v>7</v>
      </c>
      <c r="N82" s="1">
        <v>90</v>
      </c>
      <c r="O82" s="1" t="s">
        <v>9</v>
      </c>
      <c r="P82" s="1" t="s">
        <v>11</v>
      </c>
    </row>
    <row r="83" spans="1:16" x14ac:dyDescent="0.25">
      <c r="A83" s="1" t="s">
        <v>5</v>
      </c>
      <c r="B83" s="1">
        <v>75</v>
      </c>
      <c r="C83" s="1">
        <v>80</v>
      </c>
      <c r="D83" s="1">
        <v>90</v>
      </c>
      <c r="E83" s="1">
        <v>100</v>
      </c>
      <c r="F83" s="1">
        <v>282</v>
      </c>
      <c r="G83" s="1">
        <v>282</v>
      </c>
      <c r="J83" s="15" t="s">
        <v>53</v>
      </c>
      <c r="K83" s="15" t="s">
        <v>28</v>
      </c>
      <c r="L83" s="25">
        <v>20</v>
      </c>
      <c r="M83" s="1" t="s">
        <v>6</v>
      </c>
      <c r="N83" s="1">
        <v>100</v>
      </c>
      <c r="O83" s="1" t="s">
        <v>9</v>
      </c>
      <c r="P83" s="1" t="s">
        <v>9</v>
      </c>
    </row>
    <row r="84" spans="1:16" x14ac:dyDescent="0.25">
      <c r="A84" s="1" t="s">
        <v>8</v>
      </c>
      <c r="B84" s="1" t="s">
        <v>11</v>
      </c>
      <c r="C84" s="1" t="s">
        <v>11</v>
      </c>
      <c r="D84" s="1" t="s">
        <v>9</v>
      </c>
      <c r="E84" s="1" t="s">
        <v>9</v>
      </c>
      <c r="F84" s="1" t="s">
        <v>10</v>
      </c>
      <c r="G84" s="1" t="s">
        <v>9</v>
      </c>
      <c r="J84" s="15" t="s">
        <v>53</v>
      </c>
      <c r="K84" s="15" t="s">
        <v>28</v>
      </c>
      <c r="L84" s="25">
        <v>26</v>
      </c>
      <c r="M84" s="1" t="s">
        <v>6</v>
      </c>
      <c r="N84" s="1">
        <v>282</v>
      </c>
      <c r="O84" s="1" t="s">
        <v>10</v>
      </c>
      <c r="P84" s="1" t="s">
        <v>9</v>
      </c>
    </row>
    <row r="85" spans="1:16" x14ac:dyDescent="0.25">
      <c r="A85" s="1" t="s">
        <v>12</v>
      </c>
      <c r="B85" s="1" t="s">
        <v>10</v>
      </c>
      <c r="C85" s="1" t="s">
        <v>11</v>
      </c>
      <c r="D85" s="1" t="s">
        <v>11</v>
      </c>
      <c r="E85" s="1" t="s">
        <v>9</v>
      </c>
      <c r="F85" s="1" t="s">
        <v>9</v>
      </c>
      <c r="G85" s="1" t="s">
        <v>11</v>
      </c>
      <c r="J85" s="15" t="s">
        <v>53</v>
      </c>
      <c r="K85" s="15" t="s">
        <v>28</v>
      </c>
      <c r="L85" s="25">
        <v>30</v>
      </c>
      <c r="M85" s="1" t="s">
        <v>6</v>
      </c>
      <c r="N85" s="1">
        <v>282</v>
      </c>
      <c r="O85" s="1" t="s">
        <v>9</v>
      </c>
      <c r="P85" s="1" t="s">
        <v>11</v>
      </c>
    </row>
    <row r="86" spans="1:16" x14ac:dyDescent="0.25">
      <c r="A86" s="1" t="s">
        <v>120</v>
      </c>
      <c r="B86" s="1" t="s">
        <v>228</v>
      </c>
      <c r="C86" s="1" t="s">
        <v>229</v>
      </c>
      <c r="D86" s="1" t="s">
        <v>139</v>
      </c>
      <c r="E86" s="1" t="s">
        <v>143</v>
      </c>
      <c r="F86" s="1" t="s">
        <v>230</v>
      </c>
      <c r="G86" s="1" t="s">
        <v>230</v>
      </c>
    </row>
    <row r="87" spans="1:16" x14ac:dyDescent="0.25">
      <c r="A87" s="1" t="s">
        <v>121</v>
      </c>
      <c r="B87" s="1" t="s">
        <v>231</v>
      </c>
      <c r="C87" s="1" t="s">
        <v>231</v>
      </c>
      <c r="D87" s="1" t="s">
        <v>150</v>
      </c>
      <c r="E87" s="1" t="s">
        <v>152</v>
      </c>
      <c r="F87" s="1" t="s">
        <v>183</v>
      </c>
      <c r="G87" s="1" t="s">
        <v>183</v>
      </c>
    </row>
    <row r="88" spans="1:16" x14ac:dyDescent="0.25">
      <c r="A88" s="1" t="s">
        <v>122</v>
      </c>
      <c r="B88" s="1"/>
      <c r="C88" s="1" t="s">
        <v>150</v>
      </c>
      <c r="D88" s="1" t="s">
        <v>158</v>
      </c>
      <c r="E88" s="1"/>
      <c r="F88" s="1"/>
      <c r="G88" s="1"/>
    </row>
    <row r="89" spans="1:16" x14ac:dyDescent="0.25">
      <c r="A89" s="1" t="s">
        <v>124</v>
      </c>
      <c r="B89" s="1"/>
      <c r="C89" s="1"/>
      <c r="D89" s="1" t="s">
        <v>149</v>
      </c>
      <c r="E89" s="1"/>
      <c r="F89" s="1"/>
      <c r="G89" s="1"/>
    </row>
    <row r="90" spans="1:16" x14ac:dyDescent="0.25">
      <c r="A90" s="1" t="s">
        <v>126</v>
      </c>
      <c r="B90" s="1" t="s">
        <v>232</v>
      </c>
      <c r="C90" s="1" t="s">
        <v>218</v>
      </c>
      <c r="D90" s="1" t="s">
        <v>233</v>
      </c>
      <c r="E90" s="1" t="s">
        <v>234</v>
      </c>
      <c r="F90" s="1" t="s">
        <v>235</v>
      </c>
      <c r="G90" s="1" t="s">
        <v>235</v>
      </c>
    </row>
    <row r="91" spans="1:16" x14ac:dyDescent="0.25">
      <c r="A91" s="1" t="s">
        <v>128</v>
      </c>
      <c r="B91" s="1" t="s">
        <v>236</v>
      </c>
      <c r="C91" s="1" t="s">
        <v>237</v>
      </c>
      <c r="D91" s="1"/>
      <c r="E91" s="1"/>
      <c r="F91" s="1" t="s">
        <v>238</v>
      </c>
      <c r="G91" s="1" t="s">
        <v>219</v>
      </c>
    </row>
    <row r="92" spans="1:16" x14ac:dyDescent="0.25">
      <c r="A92" s="1" t="s">
        <v>129</v>
      </c>
      <c r="B92" s="1"/>
      <c r="C92" s="1"/>
      <c r="D92" s="1"/>
      <c r="E92" s="1"/>
      <c r="F92" s="1"/>
      <c r="G92" s="1" t="s">
        <v>239</v>
      </c>
    </row>
    <row r="93" spans="1:16" x14ac:dyDescent="0.25">
      <c r="A93" s="1" t="s">
        <v>130</v>
      </c>
      <c r="B93" s="1"/>
      <c r="C93" s="1"/>
      <c r="D93" s="1"/>
      <c r="E93" s="1"/>
      <c r="F93" s="1"/>
      <c r="G93" s="1"/>
    </row>
    <row r="94" spans="1:16" x14ac:dyDescent="0.25">
      <c r="A94" s="1" t="s">
        <v>131</v>
      </c>
      <c r="B94" s="1" t="s">
        <v>240</v>
      </c>
      <c r="C94" s="1" t="s">
        <v>237</v>
      </c>
      <c r="D94" s="1" t="s">
        <v>191</v>
      </c>
      <c r="E94" s="1" t="s">
        <v>241</v>
      </c>
      <c r="F94" s="1" t="s">
        <v>242</v>
      </c>
      <c r="G94" s="1" t="s">
        <v>243</v>
      </c>
    </row>
    <row r="95" spans="1:16" x14ac:dyDescent="0.25">
      <c r="A95" s="1" t="s">
        <v>132</v>
      </c>
      <c r="B95" s="1" t="s">
        <v>244</v>
      </c>
      <c r="C95" s="1" t="s">
        <v>245</v>
      </c>
      <c r="D95" s="1"/>
      <c r="E95" s="1" t="s">
        <v>246</v>
      </c>
      <c r="F95" s="1" t="s">
        <v>247</v>
      </c>
      <c r="G95" s="1" t="s">
        <v>248</v>
      </c>
    </row>
    <row r="96" spans="1:16" x14ac:dyDescent="0.25">
      <c r="A96" s="1" t="s">
        <v>133</v>
      </c>
      <c r="B96" s="1"/>
      <c r="C96" s="1" t="s">
        <v>249</v>
      </c>
      <c r="D96" s="1"/>
      <c r="E96" s="1" t="s">
        <v>238</v>
      </c>
      <c r="F96" s="1"/>
      <c r="G96" s="1"/>
    </row>
    <row r="97" spans="1:8" x14ac:dyDescent="0.25">
      <c r="A97" s="1" t="s">
        <v>134</v>
      </c>
      <c r="B97" s="1"/>
      <c r="C97" s="1"/>
      <c r="D97" s="1"/>
      <c r="E97" s="1"/>
      <c r="F97" s="1"/>
      <c r="G97" s="1"/>
    </row>
    <row r="98" spans="1:8" x14ac:dyDescent="0.25">
      <c r="A98" s="1" t="s">
        <v>26</v>
      </c>
      <c r="B98" s="1" t="s">
        <v>240</v>
      </c>
      <c r="C98" s="1" t="s">
        <v>250</v>
      </c>
      <c r="D98" s="1" t="s">
        <v>251</v>
      </c>
      <c r="E98" s="1" t="s">
        <v>252</v>
      </c>
      <c r="F98" s="1" t="s">
        <v>253</v>
      </c>
      <c r="G98" s="1"/>
    </row>
    <row r="99" spans="1:8" x14ac:dyDescent="0.25">
      <c r="A99" s="1" t="s">
        <v>26</v>
      </c>
      <c r="B99" s="1" t="s">
        <v>254</v>
      </c>
      <c r="C99" s="1" t="s">
        <v>255</v>
      </c>
      <c r="D99" s="1"/>
      <c r="E99" s="1"/>
      <c r="F99" s="1"/>
      <c r="G99" s="1"/>
    </row>
    <row r="100" spans="1:8" x14ac:dyDescent="0.25">
      <c r="A100" s="1" t="s">
        <v>26</v>
      </c>
      <c r="B100" s="1" t="s">
        <v>194</v>
      </c>
      <c r="C100" s="1" t="s">
        <v>249</v>
      </c>
      <c r="D100" s="1"/>
      <c r="E100" s="1"/>
      <c r="F100" s="1"/>
      <c r="G100" s="1"/>
    </row>
    <row r="101" spans="1:8" x14ac:dyDescent="0.25">
      <c r="A101" s="1" t="s">
        <v>26</v>
      </c>
      <c r="B101" s="1"/>
      <c r="C101" s="1"/>
      <c r="D101" s="1"/>
      <c r="E101" s="1"/>
      <c r="F101" s="1"/>
      <c r="G101" s="1"/>
    </row>
    <row r="102" spans="1:8" x14ac:dyDescent="0.25">
      <c r="A102" s="1" t="s">
        <v>16</v>
      </c>
      <c r="B102" s="1"/>
      <c r="C102" s="1" t="s">
        <v>16</v>
      </c>
      <c r="D102" s="1" t="s">
        <v>16</v>
      </c>
      <c r="E102" s="1" t="s">
        <v>16</v>
      </c>
      <c r="F102" s="1" t="s">
        <v>16</v>
      </c>
      <c r="G102" s="1" t="s">
        <v>16</v>
      </c>
    </row>
    <row r="103" spans="1:8" x14ac:dyDescent="0.25">
      <c r="A103" s="1" t="s">
        <v>22</v>
      </c>
      <c r="B103" s="1"/>
      <c r="C103" s="1" t="s">
        <v>22</v>
      </c>
      <c r="D103" s="1"/>
      <c r="E103" s="1" t="s">
        <v>22</v>
      </c>
      <c r="F103" s="1"/>
      <c r="G103" s="1" t="s">
        <v>22</v>
      </c>
    </row>
    <row r="104" spans="1:8" x14ac:dyDescent="0.25">
      <c r="A104" s="1" t="s">
        <v>17</v>
      </c>
      <c r="B104" s="1"/>
      <c r="C104" s="1"/>
      <c r="D104" s="1"/>
      <c r="E104" s="1"/>
      <c r="F104" s="1" t="s">
        <v>17</v>
      </c>
      <c r="G104" s="1" t="s">
        <v>17</v>
      </c>
    </row>
    <row r="106" spans="1:8" x14ac:dyDescent="0.25">
      <c r="A106" s="6" t="s">
        <v>264</v>
      </c>
    </row>
    <row r="107" spans="1:8" x14ac:dyDescent="0.25">
      <c r="A107" s="15" t="s">
        <v>266</v>
      </c>
      <c r="C107" s="15">
        <v>2</v>
      </c>
      <c r="D107" s="15">
        <v>8</v>
      </c>
      <c r="E107" s="15">
        <v>14</v>
      </c>
      <c r="F107" s="15">
        <v>20</v>
      </c>
      <c r="G107" s="15">
        <v>26</v>
      </c>
      <c r="H107" s="15">
        <v>31</v>
      </c>
    </row>
    <row r="108" spans="1:8" x14ac:dyDescent="0.25">
      <c r="A108" s="15" t="s">
        <v>119</v>
      </c>
      <c r="C108" s="15" t="s">
        <v>6</v>
      </c>
      <c r="D108" s="15" t="s">
        <v>6</v>
      </c>
      <c r="E108" s="15" t="s">
        <v>6</v>
      </c>
      <c r="F108" s="15" t="s">
        <v>6</v>
      </c>
      <c r="G108" s="15" t="s">
        <v>6</v>
      </c>
      <c r="H108" s="15" t="s">
        <v>6</v>
      </c>
    </row>
    <row r="109" spans="1:8" x14ac:dyDescent="0.25">
      <c r="A109" s="15" t="s">
        <v>5</v>
      </c>
      <c r="C109" s="15" t="s">
        <v>100</v>
      </c>
      <c r="D109" s="15" t="s">
        <v>100</v>
      </c>
      <c r="E109" s="15" t="s">
        <v>100</v>
      </c>
      <c r="F109" s="15" t="s">
        <v>100</v>
      </c>
      <c r="G109" s="15" t="s">
        <v>100</v>
      </c>
      <c r="H109" s="15" t="s">
        <v>100</v>
      </c>
    </row>
    <row r="110" spans="1:8" x14ac:dyDescent="0.25">
      <c r="A110" s="15" t="s">
        <v>8</v>
      </c>
      <c r="C110" s="15" t="s">
        <v>112</v>
      </c>
      <c r="D110" s="15" t="s">
        <v>112</v>
      </c>
      <c r="E110" s="15" t="s">
        <v>112</v>
      </c>
      <c r="F110" s="15" t="s">
        <v>10</v>
      </c>
      <c r="G110" s="15" t="s">
        <v>10</v>
      </c>
      <c r="H110" s="15" t="s">
        <v>10</v>
      </c>
    </row>
    <row r="111" spans="1:8" x14ac:dyDescent="0.25">
      <c r="A111" s="15" t="s">
        <v>12</v>
      </c>
      <c r="C111" s="15" t="s">
        <v>18</v>
      </c>
      <c r="D111" s="15" t="s">
        <v>13</v>
      </c>
      <c r="E111" s="15" t="s">
        <v>19</v>
      </c>
      <c r="F111" s="15" t="s">
        <v>10</v>
      </c>
      <c r="G111" s="15" t="s">
        <v>10</v>
      </c>
      <c r="H111" s="15" t="s">
        <v>10</v>
      </c>
    </row>
    <row r="112" spans="1:8" x14ac:dyDescent="0.25">
      <c r="A112" s="15" t="s">
        <v>269</v>
      </c>
      <c r="C112" s="15" t="s">
        <v>19</v>
      </c>
      <c r="D112" s="15" t="s">
        <v>18</v>
      </c>
      <c r="E112" s="15" t="s">
        <v>30</v>
      </c>
      <c r="F112" s="15">
        <v>70</v>
      </c>
      <c r="G112" s="15">
        <v>75</v>
      </c>
      <c r="H112" s="15">
        <v>20</v>
      </c>
    </row>
    <row r="113" spans="1:8" x14ac:dyDescent="0.25">
      <c r="A113" s="15" t="s">
        <v>270</v>
      </c>
      <c r="C113" s="15" t="s">
        <v>13</v>
      </c>
      <c r="D113" s="15" t="s">
        <v>19</v>
      </c>
      <c r="E113" s="15" t="s">
        <v>13</v>
      </c>
      <c r="F113" s="15">
        <v>30</v>
      </c>
      <c r="G113" s="15">
        <v>60</v>
      </c>
      <c r="H113" s="15">
        <v>70</v>
      </c>
    </row>
    <row r="114" spans="1:8" x14ac:dyDescent="0.25">
      <c r="A114" s="15" t="s">
        <v>271</v>
      </c>
      <c r="C114" s="15" t="s">
        <v>30</v>
      </c>
      <c r="D114" s="15" t="s">
        <v>30</v>
      </c>
      <c r="E114" s="15" t="s">
        <v>18</v>
      </c>
    </row>
    <row r="115" spans="1:8" x14ac:dyDescent="0.25">
      <c r="A115" s="15" t="s">
        <v>272</v>
      </c>
      <c r="C115" s="15" t="s">
        <v>21</v>
      </c>
      <c r="D115" s="15" t="s">
        <v>21</v>
      </c>
      <c r="E115" s="15" t="s">
        <v>21</v>
      </c>
    </row>
    <row r="116" spans="1:8" x14ac:dyDescent="0.25">
      <c r="A116" s="15" t="s">
        <v>273</v>
      </c>
      <c r="D116" s="15" t="s">
        <v>14</v>
      </c>
      <c r="E116" s="15" t="s">
        <v>14</v>
      </c>
      <c r="F116" s="15">
        <v>25</v>
      </c>
      <c r="G116" s="15">
        <v>5</v>
      </c>
      <c r="H116" s="15">
        <v>10</v>
      </c>
    </row>
    <row r="117" spans="1:8" x14ac:dyDescent="0.25">
      <c r="A117" s="15" t="s">
        <v>198</v>
      </c>
    </row>
    <row r="118" spans="1:8" x14ac:dyDescent="0.25">
      <c r="A118" s="15" t="s">
        <v>275</v>
      </c>
    </row>
    <row r="119" spans="1:8" x14ac:dyDescent="0.25">
      <c r="A119" s="15" t="s">
        <v>276</v>
      </c>
    </row>
    <row r="120" spans="1:8" x14ac:dyDescent="0.25">
      <c r="A120" s="15" t="s">
        <v>277</v>
      </c>
      <c r="C120" s="15" t="s">
        <v>21</v>
      </c>
      <c r="D120" s="15" t="s">
        <v>65</v>
      </c>
      <c r="E120" s="15" t="s">
        <v>65</v>
      </c>
      <c r="F120" s="15">
        <v>30</v>
      </c>
      <c r="G120" s="15">
        <v>60</v>
      </c>
      <c r="H120" s="15">
        <v>80</v>
      </c>
    </row>
    <row r="121" spans="1:8" x14ac:dyDescent="0.25">
      <c r="A121" s="15" t="s">
        <v>199</v>
      </c>
    </row>
    <row r="122" spans="1:8" x14ac:dyDescent="0.25">
      <c r="A122" s="15" t="s">
        <v>278</v>
      </c>
      <c r="F122" s="15">
        <v>45</v>
      </c>
    </row>
    <row r="123" spans="1:8" x14ac:dyDescent="0.25">
      <c r="A123" s="15" t="s">
        <v>279</v>
      </c>
    </row>
    <row r="124" spans="1:8" x14ac:dyDescent="0.25">
      <c r="A124" s="15" t="s">
        <v>26</v>
      </c>
      <c r="C124" s="15" t="s">
        <v>15</v>
      </c>
      <c r="D124" s="15" t="s">
        <v>15</v>
      </c>
      <c r="E124" s="15" t="s">
        <v>21</v>
      </c>
      <c r="F124" s="15" t="s">
        <v>15</v>
      </c>
      <c r="G124" s="15" t="s">
        <v>15</v>
      </c>
      <c r="H124" s="15" t="s">
        <v>15</v>
      </c>
    </row>
    <row r="125" spans="1:8" x14ac:dyDescent="0.25">
      <c r="A125" s="15" t="s">
        <v>26</v>
      </c>
      <c r="C125" s="15" t="s">
        <v>21</v>
      </c>
      <c r="D125" s="15" t="s">
        <v>21</v>
      </c>
      <c r="F125" s="15" t="s">
        <v>21</v>
      </c>
      <c r="G125" s="15" t="s">
        <v>21</v>
      </c>
      <c r="H125" s="15" t="s">
        <v>21</v>
      </c>
    </row>
    <row r="126" spans="1:8" x14ac:dyDescent="0.25">
      <c r="A126" s="15" t="s">
        <v>26</v>
      </c>
      <c r="F126" s="15" t="s">
        <v>59</v>
      </c>
      <c r="G126" s="15" t="s">
        <v>59</v>
      </c>
      <c r="H126" s="15" t="s">
        <v>59</v>
      </c>
    </row>
    <row r="127" spans="1:8" x14ac:dyDescent="0.25">
      <c r="A127" s="15" t="s">
        <v>26</v>
      </c>
    </row>
    <row r="128" spans="1:8" x14ac:dyDescent="0.25">
      <c r="A128" s="15" t="s">
        <v>16</v>
      </c>
      <c r="C128" s="15" t="s">
        <v>16</v>
      </c>
      <c r="D128" s="15" t="s">
        <v>16</v>
      </c>
      <c r="E128" s="15" t="s">
        <v>16</v>
      </c>
    </row>
    <row r="129" spans="1:8" x14ac:dyDescent="0.25">
      <c r="A129" s="15" t="s">
        <v>22</v>
      </c>
      <c r="C129" s="15" t="s">
        <v>22</v>
      </c>
      <c r="D129" s="15" t="s">
        <v>22</v>
      </c>
      <c r="E129" s="15" t="s">
        <v>22</v>
      </c>
    </row>
    <row r="130" spans="1:8" x14ac:dyDescent="0.25">
      <c r="A130" s="15" t="s">
        <v>17</v>
      </c>
    </row>
    <row r="132" spans="1:8" x14ac:dyDescent="0.25">
      <c r="A132" s="15" t="s">
        <v>265</v>
      </c>
    </row>
    <row r="133" spans="1:8" x14ac:dyDescent="0.25">
      <c r="A133" s="16" t="s">
        <v>137</v>
      </c>
      <c r="B133" s="17"/>
      <c r="C133" s="17">
        <v>2</v>
      </c>
      <c r="D133" s="17">
        <v>8</v>
      </c>
      <c r="E133" s="17">
        <v>14</v>
      </c>
      <c r="F133" s="17">
        <v>20</v>
      </c>
      <c r="G133" s="17">
        <v>26</v>
      </c>
      <c r="H133" s="17">
        <v>31</v>
      </c>
    </row>
    <row r="134" spans="1:8" x14ac:dyDescent="0.25">
      <c r="A134" s="16" t="s">
        <v>257</v>
      </c>
      <c r="B134" s="17"/>
      <c r="C134" s="17"/>
      <c r="D134" s="17"/>
      <c r="E134" s="17"/>
      <c r="F134" s="17"/>
      <c r="G134" s="17"/>
      <c r="H134" s="17"/>
    </row>
    <row r="135" spans="1:8" x14ac:dyDescent="0.25">
      <c r="A135" s="16" t="s">
        <v>119</v>
      </c>
      <c r="B135" s="17"/>
      <c r="C135" s="17" t="s">
        <v>7</v>
      </c>
      <c r="D135" s="17" t="s">
        <v>6</v>
      </c>
      <c r="E135" s="19" t="s">
        <v>6</v>
      </c>
      <c r="F135" s="19" t="s">
        <v>6</v>
      </c>
      <c r="G135" s="19" t="s">
        <v>6</v>
      </c>
      <c r="H135" s="19" t="s">
        <v>7</v>
      </c>
    </row>
    <row r="136" spans="1:8" x14ac:dyDescent="0.25">
      <c r="A136" s="16" t="s">
        <v>5</v>
      </c>
      <c r="B136" s="17"/>
      <c r="C136" s="17">
        <v>172</v>
      </c>
      <c r="D136" s="17">
        <v>217</v>
      </c>
      <c r="E136" s="19">
        <v>210</v>
      </c>
      <c r="F136" s="19">
        <v>205</v>
      </c>
      <c r="G136" s="19">
        <v>200</v>
      </c>
      <c r="H136" s="19">
        <v>190</v>
      </c>
    </row>
    <row r="137" spans="1:8" x14ac:dyDescent="0.25">
      <c r="A137" s="16" t="s">
        <v>8</v>
      </c>
      <c r="B137" s="17"/>
      <c r="C137" s="17" t="s">
        <v>11</v>
      </c>
      <c r="D137" s="17" t="s">
        <v>10</v>
      </c>
      <c r="E137" s="19" t="s">
        <v>11</v>
      </c>
      <c r="F137" s="19" t="s">
        <v>11</v>
      </c>
      <c r="G137" s="19" t="s">
        <v>11</v>
      </c>
      <c r="H137" s="19" t="s">
        <v>11</v>
      </c>
    </row>
    <row r="138" spans="1:8" x14ac:dyDescent="0.25">
      <c r="A138" s="16" t="s">
        <v>12</v>
      </c>
      <c r="B138" s="17"/>
      <c r="C138" s="17" t="s">
        <v>11</v>
      </c>
      <c r="D138" s="17" t="s">
        <v>11</v>
      </c>
      <c r="E138" s="19" t="s">
        <v>11</v>
      </c>
      <c r="F138" s="19" t="s">
        <v>11</v>
      </c>
      <c r="G138" s="19" t="s">
        <v>10</v>
      </c>
      <c r="H138" s="19" t="s">
        <v>10</v>
      </c>
    </row>
    <row r="139" spans="1:8" x14ac:dyDescent="0.25">
      <c r="A139" s="16" t="s">
        <v>120</v>
      </c>
      <c r="B139" s="17"/>
      <c r="C139" s="17" t="s">
        <v>30</v>
      </c>
      <c r="D139" s="17" t="s">
        <v>30</v>
      </c>
      <c r="E139" s="19" t="s">
        <v>18</v>
      </c>
      <c r="F139" s="19" t="s">
        <v>18</v>
      </c>
      <c r="G139" s="19" t="s">
        <v>19</v>
      </c>
      <c r="H139" s="19" t="s">
        <v>19</v>
      </c>
    </row>
    <row r="140" spans="1:8" x14ac:dyDescent="0.25">
      <c r="A140" s="16" t="s">
        <v>121</v>
      </c>
      <c r="B140" s="17"/>
      <c r="C140" s="17" t="s">
        <v>18</v>
      </c>
      <c r="D140" s="17" t="s">
        <v>18</v>
      </c>
      <c r="E140" s="19" t="s">
        <v>30</v>
      </c>
      <c r="F140" s="19" t="s">
        <v>30</v>
      </c>
      <c r="G140" s="19" t="s">
        <v>18</v>
      </c>
      <c r="H140" s="19" t="s">
        <v>18</v>
      </c>
    </row>
    <row r="141" spans="1:8" x14ac:dyDescent="0.25">
      <c r="A141" s="16" t="s">
        <v>122</v>
      </c>
      <c r="B141" s="17"/>
      <c r="C141" s="17" t="s">
        <v>19</v>
      </c>
      <c r="D141" s="17" t="s">
        <v>19</v>
      </c>
      <c r="E141" s="19" t="s">
        <v>19</v>
      </c>
      <c r="F141" s="19" t="s">
        <v>19</v>
      </c>
      <c r="G141" s="19" t="s">
        <v>30</v>
      </c>
      <c r="H141" s="19" t="s">
        <v>30</v>
      </c>
    </row>
    <row r="142" spans="1:8" x14ac:dyDescent="0.25">
      <c r="A142" s="16" t="s">
        <v>124</v>
      </c>
      <c r="B142" s="17"/>
      <c r="C142" s="17"/>
      <c r="D142" s="17"/>
      <c r="E142" s="17"/>
      <c r="F142" s="17"/>
      <c r="G142" s="17"/>
      <c r="H142" s="17"/>
    </row>
    <row r="143" spans="1:8" x14ac:dyDescent="0.25">
      <c r="A143" s="16" t="s">
        <v>126</v>
      </c>
      <c r="B143" s="17"/>
      <c r="C143" s="17" t="s">
        <v>14</v>
      </c>
      <c r="D143" s="17" t="s">
        <v>14</v>
      </c>
      <c r="E143" s="19" t="s">
        <v>21</v>
      </c>
      <c r="F143" s="19" t="s">
        <v>14</v>
      </c>
      <c r="G143" s="19" t="s">
        <v>14</v>
      </c>
      <c r="H143" s="19" t="s">
        <v>21</v>
      </c>
    </row>
    <row r="144" spans="1:8" x14ac:dyDescent="0.25">
      <c r="A144" s="16" t="s">
        <v>128</v>
      </c>
      <c r="B144" s="17"/>
      <c r="C144" s="19" t="s">
        <v>20</v>
      </c>
      <c r="D144" s="17"/>
      <c r="E144" s="17"/>
      <c r="F144" s="17"/>
      <c r="G144" s="17"/>
      <c r="H144" s="17"/>
    </row>
    <row r="145" spans="1:8" x14ac:dyDescent="0.25">
      <c r="A145" s="16" t="s">
        <v>129</v>
      </c>
      <c r="B145" s="17"/>
      <c r="C145" s="17"/>
      <c r="D145" s="17"/>
      <c r="E145" s="17"/>
      <c r="F145" s="17"/>
      <c r="G145" s="17"/>
      <c r="H145" s="17"/>
    </row>
    <row r="146" spans="1:8" x14ac:dyDescent="0.25">
      <c r="A146" s="16" t="s">
        <v>130</v>
      </c>
      <c r="B146" s="17"/>
      <c r="C146" s="17"/>
      <c r="D146" s="17"/>
      <c r="E146" s="17"/>
      <c r="F146" s="17"/>
      <c r="G146" s="17"/>
      <c r="H146" s="17"/>
    </row>
    <row r="147" spans="1:8" x14ac:dyDescent="0.25">
      <c r="A147" s="16" t="s">
        <v>131</v>
      </c>
      <c r="B147" s="17"/>
      <c r="C147" s="17" t="s">
        <v>21</v>
      </c>
      <c r="D147" s="17" t="s">
        <v>21</v>
      </c>
      <c r="E147" s="17" t="s">
        <v>21</v>
      </c>
      <c r="F147" s="17" t="s">
        <v>15</v>
      </c>
      <c r="G147" s="17" t="s">
        <v>15</v>
      </c>
      <c r="H147" s="17" t="s">
        <v>15</v>
      </c>
    </row>
    <row r="148" spans="1:8" x14ac:dyDescent="0.25">
      <c r="A148" s="16" t="s">
        <v>132</v>
      </c>
      <c r="B148" s="17"/>
      <c r="C148" s="17" t="s">
        <v>14</v>
      </c>
      <c r="D148" s="17" t="s">
        <v>14</v>
      </c>
      <c r="E148" s="17" t="s">
        <v>14</v>
      </c>
      <c r="F148" s="17"/>
      <c r="G148" s="17"/>
      <c r="H148" s="17"/>
    </row>
    <row r="149" spans="1:8" x14ac:dyDescent="0.25">
      <c r="A149" s="16" t="s">
        <v>133</v>
      </c>
      <c r="B149" s="17"/>
      <c r="C149" s="17" t="s">
        <v>56</v>
      </c>
      <c r="D149" s="17" t="s">
        <v>56</v>
      </c>
      <c r="E149" s="17" t="s">
        <v>56</v>
      </c>
      <c r="F149" s="17"/>
      <c r="G149" s="17"/>
      <c r="H149" s="17"/>
    </row>
    <row r="150" spans="1:8" x14ac:dyDescent="0.25">
      <c r="A150" s="16" t="s">
        <v>134</v>
      </c>
      <c r="B150" s="17"/>
      <c r="C150" s="17"/>
      <c r="D150" s="17"/>
      <c r="E150" s="17"/>
      <c r="F150" s="17"/>
      <c r="G150" s="17"/>
      <c r="H150" s="17"/>
    </row>
    <row r="151" spans="1:8" x14ac:dyDescent="0.25">
      <c r="A151" s="16" t="s">
        <v>26</v>
      </c>
      <c r="B151" s="17"/>
      <c r="C151" s="17"/>
      <c r="D151" s="17"/>
      <c r="E151" s="17"/>
      <c r="F151" s="17"/>
      <c r="G151" s="17"/>
      <c r="H151" s="17"/>
    </row>
    <row r="152" spans="1:8" x14ac:dyDescent="0.25">
      <c r="A152" s="16" t="s">
        <v>26</v>
      </c>
      <c r="B152" s="17"/>
      <c r="C152" s="17"/>
      <c r="D152" s="17"/>
      <c r="E152" s="17"/>
      <c r="F152" s="17"/>
      <c r="G152" s="17"/>
      <c r="H152" s="17"/>
    </row>
    <row r="153" spans="1:8" x14ac:dyDescent="0.25">
      <c r="A153" s="16" t="s">
        <v>26</v>
      </c>
      <c r="B153" s="17"/>
      <c r="C153" s="17"/>
      <c r="D153" s="17"/>
      <c r="E153" s="17"/>
      <c r="F153" s="17"/>
      <c r="G153" s="17"/>
      <c r="H153" s="17"/>
    </row>
    <row r="154" spans="1:8" x14ac:dyDescent="0.25">
      <c r="A154" s="16" t="s">
        <v>26</v>
      </c>
      <c r="B154" s="17"/>
      <c r="C154" s="17"/>
      <c r="D154" s="17"/>
      <c r="E154" s="17"/>
      <c r="F154" s="17"/>
      <c r="G154" s="17"/>
      <c r="H154" s="17"/>
    </row>
    <row r="155" spans="1:8" x14ac:dyDescent="0.25">
      <c r="A155" s="16" t="s">
        <v>16</v>
      </c>
      <c r="B155" s="17"/>
      <c r="C155" s="17" t="s">
        <v>263</v>
      </c>
      <c r="D155" s="17" t="s">
        <v>263</v>
      </c>
      <c r="E155" s="17" t="s">
        <v>50</v>
      </c>
      <c r="F155" s="17" t="s">
        <v>263</v>
      </c>
      <c r="G155" s="17" t="s">
        <v>263</v>
      </c>
      <c r="H155" s="19" t="s">
        <v>50</v>
      </c>
    </row>
    <row r="156" spans="1:8" x14ac:dyDescent="0.25">
      <c r="A156" s="16" t="s">
        <v>22</v>
      </c>
      <c r="B156" s="17"/>
      <c r="C156" s="17" t="s">
        <v>263</v>
      </c>
      <c r="D156" s="17" t="s">
        <v>263</v>
      </c>
      <c r="E156" s="17" t="s">
        <v>263</v>
      </c>
      <c r="F156" s="17" t="s">
        <v>50</v>
      </c>
      <c r="G156" s="17" t="s">
        <v>263</v>
      </c>
      <c r="H156" s="17" t="s">
        <v>263</v>
      </c>
    </row>
    <row r="157" spans="1:8" x14ac:dyDescent="0.25">
      <c r="A157" s="16" t="s">
        <v>17</v>
      </c>
      <c r="B157" s="17"/>
      <c r="C157" s="17" t="s">
        <v>50</v>
      </c>
      <c r="D157" s="17" t="s">
        <v>50</v>
      </c>
      <c r="E157" s="17" t="s">
        <v>50</v>
      </c>
      <c r="F157" s="17" t="s">
        <v>50</v>
      </c>
      <c r="G157" s="17" t="s">
        <v>50</v>
      </c>
      <c r="H157" s="17" t="s">
        <v>50</v>
      </c>
    </row>
    <row r="159" spans="1:8" x14ac:dyDescent="0.25">
      <c r="A159" s="7" t="s">
        <v>280</v>
      </c>
    </row>
    <row r="160" spans="1:8" x14ac:dyDescent="0.25">
      <c r="A160" s="16" t="s">
        <v>137</v>
      </c>
      <c r="B160" s="17"/>
      <c r="C160" s="17">
        <v>2</v>
      </c>
      <c r="D160" s="17">
        <v>8</v>
      </c>
      <c r="E160" s="17">
        <v>14</v>
      </c>
      <c r="F160" s="17">
        <v>20</v>
      </c>
      <c r="G160" s="17">
        <v>26</v>
      </c>
      <c r="H160" s="17">
        <v>31</v>
      </c>
    </row>
    <row r="161" spans="1:8" x14ac:dyDescent="0.25">
      <c r="A161" s="16" t="s">
        <v>257</v>
      </c>
      <c r="B161" s="17"/>
      <c r="C161" s="17"/>
      <c r="D161" s="17"/>
      <c r="E161" s="17"/>
      <c r="F161" s="17"/>
      <c r="G161" s="17"/>
      <c r="H161" s="17"/>
    </row>
    <row r="162" spans="1:8" x14ac:dyDescent="0.25">
      <c r="A162" s="16" t="s">
        <v>119</v>
      </c>
      <c r="B162" s="17"/>
      <c r="C162" s="17" t="s">
        <v>6</v>
      </c>
      <c r="D162" s="17" t="s">
        <v>285</v>
      </c>
      <c r="E162" s="17" t="s">
        <v>285</v>
      </c>
      <c r="F162" s="17" t="s">
        <v>6</v>
      </c>
      <c r="G162" s="17" t="s">
        <v>7</v>
      </c>
      <c r="H162" s="17" t="s">
        <v>6</v>
      </c>
    </row>
    <row r="163" spans="1:8" x14ac:dyDescent="0.25">
      <c r="A163" s="16" t="s">
        <v>5</v>
      </c>
      <c r="B163" s="17"/>
      <c r="C163" s="17">
        <v>179</v>
      </c>
      <c r="D163" s="17">
        <v>120</v>
      </c>
      <c r="E163" s="17">
        <v>301</v>
      </c>
      <c r="F163" s="17">
        <v>16</v>
      </c>
      <c r="G163" s="17">
        <v>16</v>
      </c>
      <c r="H163" s="17">
        <v>102</v>
      </c>
    </row>
    <row r="164" spans="1:8" x14ac:dyDescent="0.25">
      <c r="A164" s="16" t="s">
        <v>8</v>
      </c>
      <c r="B164" s="17"/>
      <c r="C164" s="17" t="s">
        <v>113</v>
      </c>
      <c r="D164" s="17" t="s">
        <v>113</v>
      </c>
      <c r="E164" s="17" t="s">
        <v>282</v>
      </c>
      <c r="F164" s="17" t="s">
        <v>9</v>
      </c>
      <c r="G164" s="17"/>
      <c r="H164" s="17" t="s">
        <v>9</v>
      </c>
    </row>
    <row r="165" spans="1:8" x14ac:dyDescent="0.25">
      <c r="A165" s="16" t="s">
        <v>12</v>
      </c>
      <c r="B165" s="17"/>
      <c r="C165" s="17" t="s">
        <v>113</v>
      </c>
      <c r="D165" s="17" t="s">
        <v>113</v>
      </c>
      <c r="E165" s="17" t="s">
        <v>282</v>
      </c>
      <c r="F165" s="17" t="s">
        <v>10</v>
      </c>
      <c r="G165" s="17"/>
      <c r="H165" s="17" t="s">
        <v>11</v>
      </c>
    </row>
    <row r="166" spans="1:8" x14ac:dyDescent="0.25">
      <c r="A166" s="16" t="s">
        <v>120</v>
      </c>
      <c r="B166" s="17"/>
      <c r="C166" s="17" t="s">
        <v>258</v>
      </c>
      <c r="D166" s="17" t="s">
        <v>106</v>
      </c>
      <c r="E166" s="17" t="s">
        <v>286</v>
      </c>
      <c r="F166" s="17" t="s">
        <v>13</v>
      </c>
      <c r="G166" s="17"/>
      <c r="H166" s="17" t="s">
        <v>13</v>
      </c>
    </row>
    <row r="167" spans="1:8" x14ac:dyDescent="0.25">
      <c r="A167" s="16" t="s">
        <v>121</v>
      </c>
      <c r="B167" s="17"/>
      <c r="C167" s="17"/>
      <c r="D167" s="17"/>
      <c r="E167" s="17"/>
      <c r="F167" s="17" t="s">
        <v>19</v>
      </c>
      <c r="G167" s="17"/>
      <c r="H167" s="17" t="s">
        <v>19</v>
      </c>
    </row>
    <row r="168" spans="1:8" x14ac:dyDescent="0.25">
      <c r="A168" s="16" t="s">
        <v>122</v>
      </c>
      <c r="B168" s="17"/>
      <c r="C168" s="17"/>
      <c r="D168" s="17"/>
      <c r="E168" s="17"/>
      <c r="F168" s="17"/>
      <c r="G168" s="17"/>
      <c r="H168" s="17"/>
    </row>
    <row r="169" spans="1:8" x14ac:dyDescent="0.25">
      <c r="A169" s="16" t="s">
        <v>124</v>
      </c>
      <c r="B169" s="17"/>
      <c r="C169" s="17"/>
      <c r="D169" s="17"/>
      <c r="E169" s="17"/>
      <c r="F169" s="17"/>
      <c r="G169" s="17"/>
      <c r="H169" s="17"/>
    </row>
    <row r="170" spans="1:8" x14ac:dyDescent="0.25">
      <c r="A170" s="16" t="s">
        <v>126</v>
      </c>
      <c r="B170" s="17"/>
      <c r="C170" s="17" t="s">
        <v>15</v>
      </c>
      <c r="D170" s="17" t="s">
        <v>15</v>
      </c>
      <c r="E170" s="17" t="s">
        <v>15</v>
      </c>
      <c r="F170" s="17" t="s">
        <v>14</v>
      </c>
      <c r="G170" s="17" t="s">
        <v>21</v>
      </c>
      <c r="H170" s="17" t="s">
        <v>21</v>
      </c>
    </row>
    <row r="171" spans="1:8" x14ac:dyDescent="0.25">
      <c r="A171" s="16" t="s">
        <v>128</v>
      </c>
      <c r="B171" s="17"/>
      <c r="C171" s="17" t="s">
        <v>14</v>
      </c>
      <c r="D171" s="17" t="s">
        <v>14</v>
      </c>
      <c r="E171" s="17"/>
      <c r="F171" s="17" t="s">
        <v>21</v>
      </c>
      <c r="G171" s="17" t="s">
        <v>14</v>
      </c>
      <c r="H171" s="17" t="s">
        <v>14</v>
      </c>
    </row>
    <row r="172" spans="1:8" x14ac:dyDescent="0.25">
      <c r="A172" s="16" t="s">
        <v>129</v>
      </c>
      <c r="B172" s="17"/>
      <c r="C172" s="17"/>
      <c r="D172" s="17"/>
      <c r="E172" s="17"/>
      <c r="F172" s="17"/>
      <c r="G172" s="17"/>
      <c r="H172" s="17"/>
    </row>
    <row r="173" spans="1:8" x14ac:dyDescent="0.25">
      <c r="A173" s="16" t="s">
        <v>130</v>
      </c>
      <c r="B173" s="17"/>
      <c r="C173" s="17"/>
      <c r="D173" s="17"/>
      <c r="E173" s="17"/>
      <c r="F173" s="17"/>
      <c r="G173" s="17"/>
      <c r="H173" s="17"/>
    </row>
    <row r="174" spans="1:8" x14ac:dyDescent="0.25">
      <c r="A174" s="16" t="s">
        <v>131</v>
      </c>
      <c r="B174" s="17"/>
      <c r="C174" s="17" t="s">
        <v>15</v>
      </c>
      <c r="D174" s="17" t="s">
        <v>15</v>
      </c>
      <c r="E174" s="17" t="s">
        <v>15</v>
      </c>
      <c r="F174" s="17" t="s">
        <v>21</v>
      </c>
      <c r="G174" s="17" t="s">
        <v>21</v>
      </c>
      <c r="H174" s="17" t="s">
        <v>15</v>
      </c>
    </row>
    <row r="175" spans="1:8" x14ac:dyDescent="0.25">
      <c r="A175" s="16" t="s">
        <v>132</v>
      </c>
      <c r="B175" s="17"/>
      <c r="C175" s="17"/>
      <c r="D175" s="17"/>
      <c r="E175" s="17"/>
      <c r="F175" s="17" t="s">
        <v>14</v>
      </c>
      <c r="G175" s="17" t="s">
        <v>14</v>
      </c>
      <c r="H175" s="17" t="s">
        <v>21</v>
      </c>
    </row>
    <row r="176" spans="1:8" x14ac:dyDescent="0.25">
      <c r="A176" s="16" t="s">
        <v>133</v>
      </c>
      <c r="B176" s="17"/>
      <c r="C176" s="17"/>
      <c r="D176" s="17"/>
      <c r="E176" s="17"/>
      <c r="F176" s="17" t="s">
        <v>56</v>
      </c>
      <c r="G176" s="17" t="s">
        <v>56</v>
      </c>
      <c r="H176" s="17"/>
    </row>
    <row r="177" spans="1:8" x14ac:dyDescent="0.25">
      <c r="A177" s="16" t="s">
        <v>134</v>
      </c>
      <c r="B177" s="17"/>
      <c r="C177" s="17"/>
      <c r="D177" s="17"/>
      <c r="E177" s="17"/>
      <c r="F177" s="17"/>
      <c r="G177" s="17"/>
      <c r="H177" s="17"/>
    </row>
    <row r="178" spans="1:8" x14ac:dyDescent="0.25">
      <c r="A178" s="16" t="s">
        <v>26</v>
      </c>
      <c r="B178" s="17"/>
      <c r="C178" s="17" t="s">
        <v>21</v>
      </c>
      <c r="D178" s="17" t="s">
        <v>21</v>
      </c>
      <c r="E178" s="17" t="s">
        <v>21</v>
      </c>
      <c r="F178" s="17"/>
      <c r="G178" s="17" t="s">
        <v>15</v>
      </c>
      <c r="H178" s="17" t="s">
        <v>21</v>
      </c>
    </row>
    <row r="179" spans="1:8" x14ac:dyDescent="0.25">
      <c r="A179" s="16" t="s">
        <v>26</v>
      </c>
      <c r="B179" s="17"/>
      <c r="C179" s="17"/>
      <c r="D179" s="17"/>
      <c r="E179" s="17"/>
      <c r="F179" s="17"/>
      <c r="G179" s="17"/>
      <c r="H179" s="17" t="s">
        <v>15</v>
      </c>
    </row>
    <row r="180" spans="1:8" x14ac:dyDescent="0.25">
      <c r="A180" s="16" t="s">
        <v>26</v>
      </c>
      <c r="B180" s="17"/>
      <c r="C180" s="17"/>
      <c r="D180" s="17"/>
      <c r="E180" s="17"/>
      <c r="F180" s="17"/>
      <c r="G180" s="17"/>
      <c r="H180" s="17" t="s">
        <v>227</v>
      </c>
    </row>
    <row r="181" spans="1:8" x14ac:dyDescent="0.25">
      <c r="A181" s="16" t="s">
        <v>26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A182" s="16" t="s">
        <v>16</v>
      </c>
      <c r="B182" s="17"/>
      <c r="C182" s="17" t="s">
        <v>263</v>
      </c>
      <c r="D182" s="17" t="s">
        <v>263</v>
      </c>
      <c r="E182" s="17" t="s">
        <v>263</v>
      </c>
      <c r="F182" s="17" t="s">
        <v>263</v>
      </c>
      <c r="G182" s="17" t="s">
        <v>50</v>
      </c>
      <c r="H182" s="17" t="s">
        <v>263</v>
      </c>
    </row>
    <row r="183" spans="1:8" x14ac:dyDescent="0.25">
      <c r="A183" s="16" t="s">
        <v>22</v>
      </c>
      <c r="B183" s="17"/>
      <c r="C183" s="17" t="s">
        <v>263</v>
      </c>
      <c r="D183" s="17" t="s">
        <v>263</v>
      </c>
      <c r="E183" s="17" t="s">
        <v>263</v>
      </c>
      <c r="F183" s="17" t="s">
        <v>263</v>
      </c>
      <c r="G183" s="17" t="s">
        <v>50</v>
      </c>
      <c r="H183" s="17" t="s">
        <v>50</v>
      </c>
    </row>
    <row r="184" spans="1:8" x14ac:dyDescent="0.25">
      <c r="A184" s="16" t="s">
        <v>17</v>
      </c>
      <c r="B184" s="17"/>
      <c r="C184" s="17" t="s">
        <v>263</v>
      </c>
      <c r="D184" s="17" t="s">
        <v>50</v>
      </c>
      <c r="E184" s="17" t="s">
        <v>50</v>
      </c>
      <c r="F184" s="17" t="s">
        <v>50</v>
      </c>
      <c r="G184" s="17" t="s">
        <v>263</v>
      </c>
      <c r="H184" s="17" t="s">
        <v>263</v>
      </c>
    </row>
    <row r="186" spans="1:8" x14ac:dyDescent="0.25">
      <c r="A186" s="7" t="s">
        <v>284</v>
      </c>
    </row>
    <row r="187" spans="1:8" x14ac:dyDescent="0.25">
      <c r="A187" s="15" t="s">
        <v>266</v>
      </c>
      <c r="C187" s="15">
        <v>2</v>
      </c>
      <c r="D187" s="15">
        <v>8</v>
      </c>
      <c r="E187" s="15">
        <v>14</v>
      </c>
      <c r="F187" s="15">
        <v>20</v>
      </c>
      <c r="G187" s="15">
        <v>26</v>
      </c>
      <c r="H187" s="15">
        <v>31</v>
      </c>
    </row>
    <row r="188" spans="1:8" x14ac:dyDescent="0.25">
      <c r="A188" s="15" t="s">
        <v>119</v>
      </c>
      <c r="C188" s="15" t="s">
        <v>7</v>
      </c>
      <c r="D188" s="15" t="s">
        <v>6</v>
      </c>
      <c r="E188" s="15" t="s">
        <v>7</v>
      </c>
      <c r="F188" s="15" t="s">
        <v>7</v>
      </c>
      <c r="G188" s="15" t="s">
        <v>6</v>
      </c>
      <c r="H188" s="15" t="s">
        <v>7</v>
      </c>
    </row>
    <row r="189" spans="1:8" x14ac:dyDescent="0.25">
      <c r="A189" s="15" t="s">
        <v>5</v>
      </c>
      <c r="C189" s="15" t="s">
        <v>100</v>
      </c>
      <c r="D189" s="15" t="s">
        <v>100</v>
      </c>
      <c r="E189" s="15" t="s">
        <v>100</v>
      </c>
      <c r="F189" s="15" t="s">
        <v>100</v>
      </c>
      <c r="G189" s="15" t="s">
        <v>100</v>
      </c>
      <c r="H189" s="15" t="s">
        <v>100</v>
      </c>
    </row>
    <row r="190" spans="1:8" x14ac:dyDescent="0.25">
      <c r="A190" s="15" t="s">
        <v>8</v>
      </c>
      <c r="C190" s="15" t="s">
        <v>10</v>
      </c>
      <c r="D190" s="15" t="s">
        <v>11</v>
      </c>
      <c r="E190" s="15" t="s">
        <v>11</v>
      </c>
      <c r="F190" s="15" t="s">
        <v>10</v>
      </c>
      <c r="G190" s="15" t="s">
        <v>11</v>
      </c>
      <c r="H190" s="15" t="s">
        <v>11</v>
      </c>
    </row>
    <row r="191" spans="1:8" x14ac:dyDescent="0.25">
      <c r="A191" s="15" t="s">
        <v>12</v>
      </c>
      <c r="C191" s="15" t="s">
        <v>10</v>
      </c>
      <c r="D191" s="15" t="s">
        <v>11</v>
      </c>
      <c r="E191" s="15" t="s">
        <v>11</v>
      </c>
      <c r="F191" s="15" t="s">
        <v>10</v>
      </c>
      <c r="G191" s="15" t="s">
        <v>11</v>
      </c>
      <c r="H191" s="15" t="s">
        <v>11</v>
      </c>
    </row>
    <row r="192" spans="1:8" x14ac:dyDescent="0.25">
      <c r="A192" s="15" t="s">
        <v>269</v>
      </c>
      <c r="C192" s="15" t="s">
        <v>18</v>
      </c>
      <c r="D192" s="15" t="s">
        <v>18</v>
      </c>
      <c r="E192" s="15" t="s">
        <v>13</v>
      </c>
      <c r="F192" s="15" t="s">
        <v>18</v>
      </c>
      <c r="G192" s="15" t="s">
        <v>18</v>
      </c>
      <c r="H192" s="15" t="s">
        <v>13</v>
      </c>
    </row>
    <row r="193" spans="1:8" x14ac:dyDescent="0.25">
      <c r="A193" s="15" t="s">
        <v>270</v>
      </c>
      <c r="C193" s="15" t="s">
        <v>13</v>
      </c>
      <c r="D193" s="15" t="s">
        <v>13</v>
      </c>
      <c r="E193" s="15" t="s">
        <v>19</v>
      </c>
      <c r="F193" s="15" t="s">
        <v>13</v>
      </c>
      <c r="G193" s="15" t="s">
        <v>13</v>
      </c>
      <c r="H193" s="15" t="s">
        <v>19</v>
      </c>
    </row>
    <row r="194" spans="1:8" x14ac:dyDescent="0.25">
      <c r="A194" s="15" t="s">
        <v>271</v>
      </c>
      <c r="C194" s="15" t="s">
        <v>30</v>
      </c>
      <c r="D194" s="15" t="s">
        <v>19</v>
      </c>
      <c r="E194" s="15" t="s">
        <v>18</v>
      </c>
      <c r="F194" s="15" t="s">
        <v>30</v>
      </c>
      <c r="G194" s="15" t="s">
        <v>19</v>
      </c>
      <c r="H194" s="15" t="s">
        <v>18</v>
      </c>
    </row>
    <row r="195" spans="1:8" x14ac:dyDescent="0.25">
      <c r="A195" s="15" t="s">
        <v>272</v>
      </c>
      <c r="D195" s="15" t="s">
        <v>30</v>
      </c>
      <c r="E195" s="15" t="s">
        <v>30</v>
      </c>
      <c r="G195" s="15" t="s">
        <v>30</v>
      </c>
      <c r="H195" s="15" t="s">
        <v>30</v>
      </c>
    </row>
    <row r="196" spans="1:8" x14ac:dyDescent="0.25">
      <c r="A196" s="15" t="s">
        <v>273</v>
      </c>
      <c r="C196" s="15" t="s">
        <v>14</v>
      </c>
      <c r="D196" s="15" t="s">
        <v>14</v>
      </c>
      <c r="E196" s="15" t="s">
        <v>20</v>
      </c>
      <c r="F196" s="15" t="s">
        <v>14</v>
      </c>
      <c r="G196" s="15" t="s">
        <v>14</v>
      </c>
      <c r="H196" s="15" t="s">
        <v>20</v>
      </c>
    </row>
    <row r="197" spans="1:8" x14ac:dyDescent="0.25">
      <c r="A197" s="15" t="s">
        <v>198</v>
      </c>
      <c r="C197" s="15" t="s">
        <v>21</v>
      </c>
      <c r="D197" s="15" t="s">
        <v>21</v>
      </c>
      <c r="E197" s="15" t="s">
        <v>21</v>
      </c>
      <c r="F197" s="15" t="s">
        <v>21</v>
      </c>
      <c r="G197" s="15" t="s">
        <v>21</v>
      </c>
      <c r="H197" s="15" t="s">
        <v>21</v>
      </c>
    </row>
    <row r="198" spans="1:8" x14ac:dyDescent="0.25">
      <c r="A198" s="15" t="s">
        <v>275</v>
      </c>
    </row>
    <row r="199" spans="1:8" x14ac:dyDescent="0.25">
      <c r="A199" s="15" t="s">
        <v>276</v>
      </c>
    </row>
    <row r="200" spans="1:8" x14ac:dyDescent="0.25">
      <c r="A200" s="15" t="s">
        <v>277</v>
      </c>
      <c r="C200" s="15" t="s">
        <v>21</v>
      </c>
      <c r="D200" s="15" t="s">
        <v>21</v>
      </c>
      <c r="E200" s="15" t="s">
        <v>21</v>
      </c>
      <c r="F200" s="15" t="s">
        <v>21</v>
      </c>
      <c r="G200" s="15" t="s">
        <v>21</v>
      </c>
      <c r="H200" s="15" t="s">
        <v>21</v>
      </c>
    </row>
    <row r="201" spans="1:8" x14ac:dyDescent="0.25">
      <c r="A201" s="15" t="s">
        <v>199</v>
      </c>
      <c r="C201" s="15" t="s">
        <v>56</v>
      </c>
      <c r="D201" s="15" t="s">
        <v>56</v>
      </c>
      <c r="E201" s="15" t="s">
        <v>56</v>
      </c>
      <c r="F201" s="15" t="s">
        <v>56</v>
      </c>
      <c r="G201" s="15" t="s">
        <v>56</v>
      </c>
      <c r="H201" s="15" t="s">
        <v>56</v>
      </c>
    </row>
    <row r="202" spans="1:8" x14ac:dyDescent="0.25">
      <c r="A202" s="15" t="s">
        <v>278</v>
      </c>
      <c r="C202" s="15" t="s">
        <v>15</v>
      </c>
      <c r="D202" s="15" t="s">
        <v>15</v>
      </c>
      <c r="F202" s="15" t="s">
        <v>15</v>
      </c>
      <c r="G202" s="15" t="s">
        <v>15</v>
      </c>
    </row>
    <row r="203" spans="1:8" x14ac:dyDescent="0.25">
      <c r="A203" s="15" t="s">
        <v>279</v>
      </c>
    </row>
    <row r="204" spans="1:8" x14ac:dyDescent="0.25">
      <c r="A204" s="15" t="s">
        <v>26</v>
      </c>
    </row>
    <row r="205" spans="1:8" x14ac:dyDescent="0.25">
      <c r="A205" s="15" t="s">
        <v>26</v>
      </c>
    </row>
    <row r="206" spans="1:8" x14ac:dyDescent="0.25">
      <c r="A206" s="15" t="s">
        <v>26</v>
      </c>
    </row>
    <row r="207" spans="1:8" x14ac:dyDescent="0.25">
      <c r="A207" s="15" t="s">
        <v>26</v>
      </c>
    </row>
    <row r="208" spans="1:8" x14ac:dyDescent="0.25">
      <c r="A208" s="15" t="s">
        <v>16</v>
      </c>
      <c r="C208" s="1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</row>
    <row r="209" spans="1:8" x14ac:dyDescent="0.25">
      <c r="A209" s="15" t="s">
        <v>22</v>
      </c>
      <c r="C209" s="15" t="s">
        <v>22</v>
      </c>
      <c r="D209" s="15" t="s">
        <v>22</v>
      </c>
      <c r="E209" s="15" t="s">
        <v>22</v>
      </c>
      <c r="F209" s="15" t="s">
        <v>22</v>
      </c>
      <c r="G209" s="15" t="s">
        <v>22</v>
      </c>
      <c r="H209" s="15" t="s">
        <v>22</v>
      </c>
    </row>
    <row r="210" spans="1:8" x14ac:dyDescent="0.25">
      <c r="A210" s="15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1AC3-DF4F-4A4B-84EB-E153D4E24481}">
  <dimension ref="A1:D27"/>
  <sheetViews>
    <sheetView workbookViewId="0">
      <selection activeCell="B12" sqref="B12"/>
    </sheetView>
  </sheetViews>
  <sheetFormatPr defaultColWidth="8.85546875" defaultRowHeight="15" x14ac:dyDescent="0.25"/>
  <cols>
    <col min="2" max="2" width="49.140625" customWidth="1"/>
    <col min="3" max="3" width="24" customWidth="1"/>
  </cols>
  <sheetData>
    <row r="1" spans="1:4" x14ac:dyDescent="0.25">
      <c r="A1" t="s">
        <v>313</v>
      </c>
      <c r="B1" t="s">
        <v>322</v>
      </c>
      <c r="C1" t="s">
        <v>325</v>
      </c>
      <c r="D1" t="s">
        <v>330</v>
      </c>
    </row>
    <row r="2" spans="1:4" x14ac:dyDescent="0.25">
      <c r="A2" t="s">
        <v>314</v>
      </c>
      <c r="B2" t="s">
        <v>318</v>
      </c>
      <c r="C2" t="s">
        <v>326</v>
      </c>
      <c r="D2" t="s">
        <v>332</v>
      </c>
    </row>
    <row r="3" spans="1:4" x14ac:dyDescent="0.25">
      <c r="A3" t="s">
        <v>315</v>
      </c>
      <c r="B3" t="s">
        <v>319</v>
      </c>
      <c r="C3" t="s">
        <v>327</v>
      </c>
      <c r="D3" t="s">
        <v>331</v>
      </c>
    </row>
    <row r="4" spans="1:4" x14ac:dyDescent="0.25">
      <c r="A4" t="s">
        <v>316</v>
      </c>
      <c r="B4" t="s">
        <v>320</v>
      </c>
      <c r="C4" t="s">
        <v>328</v>
      </c>
      <c r="D4" t="s">
        <v>331</v>
      </c>
    </row>
    <row r="5" spans="1:4" x14ac:dyDescent="0.25">
      <c r="A5" t="s">
        <v>317</v>
      </c>
      <c r="B5" t="s">
        <v>321</v>
      </c>
      <c r="C5" t="s">
        <v>329</v>
      </c>
      <c r="D5" t="s">
        <v>331</v>
      </c>
    </row>
    <row r="7" spans="1:4" x14ac:dyDescent="0.25">
      <c r="A7" t="s">
        <v>323</v>
      </c>
      <c r="B7" t="s">
        <v>324</v>
      </c>
    </row>
    <row r="8" spans="1:4" x14ac:dyDescent="0.25">
      <c r="A8" s="8" t="s">
        <v>1</v>
      </c>
      <c r="B8" t="s">
        <v>333</v>
      </c>
    </row>
    <row r="9" spans="1:4" x14ac:dyDescent="0.25">
      <c r="A9" s="9" t="s">
        <v>3</v>
      </c>
      <c r="B9" t="s">
        <v>334</v>
      </c>
    </row>
    <row r="10" spans="1:4" x14ac:dyDescent="0.25">
      <c r="A10" s="9" t="s">
        <v>362</v>
      </c>
      <c r="B10" t="s">
        <v>363</v>
      </c>
    </row>
    <row r="11" spans="1:4" x14ac:dyDescent="0.25">
      <c r="A11" s="8" t="s">
        <v>4</v>
      </c>
      <c r="B11" t="s">
        <v>335</v>
      </c>
    </row>
    <row r="12" spans="1:4" x14ac:dyDescent="0.25">
      <c r="A12" s="8" t="s">
        <v>5</v>
      </c>
      <c r="B12" t="s">
        <v>336</v>
      </c>
    </row>
    <row r="13" spans="1:4" x14ac:dyDescent="0.25">
      <c r="A13" s="8" t="s">
        <v>8</v>
      </c>
      <c r="B13" t="s">
        <v>337</v>
      </c>
    </row>
    <row r="14" spans="1:4" x14ac:dyDescent="0.25">
      <c r="A14" s="8" t="s">
        <v>12</v>
      </c>
      <c r="B14" t="s">
        <v>338</v>
      </c>
    </row>
    <row r="15" spans="1:4" x14ac:dyDescent="0.25">
      <c r="A15" s="8" t="s">
        <v>23</v>
      </c>
      <c r="B15" t="s">
        <v>339</v>
      </c>
    </row>
    <row r="16" spans="1:4" x14ac:dyDescent="0.25">
      <c r="A16" s="8" t="s">
        <v>24</v>
      </c>
      <c r="B16" t="s">
        <v>340</v>
      </c>
    </row>
    <row r="17" spans="1:2" x14ac:dyDescent="0.25">
      <c r="A17" s="8" t="s">
        <v>25</v>
      </c>
      <c r="B17" t="s">
        <v>341</v>
      </c>
    </row>
    <row r="18" spans="1:2" x14ac:dyDescent="0.25">
      <c r="A18" s="8" t="s">
        <v>26</v>
      </c>
      <c r="B18" t="s">
        <v>342</v>
      </c>
    </row>
    <row r="19" spans="1:2" x14ac:dyDescent="0.25">
      <c r="A19" s="8" t="s">
        <v>16</v>
      </c>
      <c r="B19" t="s">
        <v>343</v>
      </c>
    </row>
    <row r="20" spans="1:2" x14ac:dyDescent="0.25">
      <c r="A20" s="8" t="s">
        <v>22</v>
      </c>
      <c r="B20" t="s">
        <v>344</v>
      </c>
    </row>
    <row r="21" spans="1:2" x14ac:dyDescent="0.25">
      <c r="A21" s="8" t="s">
        <v>17</v>
      </c>
      <c r="B21" t="s">
        <v>345</v>
      </c>
    </row>
    <row r="22" spans="1:2" x14ac:dyDescent="0.25">
      <c r="A22" s="4" t="s">
        <v>33</v>
      </c>
      <c r="B22" t="s">
        <v>346</v>
      </c>
    </row>
    <row r="23" spans="1:2" x14ac:dyDescent="0.25">
      <c r="A23" s="4" t="s">
        <v>34</v>
      </c>
      <c r="B23" t="s">
        <v>350</v>
      </c>
    </row>
    <row r="24" spans="1:2" x14ac:dyDescent="0.25">
      <c r="A24" s="4" t="s">
        <v>35</v>
      </c>
      <c r="B24" t="s">
        <v>347</v>
      </c>
    </row>
    <row r="25" spans="1:2" x14ac:dyDescent="0.25">
      <c r="A25" s="4" t="s">
        <v>36</v>
      </c>
      <c r="B25" t="s">
        <v>348</v>
      </c>
    </row>
    <row r="26" spans="1:2" x14ac:dyDescent="0.25">
      <c r="A26" s="4" t="s">
        <v>37</v>
      </c>
      <c r="B26" t="s">
        <v>351</v>
      </c>
    </row>
    <row r="27" spans="1:2" x14ac:dyDescent="0.25">
      <c r="A27" s="4" t="s">
        <v>38</v>
      </c>
      <c r="B27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</vt:lpstr>
      <vt:lpstr>Copy</vt:lpstr>
      <vt:lpstr>LineInt</vt:lpstr>
      <vt:lpstr>PtInt</vt:lpstr>
      <vt:lpstr>1m</vt:lpstr>
      <vt:lpstr>5m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Sam Cohen</cp:lastModifiedBy>
  <dcterms:created xsi:type="dcterms:W3CDTF">2020-02-16T22:45:11Z</dcterms:created>
  <dcterms:modified xsi:type="dcterms:W3CDTF">2020-03-14T04:19:49Z</dcterms:modified>
</cp:coreProperties>
</file>