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o\Downloads\"/>
    </mc:Choice>
  </mc:AlternateContent>
  <xr:revisionPtr revIDLastSave="0" documentId="13_ncr:1_{668A95B7-FAD2-4C06-847A-D7B95E2599D0}" xr6:coauthVersionLast="47" xr6:coauthVersionMax="47" xr10:uidLastSave="{00000000-0000-0000-0000-000000000000}"/>
  <bookViews>
    <workbookView xWindow="-108" yWindow="-108" windowWidth="23256" windowHeight="13176" xr2:uid="{8EFB1F32-842F-4FB5-832F-6247191A4A87}"/>
  </bookViews>
  <sheets>
    <sheet name="Sheet1" sheetId="1" r:id="rId1"/>
    <sheet name="Sheet2" sheetId="2" r:id="rId2"/>
    <sheet name="profit and l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<sst xmlns="http://schemas.openxmlformats.org/spreadsheetml/2006/main" count="36" uniqueCount="34">
  <si>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Promoters </t>
  </si>
  <si>
    <t>FIIs </t>
  </si>
  <si>
    <t>Government </t>
  </si>
  <si>
    <t>DIIs </t>
  </si>
  <si>
    <t>Public </t>
  </si>
  <si>
    <t>No. of Shareholders</t>
  </si>
  <si>
    <t>26,11,512</t>
  </si>
  <si>
    <t>Year</t>
  </si>
  <si>
    <t>Equity Capital</t>
  </si>
  <si>
    <t>Investments</t>
  </si>
  <si>
    <t>Reserves</t>
  </si>
  <si>
    <t>Other Liabilities +</t>
  </si>
  <si>
    <t>Total Liabilities</t>
  </si>
  <si>
    <t>Fixed Assets +</t>
  </si>
  <si>
    <t>CWIP</t>
  </si>
  <si>
    <t>Other Assets +</t>
  </si>
  <si>
    <t>Total Assets</t>
  </si>
  <si>
    <t>Borrowings </t>
  </si>
  <si>
    <t>Revenue</t>
  </si>
  <si>
    <t>Interest</t>
  </si>
  <si>
    <t>Expenses +</t>
  </si>
  <si>
    <t>Financing Profit</t>
  </si>
  <si>
    <t>Financing Margin %</t>
  </si>
  <si>
    <t>Other Income +</t>
  </si>
  <si>
    <t>Depreciation</t>
  </si>
  <si>
    <t>Profit before tax</t>
  </si>
  <si>
    <t>Tax %</t>
  </si>
  <si>
    <t>Net Profit +</t>
  </si>
  <si>
    <t>EPS in Rs</t>
  </si>
  <si>
    <t>Promoters +</t>
  </si>
  <si>
    <t>FIIs +</t>
  </si>
  <si>
    <t>DIIs +</t>
  </si>
  <si>
    <t>Government +</t>
  </si>
  <si>
    <t>Public 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</si>
</sst>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17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10" fontId="2" fillId="2" borderId="4" xfId="0" applyNumberFormat="1" applyFont="1" applyFill="1" applyBorder="1" applyAlignment="1">
      <alignment horizontal="right" vertical="center" wrapText="1"/>
    </xf>
    <xf numFmtId="10" fontId="2" fillId="2" borderId="5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10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22" formatCode="mmm\-yy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numFmt numFmtId="22" formatCode="mmm\-yy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Sheet1!$C$5:$C$10</c15:sqref>
                  </c15:fullRef>
                </c:ext>
              </c:extLst>
              <c:f>Sheet1!$C$5:$C$9</c:f>
              <c:strCache>
                <c:ptCount val="5"/>
                <c:pt idx="0">
                  <c:v>Promoters +</c:v>
                </c:pt>
                <c:pt idx="1">
                  <c:v>FIIs +</c:v>
                </c:pt>
                <c:pt idx="2">
                  <c:v>DIIs +</c:v>
                </c:pt>
                <c:pt idx="3">
                  <c:v>Government +</c:v>
                </c:pt>
                <c:pt idx="4">
                  <c:v>Public +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Sheet1!$D$5:$D$10</c15:sqref>
                  </c15:fullRef>
                </c:ext>
              </c:extLst>
              <c:f>Sheet1!$D$5:$D$9</c:f>
              <c:numCache>
                <c:formatCode>0.00%</c:formatCode>
                <c:ptCount val="5"/>
                <c:pt idx="0">
                  <c:v>0.35389999999999999</c:v>
                </c:pt>
                <c:pt idx="1">
                  <c:v>0.1991</c:v>
                </c:pt>
                <c:pt idx="2">
                  <c:v>0.12809999999999999</c:v>
                </c:pt>
                <c:pt idx="3">
                  <c:v>3.5200000000000002E-2</c:v>
                </c:pt>
                <c:pt idx="4">
                  <c:v>0.28370000000000001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D0F7-4192-ADF8-E9A275593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Equity Capital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Sheet2!$A$2:$A$8</c:f>
              <c:numCache>
                <c:formatCode>mmm\-yy</c:formatCode>
                <c:ptCount val="7"/>
                <c:pt idx="0">
                  <c:v>42795</c:v>
                </c:pt>
                <c:pt idx="1">
                  <c:v>43160</c:v>
                </c:pt>
                <c:pt idx="2">
                  <c:v>43525</c:v>
                </c:pt>
                <c:pt idx="3">
                  <c:v>43891</c:v>
                </c:pt>
                <c:pt idx="4">
                  <c:v>44256</c:v>
                </c:pt>
                <c:pt idx="5">
                  <c:v>44621</c:v>
                </c:pt>
                <c:pt idx="6">
                  <c:v>44986</c:v>
                </c:pt>
              </c:numCache>
            </c:numRef>
          </c:xVal>
          <c:yVal>
            <c:numRef>
              <c:f>Sheet2!$B$2:$B$8</c:f>
              <c:numCache>
                <c:formatCode>#,##0</c:formatCode>
                <c:ptCount val="7"/>
                <c:pt idx="0">
                  <c:v>3399</c:v>
                </c:pt>
                <c:pt idx="1">
                  <c:v>3404</c:v>
                </c:pt>
                <c:pt idx="2">
                  <c:v>4782</c:v>
                </c:pt>
                <c:pt idx="3">
                  <c:v>4810</c:v>
                </c:pt>
                <c:pt idx="4">
                  <c:v>5676</c:v>
                </c:pt>
                <c:pt idx="5">
                  <c:v>6218</c:v>
                </c:pt>
                <c:pt idx="6">
                  <c:v>6618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0-4F08-B6DE-61704508C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594559"/>
        <c:axId val="1676588799"/>
      </c:scatterChart>
      <c:valAx>
        <c:axId val="167659455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88799"/>
        <c:crosses val="autoZero"/>
        <c:crossBetween val="midCat"/>
      </c:valAx>
      <c:valAx>
        <c:axId val="16765887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9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Total Liabilities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Sheet2!$A$2:$A$8</c:f>
              <c:numCache>
                <c:formatCode>mmm\-yy</c:formatCode>
                <c:ptCount val="7"/>
                <c:pt idx="0">
                  <c:v>42795</c:v>
                </c:pt>
                <c:pt idx="1">
                  <c:v>43160</c:v>
                </c:pt>
                <c:pt idx="2">
                  <c:v>43525</c:v>
                </c:pt>
                <c:pt idx="3">
                  <c:v>43891</c:v>
                </c:pt>
                <c:pt idx="4">
                  <c:v>44256</c:v>
                </c:pt>
                <c:pt idx="5">
                  <c:v>44621</c:v>
                </c:pt>
                <c:pt idx="6">
                  <c:v>44986</c:v>
                </c:pt>
              </c:numCache>
            </c:numRef>
          </c:cat>
          <c:val>
            <c:numRef>
              <c:f>Sheet2!$F$2:$F$8</c:f>
              <c:numCache>
                <c:formatCode>#,##0</c:formatCode>
                <c:ptCount val="7"/>
                <c:pt idx="0">
                  <c:v>112064</c:v>
                </c:pt>
                <c:pt idx="1">
                  <c:v>126382</c:v>
                </c:pt>
                <c:pt idx="2">
                  <c:v>167099</c:v>
                </c:pt>
                <c:pt idx="3">
                  <c:v>149159</c:v>
                </c:pt>
                <c:pt idx="4">
                  <c:v>163072</c:v>
                </c:pt>
                <c:pt idx="5">
                  <c:v>190146</c:v>
                </c:pt>
                <c:pt idx="6">
                  <c:v>239882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D-47C5-98DA-B603584BA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585919"/>
        <c:axId val="1676584479"/>
      </c:areaChart>
      <c:dateAx>
        <c:axId val="167658591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84479"/>
        <c:crosses val="autoZero"/>
        <c:auto val="1"/>
        <c:lblOffset val="100"/>
        <c:baseTimeUnit val="years"/>
      </c:dateAx>
      <c:valAx>
        <c:axId val="167658447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85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6</xdr:row>
      <xdr:rowOff>99060</xdr:rowOff>
    </xdr:from>
    <xdr:to>
      <xdr:col>11</xdr:col>
      <xdr:colOff>541020</xdr:colOff>
      <xdr:row>20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EF0C62-CAFC-AFB5-416D-8313C9E17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7</xdr:row>
      <xdr:rowOff>83820</xdr:rowOff>
    </xdr:from>
    <xdr:to>
      <xdr:col>9</xdr:col>
      <xdr:colOff>952500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EA5FD-E118-37BE-5725-7DA22ED16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91440</xdr:colOff>
      <xdr:row>7</xdr:row>
      <xdr:rowOff>83820</xdr:rowOff>
    </xdr:from>
    <xdr:to>
      <xdr:col>8</xdr:col>
      <xdr:colOff>518160</xdr:colOff>
      <xdr:row>22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6AF85B-89BF-8A48-CBED-85C511A65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60B92-F2EF-4A47-B043-CDCC8A8E3499}" name="Table2" displayName="Table2" ref="C1:G2" totalsRowShown="0" headerRowDxfId="0" dataDxfId="35" headerRowBorderDxfId="7" tableBorderDxfId="8" totalsRowBorderDxfId="6">
  <autoFilter ref="C1:G2" xr:uid="{91D60B92-F2EF-4A47-B043-CDCC8A8E3499}"/>
  <tableColumns count="5">
    <tableColumn id="1" xr3:uid="{80E54D1A-6A62-4BCF-B52E-6E1D8215C04E}" name="FIIs " dataDxfId="5"/>
    <tableColumn id="2" xr3:uid="{90132B08-FF20-4B90-9FD0-4F6324758A42}" name="DIIs " dataDxfId="4"/>
    <tableColumn id="3" xr3:uid="{A699A794-3790-42D1-A00D-DB767566FE26}" name="Government " dataDxfId="3"/>
    <tableColumn id="4" xr3:uid="{412F3C9B-45FC-48B6-A5D8-4DF833D4649D}" name="Public " dataDxfId="2"/>
    <tableColumn id="5" xr3:uid="{D05A35D8-06BB-43AD-93D2-BB786D1187F3}" name="No. of Shareholder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AF57F-DE2E-4A8F-B9CE-F905881AC481}" name="Table1" displayName="Table1" ref="A1:K8" totalsRowShown="0" headerRowDxfId="34" dataDxfId="33">
  <autoFilter ref="A1:K8" xr:uid="{2D0AF57F-DE2E-4A8F-B9CE-F905881AC481}"/>
  <tableColumns count="11">
    <tableColumn id="1" xr3:uid="{9CF0AD13-C442-4012-A136-5F0CFFB0DBA1}" name="Year" dataDxfId="32"/>
    <tableColumn id="2" xr3:uid="{4F2AA79F-D88A-4DCB-8AA7-37C6E9893DBD}" name="Equity Capital" dataDxfId="31"/>
    <tableColumn id="3" xr3:uid="{9B6D2B9D-DE7C-4EFC-82AB-7D7F597D0AA5}" name="Reserves" dataDxfId="30"/>
    <tableColumn id="4" xr3:uid="{C4A0FF4A-C44A-4618-83B4-0983952A5767}" name="Borrowings " dataDxfId="29"/>
    <tableColumn id="5" xr3:uid="{D4124DC4-7BA5-480D-98F1-D2FAC40A4E73}" name="Other Liabilities +" dataDxfId="28"/>
    <tableColumn id="6" xr3:uid="{2271B1D6-3B90-4926-B175-ED27682F7D06}" name="Total Liabilities" dataDxfId="27"/>
    <tableColumn id="7" xr3:uid="{29146977-BC03-4928-8226-D38DC4224D53}" name="Fixed Assets +" dataDxfId="26"/>
    <tableColumn id="8" xr3:uid="{12428EAC-2240-4DB4-A184-2D409E4F7CE6}" name="CWIP" dataDxfId="25"/>
    <tableColumn id="9" xr3:uid="{8D524101-7FD0-4E21-B146-84E6B4852DE6}" name="Investments" dataDxfId="24"/>
    <tableColumn id="10" xr3:uid="{8F6743DA-8F72-41D8-8FF2-4E67298D6D0F}" name="Other Assets +" dataDxfId="23"/>
    <tableColumn id="11" xr3:uid="{699C5B81-A784-47B9-9472-0D560C8C1322}" name="Total Assets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A6161F-447A-4AB4-B0BB-3AC8203C8EC0}" name="Table3" displayName="Table3" ref="A1:L9" totalsRowShown="0" headerRowDxfId="21">
  <autoFilter ref="A1:L9" xr:uid="{7DA6161F-447A-4AB4-B0BB-3AC8203C8EC0}"/>
  <tableColumns count="12">
    <tableColumn id="1" xr3:uid="{44FF7B7F-9CD3-4EEC-BFB8-61C4E6961BE7}" name="Year" dataDxfId="20"/>
    <tableColumn id="2" xr3:uid="{4C3F80E7-4F30-4183-8DE4-1D585E8FC7BF}" name="Revenue" dataDxfId="19"/>
    <tableColumn id="3" xr3:uid="{3441E6A0-F38F-4596-A746-8DE22A030BCF}" name="Interest" dataDxfId="18"/>
    <tableColumn id="4" xr3:uid="{1D7CC162-7FDE-40A8-90FF-CC37FBA0E2C8}" name="Expenses +" dataDxfId="17"/>
    <tableColumn id="5" xr3:uid="{9CFD2AA1-7C9E-4111-B911-FF6FE3EC49FE}" name="Financing Profit" dataDxfId="16"/>
    <tableColumn id="6" xr3:uid="{59FB51A6-2245-4309-B9DF-92693E875A83}" name="Financing Margin %" dataDxfId="15"/>
    <tableColumn id="7" xr3:uid="{B289FA69-FB91-4251-B0CF-50C53836FD11}" name="Other Income +" dataDxfId="14"/>
    <tableColumn id="8" xr3:uid="{44137CC8-5BE7-4511-9067-43C10FB0E316}" name="Depreciation" dataDxfId="13"/>
    <tableColumn id="9" xr3:uid="{6EEBEDAE-316D-4728-9863-05F9DE4B776E}" name="Profit before tax" dataDxfId="12"/>
    <tableColumn id="10" xr3:uid="{2959EB67-2B9A-42B8-968B-F2A1F72C3632}" name="Tax %" dataDxfId="11"/>
    <tableColumn id="11" xr3:uid="{5717563F-6FEE-416E-B309-26CAFEBA002B}" name="Net Profit +" dataDxfId="10"/>
    <tableColumn id="12" xr3:uid="{EBAD9312-1982-41D4-B7EE-B1F27DBE4752}" name="EPS in Rs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8430-1E30-4847-AB4D-FF5180FCD380}">
  <dimension ref="A1:T9"/>
  <sheetViews>
    <sheetView tabSelected="1" topLeftCell="C1" workbookViewId="0">
      <selection activeCell="C5" sqref="C5:D10"/>
    </sheetView>
  </sheetViews>
  <sheetFormatPr defaultRowHeight="14.4" x14ac:dyDescent="0.3"/>
  <cols>
    <col min="1" max="1" width="8.21875" customWidth="1"/>
    <col min="2" max="2" width="12" customWidth="1"/>
    <col min="3" max="3" width="12.88671875" customWidth="1"/>
    <col min="4" max="4" width="8.77734375" bestFit="1" customWidth="1"/>
    <col min="5" max="5" width="14.33203125" customWidth="1"/>
    <col min="6" max="6" width="9.6640625" customWidth="1"/>
    <col min="7" max="7" width="20.6640625" customWidth="1"/>
    <col min="8" max="8" width="12.5546875" customWidth="1"/>
    <col min="9" max="9" width="12.33203125" customWidth="1"/>
    <col min="12" max="12" width="16.6640625" bestFit="1" customWidth="1"/>
  </cols>
  <sheetData>
    <row r="1" spans="1:20" x14ac:dyDescent="0.3">
      <c r="A1" s="6" t="s">
        <v>7</v>
      </c>
      <c r="B1" s="3" t="s">
        <v>0</v>
      </c>
      <c r="C1" s="13" t="s">
        <v>1</v>
      </c>
      <c r="D1" s="14" t="s">
        <v>3</v>
      </c>
      <c r="E1" s="15" t="s">
        <v>2</v>
      </c>
      <c r="F1" s="16" t="s">
        <v>4</v>
      </c>
      <c r="G1" s="17" t="s">
        <v>5</v>
      </c>
      <c r="H1" s="7"/>
      <c r="I1" s="2"/>
    </row>
    <row r="2" spans="1:20" x14ac:dyDescent="0.3">
      <c r="A2" s="2">
        <v>45352</v>
      </c>
      <c r="B2" s="4">
        <v>0.37430000000000002</v>
      </c>
      <c r="C2" s="18">
        <v>0.23649999999999999</v>
      </c>
      <c r="D2" s="19">
        <v>6.7900000000000002E-2</v>
      </c>
      <c r="E2" s="19">
        <v>3.7199999999999997E-2</v>
      </c>
      <c r="F2" s="19">
        <v>0.2838</v>
      </c>
      <c r="G2" s="20" t="s">
        <v>6</v>
      </c>
      <c r="T2" s="5"/>
    </row>
    <row r="3" spans="1:20" x14ac:dyDescent="0.3">
      <c r="T3" s="11"/>
    </row>
    <row r="4" spans="1:20" x14ac:dyDescent="0.3">
      <c r="T4" s="5"/>
    </row>
    <row r="5" spans="1:20" ht="27.6" x14ac:dyDescent="0.3">
      <c r="C5" s="21" t="s">
        <v>29</v>
      </c>
      <c r="D5" s="22">
        <v>0.35389999999999999</v>
      </c>
      <c r="E5" s="22"/>
      <c r="F5" s="22"/>
      <c r="G5" s="22"/>
      <c r="H5" s="22"/>
      <c r="I5" s="22"/>
      <c r="J5" s="22"/>
      <c r="K5" s="22"/>
      <c r="L5" s="22"/>
      <c r="M5" s="22"/>
      <c r="N5" s="22"/>
      <c r="T5" s="5"/>
    </row>
    <row r="6" spans="1:20" x14ac:dyDescent="0.3">
      <c r="C6" s="21" t="s">
        <v>30</v>
      </c>
      <c r="D6" s="22">
        <v>0.1991</v>
      </c>
      <c r="E6" s="22"/>
      <c r="F6" s="22"/>
      <c r="G6" s="22"/>
      <c r="H6" s="22"/>
      <c r="I6" s="22"/>
      <c r="J6" s="22"/>
      <c r="K6" s="22"/>
      <c r="L6" s="22"/>
      <c r="M6" s="22"/>
      <c r="N6" s="22"/>
      <c r="T6" s="5"/>
    </row>
    <row r="7" spans="1:20" x14ac:dyDescent="0.3">
      <c r="C7" s="21" t="s">
        <v>31</v>
      </c>
      <c r="D7" s="22">
        <v>0.12809999999999999</v>
      </c>
      <c r="E7" s="22"/>
      <c r="F7" s="22"/>
      <c r="G7" s="22"/>
      <c r="H7" s="22"/>
      <c r="I7" s="22"/>
      <c r="J7" s="22"/>
      <c r="K7" s="22"/>
      <c r="L7" s="22"/>
      <c r="M7" s="22"/>
      <c r="N7" s="22"/>
      <c r="T7" s="5"/>
    </row>
    <row r="8" spans="1:20" ht="27.6" x14ac:dyDescent="0.3">
      <c r="C8" s="21" t="s">
        <v>32</v>
      </c>
      <c r="D8" s="22">
        <v>3.5200000000000002E-2</v>
      </c>
      <c r="E8" s="22"/>
      <c r="F8" s="22"/>
      <c r="G8" s="22"/>
      <c r="H8" s="22"/>
      <c r="I8" s="22"/>
      <c r="J8" s="22"/>
      <c r="K8" s="22"/>
      <c r="L8" s="22"/>
      <c r="M8" s="22"/>
      <c r="N8" s="22"/>
      <c r="T8" s="1"/>
    </row>
    <row r="9" spans="1:20" x14ac:dyDescent="0.3">
      <c r="C9" s="21" t="s">
        <v>33</v>
      </c>
      <c r="D9" s="22">
        <v>0.28370000000000001</v>
      </c>
      <c r="E9" s="22"/>
      <c r="F9" s="22"/>
      <c r="G9" s="22"/>
      <c r="H9" s="22"/>
      <c r="I9" s="22"/>
      <c r="J9" s="22"/>
      <c r="K9" s="22"/>
      <c r="L9" s="22"/>
      <c r="M9" s="22"/>
      <c r="N9" s="2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BD83-DFC2-4BC4-9830-0A0317F5ED78}">
  <dimension ref="A1:S12"/>
  <sheetViews>
    <sheetView workbookViewId="0">
      <selection activeCellId="1" sqref="F1:F8 A1:A8"/>
    </sheetView>
  </sheetViews>
  <sheetFormatPr defaultRowHeight="14.4" x14ac:dyDescent="0.3"/>
  <cols>
    <col min="2" max="2" width="15.21875" customWidth="1"/>
    <col min="3" max="3" width="11.33203125" customWidth="1"/>
    <col min="4" max="4" width="13.44140625" customWidth="1"/>
    <col min="5" max="5" width="18.44140625" customWidth="1"/>
    <col min="6" max="6" width="18.109375" customWidth="1"/>
    <col min="7" max="7" width="15.88671875" customWidth="1"/>
    <col min="8" max="8" width="8" customWidth="1"/>
    <col min="9" max="9" width="13.44140625" customWidth="1"/>
    <col min="10" max="10" width="16.109375" customWidth="1"/>
    <col min="11" max="11" width="15.21875" customWidth="1"/>
  </cols>
  <sheetData>
    <row r="1" spans="1:19" x14ac:dyDescent="0.3">
      <c r="A1" t="s">
        <v>7</v>
      </c>
      <c r="B1" s="7" t="s">
        <v>8</v>
      </c>
      <c r="C1" s="7" t="s">
        <v>10</v>
      </c>
      <c r="D1" s="7" t="s">
        <v>17</v>
      </c>
      <c r="E1" s="7" t="s">
        <v>11</v>
      </c>
      <c r="F1" s="9" t="s">
        <v>12</v>
      </c>
      <c r="G1" s="7" t="s">
        <v>13</v>
      </c>
      <c r="H1" s="7" t="s">
        <v>14</v>
      </c>
      <c r="I1" s="7" t="s">
        <v>9</v>
      </c>
      <c r="J1" s="7" t="s">
        <v>15</v>
      </c>
      <c r="K1" s="9" t="s">
        <v>16</v>
      </c>
    </row>
    <row r="2" spans="1:19" x14ac:dyDescent="0.3">
      <c r="A2" s="2">
        <v>42795</v>
      </c>
      <c r="B2" s="8">
        <v>3399</v>
      </c>
      <c r="C2" s="8">
        <v>11278</v>
      </c>
      <c r="D2" s="8">
        <v>90360</v>
      </c>
      <c r="E2" s="8">
        <v>7027</v>
      </c>
      <c r="F2" s="10">
        <v>112064</v>
      </c>
      <c r="G2" s="5">
        <v>933</v>
      </c>
      <c r="H2" s="5">
        <v>6</v>
      </c>
      <c r="I2" s="8">
        <v>50164</v>
      </c>
      <c r="J2" s="8">
        <v>60962</v>
      </c>
      <c r="K2" s="10">
        <v>112064</v>
      </c>
      <c r="M2" s="2"/>
      <c r="N2" s="2"/>
      <c r="O2" s="2"/>
      <c r="P2" s="2"/>
      <c r="Q2" s="2"/>
      <c r="R2" s="2"/>
      <c r="S2" s="2"/>
    </row>
    <row r="3" spans="1:19" x14ac:dyDescent="0.3">
      <c r="A3" s="2">
        <v>43160</v>
      </c>
      <c r="B3" s="8">
        <v>3404</v>
      </c>
      <c r="C3" s="8">
        <v>11870</v>
      </c>
      <c r="D3" s="8">
        <v>105327</v>
      </c>
      <c r="E3" s="8">
        <v>5781</v>
      </c>
      <c r="F3" s="10">
        <v>126382</v>
      </c>
      <c r="G3" s="5">
        <v>797</v>
      </c>
      <c r="H3" s="5">
        <v>3</v>
      </c>
      <c r="I3" s="8">
        <v>60904</v>
      </c>
      <c r="J3" s="8">
        <v>64677</v>
      </c>
      <c r="K3" s="10">
        <v>126382</v>
      </c>
      <c r="L3" s="7"/>
      <c r="M3" s="8"/>
      <c r="N3" s="8"/>
      <c r="O3" s="8"/>
      <c r="P3" s="8"/>
      <c r="Q3" s="8"/>
      <c r="R3" s="8"/>
      <c r="S3" s="8"/>
    </row>
    <row r="4" spans="1:19" x14ac:dyDescent="0.3">
      <c r="A4" s="2">
        <v>43525</v>
      </c>
      <c r="B4" s="8">
        <v>4782</v>
      </c>
      <c r="C4" s="8">
        <v>13418</v>
      </c>
      <c r="D4" s="8">
        <v>140337</v>
      </c>
      <c r="E4" s="8">
        <v>8563</v>
      </c>
      <c r="F4" s="10">
        <v>167099</v>
      </c>
      <c r="G4" s="5">
        <v>940</v>
      </c>
      <c r="H4" s="5">
        <v>34</v>
      </c>
      <c r="I4" s="8">
        <v>58245</v>
      </c>
      <c r="J4" s="8">
        <v>107880</v>
      </c>
      <c r="K4" s="10">
        <v>167099</v>
      </c>
      <c r="L4" s="7"/>
      <c r="M4" s="8"/>
      <c r="N4" s="8"/>
      <c r="O4" s="8"/>
      <c r="P4" s="8"/>
      <c r="Q4" s="8"/>
      <c r="R4" s="8"/>
      <c r="S4" s="8"/>
    </row>
    <row r="5" spans="1:19" x14ac:dyDescent="0.3">
      <c r="A5" s="2">
        <v>43891</v>
      </c>
      <c r="B5" s="8">
        <v>4810</v>
      </c>
      <c r="C5" s="8">
        <v>10594</v>
      </c>
      <c r="D5" s="8">
        <v>122476</v>
      </c>
      <c r="E5" s="8">
        <v>11279</v>
      </c>
      <c r="F5" s="10">
        <v>149159</v>
      </c>
      <c r="G5" s="5">
        <v>999</v>
      </c>
      <c r="H5" s="5">
        <v>74</v>
      </c>
      <c r="I5" s="8">
        <v>45174</v>
      </c>
      <c r="J5" s="8">
        <v>102911</v>
      </c>
      <c r="K5" s="10">
        <v>149159</v>
      </c>
      <c r="L5" s="7"/>
      <c r="M5" s="8"/>
      <c r="N5" s="8"/>
      <c r="O5" s="8"/>
      <c r="P5" s="8"/>
      <c r="Q5" s="8"/>
      <c r="R5" s="8"/>
      <c r="S5" s="8"/>
    </row>
    <row r="6" spans="1:19" x14ac:dyDescent="0.3">
      <c r="A6" s="2">
        <v>44256</v>
      </c>
      <c r="B6" s="8">
        <v>5676</v>
      </c>
      <c r="C6" s="8">
        <v>12224</v>
      </c>
      <c r="D6" s="8">
        <v>134322</v>
      </c>
      <c r="E6" s="8">
        <v>10849</v>
      </c>
      <c r="F6" s="10">
        <v>163072</v>
      </c>
      <c r="G6" s="8">
        <v>1370</v>
      </c>
      <c r="H6" s="5">
        <v>65</v>
      </c>
      <c r="I6" s="8">
        <v>45182</v>
      </c>
      <c r="J6" s="8">
        <v>116454</v>
      </c>
      <c r="K6" s="10">
        <v>163072</v>
      </c>
      <c r="L6" s="7"/>
      <c r="M6" s="8"/>
      <c r="N6" s="8"/>
      <c r="O6" s="8"/>
      <c r="P6" s="8"/>
      <c r="Q6" s="8"/>
      <c r="R6" s="8"/>
      <c r="S6" s="8"/>
    </row>
    <row r="7" spans="1:19" x14ac:dyDescent="0.3">
      <c r="A7" s="2">
        <v>44621</v>
      </c>
      <c r="B7" s="8">
        <v>6218</v>
      </c>
      <c r="C7" s="8">
        <v>14864</v>
      </c>
      <c r="D7" s="8">
        <v>158502</v>
      </c>
      <c r="E7" s="8">
        <v>10561</v>
      </c>
      <c r="F7" s="10">
        <v>190146</v>
      </c>
      <c r="G7" s="8">
        <v>1448</v>
      </c>
      <c r="H7" s="5">
        <v>79</v>
      </c>
      <c r="I7" s="8">
        <v>45935</v>
      </c>
      <c r="J7" s="8">
        <v>142684</v>
      </c>
      <c r="K7" s="10">
        <v>190146</v>
      </c>
      <c r="L7" s="9"/>
      <c r="M7" s="10"/>
      <c r="N7" s="10"/>
      <c r="O7" s="10"/>
      <c r="P7" s="10"/>
      <c r="Q7" s="10"/>
      <c r="R7" s="10"/>
      <c r="S7" s="10"/>
    </row>
    <row r="8" spans="1:19" x14ac:dyDescent="0.3">
      <c r="A8" s="2">
        <v>44986</v>
      </c>
      <c r="B8" s="8">
        <v>6618</v>
      </c>
      <c r="C8" s="8">
        <v>19229</v>
      </c>
      <c r="D8" s="8">
        <v>201682</v>
      </c>
      <c r="E8" s="8">
        <v>12353</v>
      </c>
      <c r="F8" s="10">
        <v>239882</v>
      </c>
      <c r="G8" s="8">
        <v>2054</v>
      </c>
      <c r="H8" s="5">
        <v>219</v>
      </c>
      <c r="I8" s="8">
        <v>60913</v>
      </c>
      <c r="J8" s="8">
        <v>176696</v>
      </c>
      <c r="K8" s="10">
        <v>239882</v>
      </c>
      <c r="L8" s="7"/>
      <c r="M8" s="5"/>
      <c r="N8" s="5"/>
      <c r="O8" s="5"/>
      <c r="P8" s="5"/>
      <c r="Q8" s="8"/>
      <c r="R8" s="8"/>
      <c r="S8" s="8"/>
    </row>
    <row r="9" spans="1:19" x14ac:dyDescent="0.3">
      <c r="L9" s="7"/>
      <c r="M9" s="5"/>
      <c r="N9" s="5"/>
      <c r="O9" s="5"/>
      <c r="P9" s="5"/>
      <c r="Q9" s="5"/>
      <c r="R9" s="5"/>
      <c r="S9" s="5"/>
    </row>
    <row r="10" spans="1:19" x14ac:dyDescent="0.3">
      <c r="L10" s="7"/>
      <c r="M10" s="8"/>
      <c r="N10" s="8"/>
      <c r="O10" s="8"/>
      <c r="P10" s="8"/>
      <c r="Q10" s="8"/>
      <c r="R10" s="8"/>
      <c r="S10" s="8"/>
    </row>
    <row r="11" spans="1:19" x14ac:dyDescent="0.3">
      <c r="L11" s="7"/>
      <c r="M11" s="8"/>
      <c r="N11" s="8"/>
      <c r="O11" s="8"/>
      <c r="P11" s="8"/>
      <c r="Q11" s="8"/>
      <c r="R11" s="8"/>
      <c r="S11" s="8"/>
    </row>
    <row r="12" spans="1:19" x14ac:dyDescent="0.3">
      <c r="L12" s="9"/>
      <c r="M12" s="10"/>
      <c r="N12" s="10"/>
      <c r="O12" s="10"/>
      <c r="P12" s="10"/>
      <c r="Q12" s="10"/>
      <c r="R12" s="10"/>
      <c r="S12" s="10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2214-3E62-44F2-A041-4AACE6233FDE}">
  <dimension ref="A1:V13"/>
  <sheetViews>
    <sheetView workbookViewId="0">
      <selection sqref="A1:F9"/>
    </sheetView>
  </sheetViews>
  <sheetFormatPr defaultRowHeight="14.4" x14ac:dyDescent="0.3"/>
  <cols>
    <col min="2" max="2" width="10.88671875" customWidth="1"/>
    <col min="3" max="3" width="9.44140625" customWidth="1"/>
    <col min="4" max="4" width="13.33203125" customWidth="1"/>
    <col min="5" max="5" width="18.5546875" customWidth="1"/>
    <col min="6" max="6" width="20.5546875" customWidth="1"/>
    <col min="7" max="7" width="16.5546875" customWidth="1"/>
    <col min="8" max="8" width="14.109375" customWidth="1"/>
    <col min="9" max="9" width="18.77734375" customWidth="1"/>
    <col min="11" max="11" width="14.33203125" customWidth="1"/>
    <col min="12" max="12" width="12" customWidth="1"/>
  </cols>
  <sheetData>
    <row r="1" spans="1:22" x14ac:dyDescent="0.3">
      <c r="A1" t="s">
        <v>7</v>
      </c>
      <c r="B1" s="7" t="s">
        <v>18</v>
      </c>
      <c r="C1" s="7" t="s">
        <v>19</v>
      </c>
      <c r="D1" s="7" t="s">
        <v>20</v>
      </c>
      <c r="E1" s="9" t="s">
        <v>21</v>
      </c>
      <c r="F1" s="7" t="s">
        <v>22</v>
      </c>
      <c r="G1" s="7" t="s">
        <v>23</v>
      </c>
      <c r="H1" s="7" t="s">
        <v>24</v>
      </c>
      <c r="I1" s="9" t="s">
        <v>25</v>
      </c>
      <c r="J1" s="7" t="s">
        <v>26</v>
      </c>
      <c r="K1" s="9" t="s">
        <v>27</v>
      </c>
      <c r="L1" s="7" t="s">
        <v>28</v>
      </c>
    </row>
    <row r="2" spans="1:22" x14ac:dyDescent="0.3">
      <c r="A2" s="2">
        <v>42795</v>
      </c>
      <c r="B2" s="8">
        <v>8578</v>
      </c>
      <c r="C2" s="8">
        <v>6515</v>
      </c>
      <c r="D2" s="8">
        <v>1432</v>
      </c>
      <c r="E2" s="11">
        <v>631</v>
      </c>
      <c r="F2" s="12">
        <v>7.0000000000000007E-2</v>
      </c>
      <c r="G2" s="8">
        <v>1019</v>
      </c>
      <c r="H2" s="5">
        <v>136</v>
      </c>
      <c r="I2" s="10">
        <v>1514</v>
      </c>
      <c r="J2" s="12">
        <v>0.3</v>
      </c>
      <c r="K2" s="10">
        <v>1019</v>
      </c>
      <c r="L2" s="5">
        <v>3</v>
      </c>
      <c r="O2" s="2"/>
      <c r="P2" s="2"/>
      <c r="Q2" s="2"/>
      <c r="R2" s="2"/>
      <c r="S2" s="2"/>
      <c r="T2" s="2"/>
      <c r="U2" s="2"/>
      <c r="V2" s="2"/>
    </row>
    <row r="3" spans="1:22" x14ac:dyDescent="0.3">
      <c r="A3" s="2">
        <v>43160</v>
      </c>
      <c r="B3" s="8">
        <v>9098</v>
      </c>
      <c r="C3" s="8">
        <v>7126</v>
      </c>
      <c r="D3" s="8">
        <v>1789</v>
      </c>
      <c r="E3" s="11">
        <v>184</v>
      </c>
      <c r="F3" s="12">
        <v>0.02</v>
      </c>
      <c r="G3" s="8">
        <v>1120</v>
      </c>
      <c r="H3" s="5">
        <v>168</v>
      </c>
      <c r="I3" s="10">
        <v>1135</v>
      </c>
      <c r="J3" s="12">
        <v>0.16</v>
      </c>
      <c r="K3" s="11">
        <v>880</v>
      </c>
      <c r="L3" s="5">
        <v>2.58</v>
      </c>
      <c r="N3" s="7"/>
      <c r="O3" s="8"/>
      <c r="P3" s="8"/>
      <c r="Q3" s="8"/>
      <c r="R3" s="8"/>
      <c r="S3" s="8"/>
      <c r="T3" s="8"/>
      <c r="U3" s="8"/>
      <c r="V3" s="8"/>
    </row>
    <row r="4" spans="1:22" x14ac:dyDescent="0.3">
      <c r="A4" s="2">
        <v>43525</v>
      </c>
      <c r="B4" s="8">
        <v>12204</v>
      </c>
      <c r="C4" s="8">
        <v>8743</v>
      </c>
      <c r="D4" s="8">
        <v>4702</v>
      </c>
      <c r="E4" s="10">
        <v>-1241</v>
      </c>
      <c r="F4" s="12">
        <v>-0.1</v>
      </c>
      <c r="G4" s="5">
        <v>824</v>
      </c>
      <c r="H4" s="8">
        <v>2820</v>
      </c>
      <c r="I4" s="10">
        <v>-3237</v>
      </c>
      <c r="J4" s="12">
        <v>0.41</v>
      </c>
      <c r="K4" s="10">
        <v>-1908</v>
      </c>
      <c r="L4" s="5">
        <v>-3.99</v>
      </c>
      <c r="N4" s="7"/>
      <c r="O4" s="8"/>
      <c r="P4" s="8"/>
      <c r="Q4" s="8"/>
      <c r="R4" s="8"/>
      <c r="S4" s="8"/>
      <c r="T4" s="8"/>
      <c r="U4" s="8"/>
      <c r="V4" s="8"/>
    </row>
    <row r="5" spans="1:22" x14ac:dyDescent="0.3">
      <c r="A5" s="2">
        <v>43891</v>
      </c>
      <c r="B5" s="8">
        <v>16240</v>
      </c>
      <c r="C5" s="8">
        <v>10228</v>
      </c>
      <c r="D5" s="8">
        <v>9760</v>
      </c>
      <c r="E5" s="10">
        <v>-3748</v>
      </c>
      <c r="F5" s="12">
        <v>-0.23</v>
      </c>
      <c r="G5" s="8">
        <v>1722</v>
      </c>
      <c r="H5" s="5">
        <v>320</v>
      </c>
      <c r="I5" s="10">
        <v>-2346</v>
      </c>
      <c r="J5" s="12">
        <v>-0.21</v>
      </c>
      <c r="K5" s="10">
        <v>-2843</v>
      </c>
      <c r="L5" s="5">
        <v>-5.91</v>
      </c>
      <c r="N5" s="7"/>
      <c r="O5" s="8"/>
      <c r="P5" s="8"/>
      <c r="Q5" s="8"/>
      <c r="R5" s="8"/>
      <c r="S5" s="8"/>
      <c r="T5" s="8"/>
      <c r="U5" s="8"/>
      <c r="V5" s="8"/>
    </row>
    <row r="6" spans="1:22" x14ac:dyDescent="0.3">
      <c r="A6" s="2">
        <v>44256</v>
      </c>
      <c r="B6" s="8">
        <v>15968</v>
      </c>
      <c r="C6" s="8">
        <v>8585</v>
      </c>
      <c r="D6" s="8">
        <v>8733</v>
      </c>
      <c r="E6" s="10">
        <v>-1350</v>
      </c>
      <c r="F6" s="12">
        <v>-0.08</v>
      </c>
      <c r="G6" s="8">
        <v>2211</v>
      </c>
      <c r="H6" s="5">
        <v>343</v>
      </c>
      <c r="I6" s="11">
        <v>519</v>
      </c>
      <c r="J6" s="12">
        <v>7.0000000000000007E-2</v>
      </c>
      <c r="K6" s="11">
        <v>483</v>
      </c>
      <c r="L6" s="5">
        <v>0.85</v>
      </c>
      <c r="N6" s="9"/>
      <c r="O6" s="11"/>
      <c r="P6" s="11"/>
      <c r="Q6" s="10"/>
      <c r="R6" s="10"/>
      <c r="S6" s="10"/>
      <c r="T6" s="10"/>
      <c r="U6" s="11"/>
      <c r="V6" s="10"/>
    </row>
    <row r="7" spans="1:22" x14ac:dyDescent="0.3">
      <c r="A7" s="2">
        <v>44621</v>
      </c>
      <c r="B7" s="8">
        <v>17173</v>
      </c>
      <c r="C7" s="8">
        <v>7465</v>
      </c>
      <c r="D7" s="8">
        <v>12323</v>
      </c>
      <c r="E7" s="10">
        <v>-2615</v>
      </c>
      <c r="F7" s="12">
        <v>-0.15</v>
      </c>
      <c r="G7" s="8">
        <v>3173</v>
      </c>
      <c r="H7" s="5">
        <v>382</v>
      </c>
      <c r="I7" s="11">
        <v>175</v>
      </c>
      <c r="J7" s="12">
        <v>0.24</v>
      </c>
      <c r="K7" s="11">
        <v>132</v>
      </c>
      <c r="L7" s="5">
        <v>0.21</v>
      </c>
      <c r="N7" s="7"/>
      <c r="O7" s="12"/>
      <c r="P7" s="12"/>
      <c r="Q7" s="12"/>
      <c r="R7" s="12"/>
      <c r="S7" s="12"/>
      <c r="T7" s="12"/>
      <c r="U7" s="12"/>
      <c r="V7" s="12"/>
    </row>
    <row r="8" spans="1:22" x14ac:dyDescent="0.3">
      <c r="A8" s="2">
        <v>44986</v>
      </c>
      <c r="B8" s="8">
        <v>22728</v>
      </c>
      <c r="C8" s="8">
        <v>10091</v>
      </c>
      <c r="D8" s="8">
        <v>13338</v>
      </c>
      <c r="E8" s="11">
        <v>-701</v>
      </c>
      <c r="F8" s="12">
        <v>-0.03</v>
      </c>
      <c r="G8" s="8">
        <v>4467</v>
      </c>
      <c r="H8" s="5">
        <v>435</v>
      </c>
      <c r="I8" s="10">
        <v>3331</v>
      </c>
      <c r="J8" s="12">
        <v>0.25</v>
      </c>
      <c r="K8" s="10">
        <v>2485</v>
      </c>
      <c r="L8" s="5">
        <v>3.75</v>
      </c>
      <c r="N8" s="7"/>
      <c r="O8" s="8"/>
      <c r="P8" s="8"/>
      <c r="Q8" s="5"/>
      <c r="R8" s="8"/>
      <c r="S8" s="8"/>
      <c r="T8" s="8"/>
      <c r="U8" s="8"/>
      <c r="V8" s="8"/>
    </row>
    <row r="9" spans="1:22" x14ac:dyDescent="0.3">
      <c r="A9" s="2">
        <v>45352</v>
      </c>
      <c r="B9" s="8">
        <v>30325</v>
      </c>
      <c r="C9" s="8">
        <v>13870</v>
      </c>
      <c r="D9" s="8">
        <v>18529</v>
      </c>
      <c r="E9" s="10">
        <v>-2075</v>
      </c>
      <c r="F9" s="12">
        <v>-7.0000000000000007E-2</v>
      </c>
      <c r="G9" s="8">
        <v>5932</v>
      </c>
      <c r="H9" s="5">
        <v>0</v>
      </c>
      <c r="I9" s="10">
        <v>3857</v>
      </c>
      <c r="J9" s="12">
        <v>0.24</v>
      </c>
      <c r="K9" s="10">
        <v>2942</v>
      </c>
      <c r="L9" s="5">
        <v>4.16</v>
      </c>
      <c r="N9" s="7"/>
      <c r="O9" s="5"/>
      <c r="P9" s="5"/>
      <c r="Q9" s="8"/>
      <c r="R9" s="5"/>
      <c r="S9" s="5"/>
      <c r="T9" s="5"/>
      <c r="U9" s="5"/>
      <c r="V9" s="5"/>
    </row>
    <row r="10" spans="1:22" x14ac:dyDescent="0.3">
      <c r="N10" s="9"/>
      <c r="O10" s="10"/>
      <c r="P10" s="10"/>
      <c r="Q10" s="10"/>
      <c r="R10" s="10"/>
      <c r="S10" s="11"/>
      <c r="T10" s="11"/>
      <c r="U10" s="10"/>
      <c r="V10" s="10"/>
    </row>
    <row r="11" spans="1:22" x14ac:dyDescent="0.3">
      <c r="N11" s="7"/>
      <c r="O11" s="12"/>
      <c r="P11" s="12"/>
      <c r="Q11" s="12"/>
      <c r="R11" s="12"/>
      <c r="S11" s="12"/>
      <c r="T11" s="12"/>
      <c r="U11" s="12"/>
      <c r="V11" s="12"/>
    </row>
    <row r="12" spans="1:22" x14ac:dyDescent="0.3">
      <c r="N12" s="9"/>
      <c r="O12" s="10"/>
      <c r="P12" s="11"/>
      <c r="Q12" s="10"/>
      <c r="R12" s="10"/>
      <c r="S12" s="11"/>
      <c r="T12" s="11"/>
      <c r="U12" s="10"/>
      <c r="V12" s="10"/>
    </row>
    <row r="13" spans="1:22" x14ac:dyDescent="0.3">
      <c r="N13" s="7"/>
      <c r="O13" s="5"/>
      <c r="P13" s="5"/>
      <c r="Q13" s="5"/>
      <c r="R13" s="5"/>
      <c r="S13" s="5"/>
      <c r="T13" s="5"/>
      <c r="U13" s="5"/>
      <c r="V1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profit and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joel</dc:creator>
  <cp:lastModifiedBy>sam joel</cp:lastModifiedBy>
  <dcterms:created xsi:type="dcterms:W3CDTF">2024-07-07T12:05:02Z</dcterms:created>
  <dcterms:modified xsi:type="dcterms:W3CDTF">2024-07-07T14:38:17Z</dcterms:modified>
</cp:coreProperties>
</file>