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.vscode\All_Codes\FINANCIAL_DATA_SCRAPING\"/>
    </mc:Choice>
  </mc:AlternateContent>
  <xr:revisionPtr revIDLastSave="0" documentId="8_{11349AB3-A06E-4EB9-9977-1497FC91B994}" xr6:coauthVersionLast="47" xr6:coauthVersionMax="47" xr10:uidLastSave="{00000000-0000-0000-0000-000000000000}"/>
  <bookViews>
    <workbookView xWindow="-120" yWindow="-120" windowWidth="20730" windowHeight="11040" xr2:uid="{57D209DF-06A4-4013-AC97-C9732FCE769E}"/>
  </bookViews>
  <sheets>
    <sheet name="TATAMO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<sst xmlns="http://schemas.openxmlformats.org/spreadsheetml/2006/main" count="837" uniqueCount="808">
  <si>
    <t>1.29</t>
  </si>
  <si>
    <t>Beta</t>
  </si>
  <si>
    <t>-6,272</t>
  </si>
  <si>
    <t>6,459</t>
  </si>
  <si>
    <t>13,232</t>
  </si>
  <si>
    <t>-3,092</t>
  </si>
  <si>
    <t>6,843</t>
  </si>
  <si>
    <t>-3,167</t>
  </si>
  <si>
    <t>-2,589</t>
  </si>
  <si>
    <t>4,500</t>
  </si>
  <si>
    <t>4,277</t>
  </si>
  <si>
    <t>-2,499</t>
  </si>
  <si>
    <t>5,488</t>
  </si>
  <si>
    <t>Net Cash Flow</t>
  </si>
  <si>
    <t>3,355</t>
  </si>
  <si>
    <t>3,750</t>
  </si>
  <si>
    <t>-2,849</t>
  </si>
  <si>
    <t>-1,147</t>
  </si>
  <si>
    <t>Other financing items</t>
  </si>
  <si>
    <t>-1,517</t>
  </si>
  <si>
    <t>-1,559</t>
  </si>
  <si>
    <t>-1,477</t>
  </si>
  <si>
    <t>-1,346</t>
  </si>
  <si>
    <t>Financial liabilities</t>
  </si>
  <si>
    <t>-1,551</t>
  </si>
  <si>
    <t>-1,503</t>
  </si>
  <si>
    <t>Dividends paid</t>
  </si>
  <si>
    <t>-9,336</t>
  </si>
  <si>
    <t>-9,251</t>
  </si>
  <si>
    <t>-8,123</t>
  </si>
  <si>
    <t>-7,518</t>
  </si>
  <si>
    <t>-7,005</t>
  </si>
  <si>
    <t>-5,411</t>
  </si>
  <si>
    <t>-5,336</t>
  </si>
  <si>
    <t>-5,716</t>
  </si>
  <si>
    <t>-6,307</t>
  </si>
  <si>
    <t>-6,171</t>
  </si>
  <si>
    <t>-4,666</t>
  </si>
  <si>
    <t>-3,374</t>
  </si>
  <si>
    <t>Interest paid fin</t>
  </si>
  <si>
    <t>-62,557</t>
  </si>
  <si>
    <t>-42,816</t>
  </si>
  <si>
    <t>-29,709</t>
  </si>
  <si>
    <t>-29,847</t>
  </si>
  <si>
    <t>-35,198</t>
  </si>
  <si>
    <t>-29,964</t>
  </si>
  <si>
    <t>-21,732</t>
  </si>
  <si>
    <t>-24,924</t>
  </si>
  <si>
    <t>-23,332</t>
  </si>
  <si>
    <t>-29,141</t>
  </si>
  <si>
    <t>-20,395</t>
  </si>
  <si>
    <t>-15,010</t>
  </si>
  <si>
    <t>Repayment of borrowings</t>
  </si>
  <si>
    <t>43,934</t>
  </si>
  <si>
    <t>46,578</t>
  </si>
  <si>
    <t>46,641</t>
  </si>
  <si>
    <t>38,297</t>
  </si>
  <si>
    <t>51,128</t>
  </si>
  <si>
    <t>37,482</t>
  </si>
  <si>
    <t>33,390</t>
  </si>
  <si>
    <t>19,519</t>
  </si>
  <si>
    <t>36,363</t>
  </si>
  <si>
    <t>33,258</t>
  </si>
  <si>
    <t>27,863</t>
  </si>
  <si>
    <t>27,462</t>
  </si>
  <si>
    <t>Proceeds from borrowings</t>
  </si>
  <si>
    <t>Redemption of debentures</t>
  </si>
  <si>
    <t>2,603</t>
  </si>
  <si>
    <t>3,889</t>
  </si>
  <si>
    <t>7,433</t>
  </si>
  <si>
    <t>Proceeds from shares</t>
  </si>
  <si>
    <t>-26,243</t>
  </si>
  <si>
    <t>-3,380</t>
  </si>
  <si>
    <t>9,904</t>
  </si>
  <si>
    <t>3,390</t>
  </si>
  <si>
    <t>8,830</t>
  </si>
  <si>
    <t>2,012</t>
  </si>
  <si>
    <t>6,205</t>
  </si>
  <si>
    <t>-3,795</t>
  </si>
  <si>
    <t>5,201</t>
  </si>
  <si>
    <t>-3,883</t>
  </si>
  <si>
    <t>-1,692</t>
  </si>
  <si>
    <t>6,567</t>
  </si>
  <si>
    <t>Cash from Financing Activity -</t>
  </si>
  <si>
    <t>-4,357</t>
  </si>
  <si>
    <t>12,813</t>
  </si>
  <si>
    <t>1,051</t>
  </si>
  <si>
    <t>-2,659</t>
  </si>
  <si>
    <t>7,335</t>
  </si>
  <si>
    <t>5,360</t>
  </si>
  <si>
    <t>-26,663</t>
  </si>
  <si>
    <t>-1,289</t>
  </si>
  <si>
    <t>-1,149</t>
  </si>
  <si>
    <t>-5,103</t>
  </si>
  <si>
    <t>Other investing items</t>
  </si>
  <si>
    <t>Inter corporate deposits</t>
  </si>
  <si>
    <t>Acquisition of companies</t>
  </si>
  <si>
    <t>Redemp n Canc of Shares</t>
  </si>
  <si>
    <t>Investment in group cos</t>
  </si>
  <si>
    <t>Invest in subsidiaries</t>
  </si>
  <si>
    <t>1,797</t>
  </si>
  <si>
    <t>Dividends received</t>
  </si>
  <si>
    <t>1,104</t>
  </si>
  <si>
    <t>Interest received</t>
  </si>
  <si>
    <t>6,895</t>
  </si>
  <si>
    <t>5,644</t>
  </si>
  <si>
    <t>2,381</t>
  </si>
  <si>
    <t>1,965</t>
  </si>
  <si>
    <t>Investments sold</t>
  </si>
  <si>
    <t>-3,008</t>
  </si>
  <si>
    <t>-7,530</t>
  </si>
  <si>
    <t>-1,439</t>
  </si>
  <si>
    <t>-4,728</t>
  </si>
  <si>
    <t>-5,461</t>
  </si>
  <si>
    <t>-5,857</t>
  </si>
  <si>
    <t>Investments purchased</t>
  </si>
  <si>
    <t>Fixed assets sold</t>
  </si>
  <si>
    <t>-19,230</t>
  </si>
  <si>
    <t>-15,168</t>
  </si>
  <si>
    <t>-20,205</t>
  </si>
  <si>
    <t>-29,702</t>
  </si>
  <si>
    <t>-35,304</t>
  </si>
  <si>
    <t>-35,079</t>
  </si>
  <si>
    <t>-16,072</t>
  </si>
  <si>
    <t>-31,503</t>
  </si>
  <si>
    <t>-31,962</t>
  </si>
  <si>
    <t>-26,975</t>
  </si>
  <si>
    <t>-18,863</t>
  </si>
  <si>
    <t>-13,876</t>
  </si>
  <si>
    <t>Fixed assets purchased</t>
  </si>
  <si>
    <t>-15,417</t>
  </si>
  <si>
    <t>-4,444</t>
  </si>
  <si>
    <t>-25,672</t>
  </si>
  <si>
    <t>-33,115</t>
  </si>
  <si>
    <t>-20,878</t>
  </si>
  <si>
    <t>-25,139</t>
  </si>
  <si>
    <t>-39,571</t>
  </si>
  <si>
    <t>-36,694</t>
  </si>
  <si>
    <t>-36,232</t>
  </si>
  <si>
    <t>-27,991</t>
  </si>
  <si>
    <t>-22,969</t>
  </si>
  <si>
    <t>-19,464</t>
  </si>
  <si>
    <t>Cash from Investing Activity -</t>
  </si>
  <si>
    <t>-3,179</t>
  </si>
  <si>
    <t>-1,910</t>
  </si>
  <si>
    <t>-2,105</t>
  </si>
  <si>
    <t>-1,785</t>
  </si>
  <si>
    <t>-3,021</t>
  </si>
  <si>
    <t>-1,895</t>
  </si>
  <si>
    <t>-2,040</t>
  </si>
  <si>
    <t>-4,194</t>
  </si>
  <si>
    <t>-4,308</t>
  </si>
  <si>
    <t>-2,240</t>
  </si>
  <si>
    <t>-1,768</t>
  </si>
  <si>
    <t>Direct taxes</t>
  </si>
  <si>
    <t>-3,127</t>
  </si>
  <si>
    <t>-10,750</t>
  </si>
  <si>
    <t>5,065</t>
  </si>
  <si>
    <t>-7,221</t>
  </si>
  <si>
    <t>-6,434</t>
  </si>
  <si>
    <t>3,254</t>
  </si>
  <si>
    <t>1,313</t>
  </si>
  <si>
    <t>-3,672</t>
  </si>
  <si>
    <t>4,157</t>
  </si>
  <si>
    <t>-2,280</t>
  </si>
  <si>
    <t>Working capital changes</t>
  </si>
  <si>
    <t>-2,194</t>
  </si>
  <si>
    <t>-4,396</t>
  </si>
  <si>
    <t>-4,150</t>
  </si>
  <si>
    <t>4,512</t>
  </si>
  <si>
    <t>4,727</t>
  </si>
  <si>
    <t>5,852</t>
  </si>
  <si>
    <t>1,870</t>
  </si>
  <si>
    <t>1,231</t>
  </si>
  <si>
    <t>Other WC items</t>
  </si>
  <si>
    <t>Loans Advances</t>
  </si>
  <si>
    <t>6,945</t>
  </si>
  <si>
    <t>-7,012</t>
  </si>
  <si>
    <t>5,748</t>
  </si>
  <si>
    <t>-8,085</t>
  </si>
  <si>
    <t>-4,692</t>
  </si>
  <si>
    <t>7,320</t>
  </si>
  <si>
    <t>9,301</t>
  </si>
  <si>
    <t>3,947</t>
  </si>
  <si>
    <t>3,598</t>
  </si>
  <si>
    <t>4,694</t>
  </si>
  <si>
    <t>8,132</t>
  </si>
  <si>
    <t>5,867</t>
  </si>
  <si>
    <t>Payables</t>
  </si>
  <si>
    <t>-5,665</t>
  </si>
  <si>
    <t>3,814</t>
  </si>
  <si>
    <t>2,326</t>
  </si>
  <si>
    <t>2,069</t>
  </si>
  <si>
    <t>-3,560</t>
  </si>
  <si>
    <t>-6,621</t>
  </si>
  <si>
    <t>-5,743</t>
  </si>
  <si>
    <t>-3,692</t>
  </si>
  <si>
    <t>-2,853</t>
  </si>
  <si>
    <t>-2,656</t>
  </si>
  <si>
    <t>-2,719</t>
  </si>
  <si>
    <t>Inventory</t>
  </si>
  <si>
    <t>-2,213</t>
  </si>
  <si>
    <t>-5,505</t>
  </si>
  <si>
    <t>9,950</t>
  </si>
  <si>
    <t>-9,109</t>
  </si>
  <si>
    <t>-10,688</t>
  </si>
  <si>
    <t>-4,152</t>
  </si>
  <si>
    <t>-2,223</t>
  </si>
  <si>
    <t>-5,177</t>
  </si>
  <si>
    <t>-6,659</t>
  </si>
  <si>
    <t>Receivables</t>
  </si>
  <si>
    <t>41,694</t>
  </si>
  <si>
    <t>26,943</t>
  </si>
  <si>
    <t>31,198</t>
  </si>
  <si>
    <t>23,352</t>
  </si>
  <si>
    <t>28,771</t>
  </si>
  <si>
    <t>33,312</t>
  </si>
  <si>
    <t>28,840</t>
  </si>
  <si>
    <t>38,626</t>
  </si>
  <si>
    <t>43,397</t>
  </si>
  <si>
    <t>36,303</t>
  </si>
  <si>
    <t>24,406</t>
  </si>
  <si>
    <t>22,432</t>
  </si>
  <si>
    <t>Profit from operations</t>
  </si>
  <si>
    <t>35,388</t>
  </si>
  <si>
    <t>14,283</t>
  </si>
  <si>
    <t>29,001</t>
  </si>
  <si>
    <t>26,633</t>
  </si>
  <si>
    <t>18,891</t>
  </si>
  <si>
    <t>23,857</t>
  </si>
  <si>
    <t>30,199</t>
  </si>
  <si>
    <t>37,900</t>
  </si>
  <si>
    <t>35,531</t>
  </si>
  <si>
    <t>36,151</t>
  </si>
  <si>
    <t>22,163</t>
  </si>
  <si>
    <t>18,384</t>
  </si>
  <si>
    <t>Cash from Operating Activity -</t>
  </si>
  <si>
    <t>347,002</t>
  </si>
  <si>
    <t>334,674</t>
  </si>
  <si>
    <t>329,061</t>
  </si>
  <si>
    <t>341,570</t>
  </si>
  <si>
    <t>320,179</t>
  </si>
  <si>
    <t>305,703</t>
  </si>
  <si>
    <t>327,192</t>
  </si>
  <si>
    <t>272,580</t>
  </si>
  <si>
    <t>263,184</t>
  </si>
  <si>
    <t>237,315</t>
  </si>
  <si>
    <t>218,426</t>
  </si>
  <si>
    <t>168,330</t>
  </si>
  <si>
    <t>142,766</t>
  </si>
  <si>
    <t>Total Assets</t>
  </si>
  <si>
    <t>65,817</t>
  </si>
  <si>
    <t>68,382</t>
  </si>
  <si>
    <t>62,177</t>
  </si>
  <si>
    <t>61,576</t>
  </si>
  <si>
    <t>58,746</t>
  </si>
  <si>
    <t>55,182</t>
  </si>
  <si>
    <t>47,321</t>
  </si>
  <si>
    <t>37,361</t>
  </si>
  <si>
    <t>29,579</t>
  </si>
  <si>
    <t>24,701</t>
  </si>
  <si>
    <t>28,484</t>
  </si>
  <si>
    <t>25,448</t>
  </si>
  <si>
    <t>23,443</t>
  </si>
  <si>
    <t>Other asset items</t>
  </si>
  <si>
    <t>2,537</t>
  </si>
  <si>
    <t>6,190</t>
  </si>
  <si>
    <t>9,344</t>
  </si>
  <si>
    <t>7,041</t>
  </si>
  <si>
    <t>5,408</t>
  </si>
  <si>
    <t>Short term loans</t>
  </si>
  <si>
    <t>40,554</t>
  </si>
  <si>
    <t>37,016</t>
  </si>
  <si>
    <t>40,669</t>
  </si>
  <si>
    <t>46,792</t>
  </si>
  <si>
    <t>33,727</t>
  </si>
  <si>
    <t>32,649</t>
  </si>
  <si>
    <t>34,614</t>
  </si>
  <si>
    <t>36,078</t>
  </si>
  <si>
    <t>30,460</t>
  </si>
  <si>
    <t>32,116</t>
  </si>
  <si>
    <t>29,712</t>
  </si>
  <si>
    <t>21,115</t>
  </si>
  <si>
    <t>18,238</t>
  </si>
  <si>
    <t>Cash Equivalents</t>
  </si>
  <si>
    <t>17,094</t>
  </si>
  <si>
    <t>15,738</t>
  </si>
  <si>
    <t>12,442</t>
  </si>
  <si>
    <t>12,679</t>
  </si>
  <si>
    <t>11,173</t>
  </si>
  <si>
    <t>18,996</t>
  </si>
  <si>
    <t>19,893</t>
  </si>
  <si>
    <t>14,076</t>
  </si>
  <si>
    <t>13,571</t>
  </si>
  <si>
    <t>12,579</t>
  </si>
  <si>
    <t>10,574</t>
  </si>
  <si>
    <t>10,960</t>
  </si>
  <si>
    <t>8,237</t>
  </si>
  <si>
    <t>Trade receivables</t>
  </si>
  <si>
    <t>45,987</t>
  </si>
  <si>
    <t>40,755</t>
  </si>
  <si>
    <t>35,240</t>
  </si>
  <si>
    <t>36,089</t>
  </si>
  <si>
    <t>37,457</t>
  </si>
  <si>
    <t>39,014</t>
  </si>
  <si>
    <t>42,138</t>
  </si>
  <si>
    <t>35,085</t>
  </si>
  <si>
    <t>32,656</t>
  </si>
  <si>
    <t>29,272</t>
  </si>
  <si>
    <t>27,271</t>
  </si>
  <si>
    <t>21,037</t>
  </si>
  <si>
    <t>18,216</t>
  </si>
  <si>
    <t>Inventories</t>
  </si>
  <si>
    <t>171,990</t>
  </si>
  <si>
    <t>161,941</t>
  </si>
  <si>
    <t>150,575</t>
  </si>
  <si>
    <t>157,278</t>
  </si>
  <si>
    <t>141,141</t>
  </si>
  <si>
    <t>146,814</t>
  </si>
  <si>
    <t>144,932</t>
  </si>
  <si>
    <t>122,600</t>
  </si>
  <si>
    <t>106,266</t>
  </si>
  <si>
    <t>104,858</t>
  </si>
  <si>
    <t>105,385</t>
  </si>
  <si>
    <t>85,600</t>
  </si>
  <si>
    <t>73,542</t>
  </si>
  <si>
    <t>Other Assets -</t>
  </si>
  <si>
    <t>25,776</t>
  </si>
  <si>
    <t>26,379</t>
  </si>
  <si>
    <t>29,380</t>
  </si>
  <si>
    <t>24,620</t>
  </si>
  <si>
    <t>16,308</t>
  </si>
  <si>
    <t>15,771</t>
  </si>
  <si>
    <t>20,813</t>
  </si>
  <si>
    <t>20,338</t>
  </si>
  <si>
    <t>23,767</t>
  </si>
  <si>
    <t>15,337</t>
  </si>
  <si>
    <t>10,687</t>
  </si>
  <si>
    <t>8,765</t>
  </si>
  <si>
    <t>8,918</t>
  </si>
  <si>
    <t>Investments</t>
  </si>
  <si>
    <t>9,091</t>
  </si>
  <si>
    <t>14,274</t>
  </si>
  <si>
    <t>10,251</t>
  </si>
  <si>
    <t>20,964</t>
  </si>
  <si>
    <t>35,622</t>
  </si>
  <si>
    <t>31,884</t>
  </si>
  <si>
    <t>40,034</t>
  </si>
  <si>
    <t>33,699</t>
  </si>
  <si>
    <t>25,919</t>
  </si>
  <si>
    <t>28,640</t>
  </si>
  <si>
    <t>33,263</t>
  </si>
  <si>
    <t>18,454</t>
  </si>
  <si>
    <t>15,946</t>
  </si>
  <si>
    <t>CWIP</t>
  </si>
  <si>
    <t>199,062</t>
  </si>
  <si>
    <t>185,241</t>
  </si>
  <si>
    <t>174,985</t>
  </si>
  <si>
    <t>143,471</t>
  </si>
  <si>
    <t>121,283</t>
  </si>
  <si>
    <t>91,795</t>
  </si>
  <si>
    <t>67,568</t>
  </si>
  <si>
    <t>61,709</t>
  </si>
  <si>
    <t>74,424</t>
  </si>
  <si>
    <t>68,815</t>
  </si>
  <si>
    <t>51,723</t>
  </si>
  <si>
    <t>49,512</t>
  </si>
  <si>
    <t>Accumulated Depreciation</t>
  </si>
  <si>
    <t>331,141</t>
  </si>
  <si>
    <t>324,096</t>
  </si>
  <si>
    <t>313,692</t>
  </si>
  <si>
    <t>270,579</t>
  </si>
  <si>
    <t>232,517</t>
  </si>
  <si>
    <t>213,209</t>
  </si>
  <si>
    <t>163,512</t>
  </si>
  <si>
    <t>168,941</t>
  </si>
  <si>
    <t>162,904</t>
  </si>
  <si>
    <t>137,907</t>
  </si>
  <si>
    <t>107,234</t>
  </si>
  <si>
    <t>93,873</t>
  </si>
  <si>
    <t>Gross Block</t>
  </si>
  <si>
    <t>11,735</t>
  </si>
  <si>
    <t>10,870</t>
  </si>
  <si>
    <t>10,686</t>
  </si>
  <si>
    <t>9,380</t>
  </si>
  <si>
    <t>8,049</t>
  </si>
  <si>
    <t>7,497</t>
  </si>
  <si>
    <t>6,219</t>
  </si>
  <si>
    <t>6,746</t>
  </si>
  <si>
    <t>45,196</t>
  </si>
  <si>
    <t>33,694</t>
  </si>
  <si>
    <t>24,161</t>
  </si>
  <si>
    <t>15,816</t>
  </si>
  <si>
    <t>Other fixed assets</t>
  </si>
  <si>
    <t>59,107</t>
  </si>
  <si>
    <t>112,538</t>
  </si>
  <si>
    <t>114,323</t>
  </si>
  <si>
    <t>114,809</t>
  </si>
  <si>
    <t>91,157</t>
  </si>
  <si>
    <t>80,480</t>
  </si>
  <si>
    <t>77,870</t>
  </si>
  <si>
    <t>54,932</t>
  </si>
  <si>
    <t>58,951</t>
  </si>
  <si>
    <t>9,580</t>
  </si>
  <si>
    <t>8,994</t>
  </si>
  <si>
    <t>7,423</t>
  </si>
  <si>
    <t>7,373</t>
  </si>
  <si>
    <t>Intangible Assets</t>
  </si>
  <si>
    <t>Vehicles</t>
  </si>
  <si>
    <t>2,084</t>
  </si>
  <si>
    <t>1,984</t>
  </si>
  <si>
    <t>1,956</t>
  </si>
  <si>
    <t>1,890</t>
  </si>
  <si>
    <t>1,626</t>
  </si>
  <si>
    <t>1,430</t>
  </si>
  <si>
    <t>1,401</t>
  </si>
  <si>
    <t>1,241</t>
  </si>
  <si>
    <t>1,149</t>
  </si>
  <si>
    <t>1,011</t>
  </si>
  <si>
    <t>Furniture n fittings</t>
  </si>
  <si>
    <t>3,499</t>
  </si>
  <si>
    <t>3,383</t>
  </si>
  <si>
    <t>3,172</t>
  </si>
  <si>
    <t>3,054</t>
  </si>
  <si>
    <t>2,335</t>
  </si>
  <si>
    <t>1,943</t>
  </si>
  <si>
    <t>1,767</t>
  </si>
  <si>
    <t>1,634</t>
  </si>
  <si>
    <t>1,364</t>
  </si>
  <si>
    <t>1,126</t>
  </si>
  <si>
    <t>1,431</t>
  </si>
  <si>
    <t>Computers</t>
  </si>
  <si>
    <t>Equipments</t>
  </si>
  <si>
    <t>153,672</t>
  </si>
  <si>
    <t>148,585</t>
  </si>
  <si>
    <t>138,868</t>
  </si>
  <si>
    <t>124,158</t>
  </si>
  <si>
    <t>109,415</t>
  </si>
  <si>
    <t>100,226</t>
  </si>
  <si>
    <t>79,976</t>
  </si>
  <si>
    <t>80,063</t>
  </si>
  <si>
    <t>88,943</t>
  </si>
  <si>
    <t>79,505</t>
  </si>
  <si>
    <t>63,478</t>
  </si>
  <si>
    <t>57,315</t>
  </si>
  <si>
    <t>Plant Machinery</t>
  </si>
  <si>
    <t>38,781</t>
  </si>
  <si>
    <t>36,466</t>
  </si>
  <si>
    <t>35,537</t>
  </si>
  <si>
    <t>32,665</t>
  </si>
  <si>
    <t>22,938</t>
  </si>
  <si>
    <t>16,552</t>
  </si>
  <si>
    <t>12,164</t>
  </si>
  <si>
    <t>12,343</t>
  </si>
  <si>
    <t>13,396</t>
  </si>
  <si>
    <t>11,010</t>
  </si>
  <si>
    <t>8,323</t>
  </si>
  <si>
    <t>9,014</t>
  </si>
  <si>
    <t>Building</t>
  </si>
  <si>
    <t>8,045</t>
  </si>
  <si>
    <t>7,760</t>
  </si>
  <si>
    <t>7,819</t>
  </si>
  <si>
    <t>7,675</t>
  </si>
  <si>
    <t>7,286</t>
  </si>
  <si>
    <t>7,339</t>
  </si>
  <si>
    <t>6,762</t>
  </si>
  <si>
    <t>7,185</t>
  </si>
  <si>
    <t>2,513</t>
  </si>
  <si>
    <t>2,296</t>
  </si>
  <si>
    <t>1,959</t>
  </si>
  <si>
    <t>1,963</t>
  </si>
  <si>
    <t>Land</t>
  </si>
  <si>
    <t>140,145</t>
  </si>
  <si>
    <t>132,080</t>
  </si>
  <si>
    <t>138,855</t>
  </si>
  <si>
    <t>138,708</t>
  </si>
  <si>
    <t>127,107</t>
  </si>
  <si>
    <t>111,234</t>
  </si>
  <si>
    <t>121,414</t>
  </si>
  <si>
    <t>95,944</t>
  </si>
  <si>
    <t>107,232</t>
  </si>
  <si>
    <t>88,479</t>
  </si>
  <si>
    <t>69,092</t>
  </si>
  <si>
    <t>55,512</t>
  </si>
  <si>
    <t>44,360</t>
  </si>
  <si>
    <t>Fixed Assets -</t>
  </si>
  <si>
    <t>Total Liabilities</t>
  </si>
  <si>
    <t>84,413</t>
  </si>
  <si>
    <t>68,710</t>
  </si>
  <si>
    <t>64,030</t>
  </si>
  <si>
    <t>66,579</t>
  </si>
  <si>
    <t>65,969</t>
  </si>
  <si>
    <t>67,135</t>
  </si>
  <si>
    <t>65,349</t>
  </si>
  <si>
    <t>71,218</t>
  </si>
  <si>
    <t>50,712</t>
  </si>
  <si>
    <t>47,313</t>
  </si>
  <si>
    <t>31,325</t>
  </si>
  <si>
    <t>29,627</t>
  </si>
  <si>
    <t>23,556</t>
  </si>
  <si>
    <t>Other liability items</t>
  </si>
  <si>
    <t>1,711</t>
  </si>
  <si>
    <t>2,165</t>
  </si>
  <si>
    <t>2,289</t>
  </si>
  <si>
    <t>3,119</t>
  </si>
  <si>
    <t>2,067</t>
  </si>
  <si>
    <t>2,369</t>
  </si>
  <si>
    <t>Advance from Customers</t>
  </si>
  <si>
    <t>73,844</t>
  </si>
  <si>
    <t>79,252</t>
  </si>
  <si>
    <t>69,750</t>
  </si>
  <si>
    <t>76,040</t>
  </si>
  <si>
    <t>66,398</t>
  </si>
  <si>
    <t>71,691</t>
  </si>
  <si>
    <t>76,940</t>
  </si>
  <si>
    <t>62,533</t>
  </si>
  <si>
    <t>61,562</t>
  </si>
  <si>
    <t>57,407</t>
  </si>
  <si>
    <t>57,316</t>
  </si>
  <si>
    <t>44,912</t>
  </si>
  <si>
    <t>36,686</t>
  </si>
  <si>
    <t>Trade Payables</t>
  </si>
  <si>
    <t>7,238</t>
  </si>
  <si>
    <t>7,278</t>
  </si>
  <si>
    <t>4,271</t>
  </si>
  <si>
    <t>1,573</t>
  </si>
  <si>
    <t>Non controlling int</t>
  </si>
  <si>
    <t>165,495</t>
  </si>
  <si>
    <t>155,239</t>
  </si>
  <si>
    <t>138,051</t>
  </si>
  <si>
    <t>144,193</t>
  </si>
  <si>
    <t>133,181</t>
  </si>
  <si>
    <t>139,349</t>
  </si>
  <si>
    <t>142,813</t>
  </si>
  <si>
    <t>135,914</t>
  </si>
  <si>
    <t>114,872</t>
  </si>
  <si>
    <t>107,442</t>
  </si>
  <si>
    <t>92,180</t>
  </si>
  <si>
    <t>76,977</t>
  </si>
  <si>
    <t>62,919</t>
  </si>
  <si>
    <t>Other Liabilities -</t>
  </si>
  <si>
    <t>19,132</t>
  </si>
  <si>
    <t>15,034</t>
  </si>
  <si>
    <t>10,956</t>
  </si>
  <si>
    <t>4,115</t>
  </si>
  <si>
    <t>7,399</t>
  </si>
  <si>
    <t>4,399</t>
  </si>
  <si>
    <t>5,688</t>
  </si>
  <si>
    <t>9,940</t>
  </si>
  <si>
    <t>8,445</t>
  </si>
  <si>
    <t>Other Borrowings</t>
  </si>
  <si>
    <t>8,396</t>
  </si>
  <si>
    <t>8,453</t>
  </si>
  <si>
    <t>6,772</t>
  </si>
  <si>
    <t>6,226</t>
  </si>
  <si>
    <t>5,977</t>
  </si>
  <si>
    <t>Lease Liabilities</t>
  </si>
  <si>
    <t>38,598</t>
  </si>
  <si>
    <t>36,965</t>
  </si>
  <si>
    <t>41,918</t>
  </si>
  <si>
    <t>42,792</t>
  </si>
  <si>
    <t>16,363</t>
  </si>
  <si>
    <t>20,150</t>
  </si>
  <si>
    <t>16,795</t>
  </si>
  <si>
    <t>13,860</t>
  </si>
  <si>
    <t>11,451</t>
  </si>
  <si>
    <t>13,140</t>
  </si>
  <si>
    <t>9,696</t>
  </si>
  <si>
    <t>11,620</t>
  </si>
  <si>
    <t>10,742</t>
  </si>
  <si>
    <t>Short term Borrowings</t>
  </si>
  <si>
    <t>80,870</t>
  </si>
  <si>
    <t>88,696</t>
  </si>
  <si>
    <t>97,759</t>
  </si>
  <si>
    <t>93,113</t>
  </si>
  <si>
    <t>83,316</t>
  </si>
  <si>
    <t>70,818</t>
  </si>
  <si>
    <t>61,200</t>
  </si>
  <si>
    <t>60,629</t>
  </si>
  <si>
    <t>50,510</t>
  </si>
  <si>
    <t>56,071</t>
  </si>
  <si>
    <t>45,259</t>
  </si>
  <si>
    <t>32,155</t>
  </si>
  <si>
    <t>27,962</t>
  </si>
  <si>
    <t>Long term Borrowings</t>
  </si>
  <si>
    <t>127,864</t>
  </si>
  <si>
    <t>134,113</t>
  </si>
  <si>
    <t>146,449</t>
  </si>
  <si>
    <t>142,131</t>
  </si>
  <si>
    <t>124,788</t>
  </si>
  <si>
    <t>106,175</t>
  </si>
  <si>
    <t>88,950</t>
  </si>
  <si>
    <t>78,604</t>
  </si>
  <si>
    <t>69,360</t>
  </si>
  <si>
    <t>73,610</t>
  </si>
  <si>
    <t>60,642</t>
  </si>
  <si>
    <t>53,716</t>
  </si>
  <si>
    <t>47,149</t>
  </si>
  <si>
    <t>Borrowings -</t>
  </si>
  <si>
    <t>52,877</t>
  </si>
  <si>
    <t>44,556</t>
  </si>
  <si>
    <t>43,795</t>
  </si>
  <si>
    <t>54,481</t>
  </si>
  <si>
    <t>61,491</t>
  </si>
  <si>
    <t>59,500</t>
  </si>
  <si>
    <t>94,749</t>
  </si>
  <si>
    <t>57,383</t>
  </si>
  <si>
    <t>78,273</t>
  </si>
  <si>
    <t>55,618</t>
  </si>
  <si>
    <t>64,960</t>
  </si>
  <si>
    <t>36,999</t>
  </si>
  <si>
    <t>32,064</t>
  </si>
  <si>
    <t>Reserves</t>
  </si>
  <si>
    <t>Equity Capital</t>
  </si>
  <si>
    <t>Dividend Payout %</t>
  </si>
  <si>
    <t>EPS in Rs</t>
  </si>
  <si>
    <t>2,527</t>
  </si>
  <si>
    <t>-11,145</t>
  </si>
  <si>
    <t>2,714</t>
  </si>
  <si>
    <t>-9,771</t>
  </si>
  <si>
    <t>-1,295</t>
  </si>
  <si>
    <t>7,718</t>
  </si>
  <si>
    <t>6,626</t>
  </si>
  <si>
    <t>12,933</t>
  </si>
  <si>
    <t>14,028</t>
  </si>
  <si>
    <t>14,639</t>
  </si>
  <si>
    <t>10,267</t>
  </si>
  <si>
    <t>14,111</t>
  </si>
  <si>
    <t>Profit for PE</t>
  </si>
  <si>
    <t>16,109</t>
  </si>
  <si>
    <t>2,204</t>
  </si>
  <si>
    <t>27,429</t>
  </si>
  <si>
    <t>-1,285</t>
  </si>
  <si>
    <t>1,365</t>
  </si>
  <si>
    <t>Exceptional items AT</t>
  </si>
  <si>
    <t>2,414</t>
  </si>
  <si>
    <t>-11,441</t>
  </si>
  <si>
    <t>-13,451</t>
  </si>
  <si>
    <t>-12,071</t>
  </si>
  <si>
    <t>-28,826</t>
  </si>
  <si>
    <t>8,989</t>
  </si>
  <si>
    <t>7,454</t>
  </si>
  <si>
    <t>11,579</t>
  </si>
  <si>
    <t>13,986</t>
  </si>
  <si>
    <t>13,991</t>
  </si>
  <si>
    <t>9,893</t>
  </si>
  <si>
    <t>13,516</t>
  </si>
  <si>
    <t>Profit for EPS</t>
  </si>
  <si>
    <t>Minority share</t>
  </si>
  <si>
    <t>2,690</t>
  </si>
  <si>
    <t>-11,309</t>
  </si>
  <si>
    <t>-13,395</t>
  </si>
  <si>
    <t>-11,975</t>
  </si>
  <si>
    <t>-28,724</t>
  </si>
  <si>
    <t>7,557</t>
  </si>
  <si>
    <t>11,678</t>
  </si>
  <si>
    <t>14,073</t>
  </si>
  <si>
    <t>14,050</t>
  </si>
  <si>
    <t>9,976</t>
  </si>
  <si>
    <t>13,599</t>
  </si>
  <si>
    <t>Reported Net Profit</t>
  </si>
  <si>
    <t>-1,000</t>
  </si>
  <si>
    <t>2,278</t>
  </si>
  <si>
    <t>1,493</t>
  </si>
  <si>
    <t>Profit from Associates</t>
  </si>
  <si>
    <t>2,353</t>
  </si>
  <si>
    <t>-11,235</t>
  </si>
  <si>
    <t>-13,016</t>
  </si>
  <si>
    <t>-10,975</t>
  </si>
  <si>
    <t>-28,934</t>
  </si>
  <si>
    <t>6,813</t>
  </si>
  <si>
    <t>6,064</t>
  </si>
  <si>
    <t>11,101</t>
  </si>
  <si>
    <t>14,060</t>
  </si>
  <si>
    <t>14,104</t>
  </si>
  <si>
    <t>9,871</t>
  </si>
  <si>
    <t>13,574</t>
  </si>
  <si>
    <t>Profit after tax</t>
  </si>
  <si>
    <t>19,774</t>
  </si>
  <si>
    <t>Net Profit -</t>
  </si>
  <si>
    <t>Tax %</t>
  </si>
  <si>
    <t>22,917</t>
  </si>
  <si>
    <t>3,058</t>
  </si>
  <si>
    <t>-7,003</t>
  </si>
  <si>
    <t>-10,474</t>
  </si>
  <si>
    <t>-10,580</t>
  </si>
  <si>
    <t>-31,371</t>
  </si>
  <si>
    <t>11,155</t>
  </si>
  <si>
    <t>9,315</t>
  </si>
  <si>
    <t>14,126</t>
  </si>
  <si>
    <t>21,703</t>
  </si>
  <si>
    <t>18,869</t>
  </si>
  <si>
    <t>13,647</t>
  </si>
  <si>
    <t>13,534</t>
  </si>
  <si>
    <t>Profit before tax</t>
  </si>
  <si>
    <t>27,170</t>
  </si>
  <si>
    <t>24,860</t>
  </si>
  <si>
    <t>24,836</t>
  </si>
  <si>
    <t>23,547</t>
  </si>
  <si>
    <t>21,425</t>
  </si>
  <si>
    <t>23,591</t>
  </si>
  <si>
    <t>21,554</t>
  </si>
  <si>
    <t>17,905</t>
  </si>
  <si>
    <t>16,711</t>
  </si>
  <si>
    <t>13,389</t>
  </si>
  <si>
    <t>11,078</t>
  </si>
  <si>
    <t>7,601</t>
  </si>
  <si>
    <t>5,625</t>
  </si>
  <si>
    <t>Depreciation</t>
  </si>
  <si>
    <t>10,394</t>
  </si>
  <si>
    <t>10,225</t>
  </si>
  <si>
    <t>9,312</t>
  </si>
  <si>
    <t>8,097</t>
  </si>
  <si>
    <t>7,243</t>
  </si>
  <si>
    <t>5,759</t>
  </si>
  <si>
    <t>4,682</t>
  </si>
  <si>
    <t>4,238</t>
  </si>
  <si>
    <t>4,889</t>
  </si>
  <si>
    <t>4,861</t>
  </si>
  <si>
    <t>4,749</t>
  </si>
  <si>
    <t>3,560</t>
  </si>
  <si>
    <t>2,982</t>
  </si>
  <si>
    <t>Interest</t>
  </si>
  <si>
    <t>4,408</t>
  </si>
  <si>
    <t>2,837</t>
  </si>
  <si>
    <t>2,449</t>
  </si>
  <si>
    <t>2,786</t>
  </si>
  <si>
    <t>3,828</t>
  </si>
  <si>
    <t>Other income normal</t>
  </si>
  <si>
    <t>1,919</t>
  </si>
  <si>
    <t>-13,567</t>
  </si>
  <si>
    <t>-2,684</t>
  </si>
  <si>
    <t>-29,523</t>
  </si>
  <si>
    <t>2,104</t>
  </si>
  <si>
    <t>1,291</t>
  </si>
  <si>
    <t>-1,737</t>
  </si>
  <si>
    <t>Exceptional items</t>
  </si>
  <si>
    <t>4,963</t>
  </si>
  <si>
    <t>6,328</t>
  </si>
  <si>
    <t>2,424</t>
  </si>
  <si>
    <t>-11,118</t>
  </si>
  <si>
    <t>-26,686</t>
  </si>
  <si>
    <t>5,933</t>
  </si>
  <si>
    <t>1,869</t>
  </si>
  <si>
    <t>-2,670</t>
  </si>
  <si>
    <t>Other Income -</t>
  </si>
  <si>
    <t>OPM %</t>
  </si>
  <si>
    <t>55,517</t>
  </si>
  <si>
    <t>31,816</t>
  </si>
  <si>
    <t>24,720</t>
  </si>
  <si>
    <t>32,287</t>
  </si>
  <si>
    <t>17,987</t>
  </si>
  <si>
    <t>24,664</t>
  </si>
  <si>
    <t>31,458</t>
  </si>
  <si>
    <t>29,589</t>
  </si>
  <si>
    <t>38,395</t>
  </si>
  <si>
    <t>39,239</t>
  </si>
  <si>
    <t>34,853</t>
  </si>
  <si>
    <t>24,596</t>
  </si>
  <si>
    <t>22,215</t>
  </si>
  <si>
    <t>Operating Profit</t>
  </si>
  <si>
    <t>Other Cost %</t>
  </si>
  <si>
    <t>Employee Cost %</t>
  </si>
  <si>
    <t>Manufacturing Cost %</t>
  </si>
  <si>
    <t>Material Cost % +</t>
  </si>
  <si>
    <t>368,356</t>
  </si>
  <si>
    <t>314,151</t>
  </si>
  <si>
    <t>253,734</t>
  </si>
  <si>
    <t>217,507</t>
  </si>
  <si>
    <t>243,081</t>
  </si>
  <si>
    <t>277,274</t>
  </si>
  <si>
    <t>260,093</t>
  </si>
  <si>
    <t>240,104</t>
  </si>
  <si>
    <t>234,650</t>
  </si>
  <si>
    <t>223,920</t>
  </si>
  <si>
    <t>197,980</t>
  </si>
  <si>
    <t>164,197</t>
  </si>
  <si>
    <t>143,439</t>
  </si>
  <si>
    <t>Expenses -</t>
  </si>
  <si>
    <t>Sales Growth %</t>
  </si>
  <si>
    <t>423,874</t>
  </si>
  <si>
    <t>345,967</t>
  </si>
  <si>
    <t>278,454</t>
  </si>
  <si>
    <t>249,795</t>
  </si>
  <si>
    <t>261,068</t>
  </si>
  <si>
    <t>301,938</t>
  </si>
  <si>
    <t>291,550</t>
  </si>
  <si>
    <t>269,693</t>
  </si>
  <si>
    <t>273,046</t>
  </si>
  <si>
    <t>263,159</t>
  </si>
  <si>
    <t>232,834</t>
  </si>
  <si>
    <t>188,793</t>
  </si>
  <si>
    <t>165,654</t>
  </si>
  <si>
    <t>Sales -</t>
  </si>
  <si>
    <t>TTM/Sept 2023</t>
  </si>
  <si>
    <t>Mar 2023</t>
  </si>
  <si>
    <t>Mar 2022</t>
  </si>
  <si>
    <t>Mar 2021</t>
  </si>
  <si>
    <t>Mar 2020</t>
  </si>
  <si>
    <t>Mar 2019</t>
  </si>
  <si>
    <t>Mar 2018</t>
  </si>
  <si>
    <t>Mar 2017</t>
  </si>
  <si>
    <t>Mar 2016</t>
  </si>
  <si>
    <t>Mar 2015</t>
  </si>
  <si>
    <t>Mar 2014</t>
  </si>
  <si>
    <t>Mar 2013</t>
  </si>
  <si>
    <t>Mar 2012</t>
  </si>
  <si>
    <t>TATAMOTORS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</si>
</sst>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260E-7A2F-498A-9909-348FC1140CC3}">
  <dimension ref="A1:P10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11" sqref="H11"/>
    </sheetView>
  </sheetViews>
  <sheetFormatPr defaultRowHeight="15" x14ac:dyDescent="0.25"/>
  <cols>
    <col min="1" max="1" width="28" bestFit="1" customWidth="1"/>
  </cols>
  <sheetData>
    <row r="1" spans="1:16" x14ac:dyDescent="0.25">
      <c r="A1" s="1" t="s">
        <v>807</v>
      </c>
      <c r="B1" s="1" t="s">
        <v>806</v>
      </c>
      <c r="C1" s="1" t="s">
        <v>805</v>
      </c>
      <c r="D1" s="1" t="s">
        <v>804</v>
      </c>
      <c r="E1" s="1" t="s">
        <v>803</v>
      </c>
      <c r="F1" s="1" t="s">
        <v>802</v>
      </c>
      <c r="G1" s="1" t="s">
        <v>801</v>
      </c>
      <c r="H1" s="1" t="s">
        <v>800</v>
      </c>
      <c r="I1" s="1" t="s">
        <v>799</v>
      </c>
      <c r="J1" s="1" t="s">
        <v>798</v>
      </c>
      <c r="K1" s="1" t="s">
        <v>797</v>
      </c>
      <c r="L1" s="1" t="s">
        <v>796</v>
      </c>
      <c r="M1" s="1" t="s">
        <v>795</v>
      </c>
      <c r="N1" s="1" t="s">
        <v>794</v>
      </c>
      <c r="O1" s="1"/>
      <c r="P1" s="1"/>
    </row>
    <row r="2" spans="1:16" x14ac:dyDescent="0.25">
      <c r="A2" s="1" t="s">
        <v>793</v>
      </c>
      <c r="B2" t="s">
        <v>792</v>
      </c>
      <c r="C2" t="s">
        <v>791</v>
      </c>
      <c r="D2" t="s">
        <v>790</v>
      </c>
      <c r="E2" t="s">
        <v>789</v>
      </c>
      <c r="F2" t="s">
        <v>788</v>
      </c>
      <c r="G2" t="s">
        <v>787</v>
      </c>
      <c r="H2" t="s">
        <v>786</v>
      </c>
      <c r="I2" t="s">
        <v>785</v>
      </c>
      <c r="J2" t="s">
        <v>784</v>
      </c>
      <c r="K2" t="s">
        <v>783</v>
      </c>
      <c r="L2" t="s">
        <v>782</v>
      </c>
      <c r="M2" t="s">
        <v>781</v>
      </c>
      <c r="N2" t="s">
        <v>780</v>
      </c>
    </row>
    <row r="3" spans="1:16" x14ac:dyDescent="0.25">
      <c r="A3" s="1" t="s">
        <v>779</v>
      </c>
      <c r="B3">
        <v>35.64</v>
      </c>
      <c r="C3">
        <v>13.97</v>
      </c>
      <c r="D3">
        <v>23.33</v>
      </c>
      <c r="E3">
        <v>13.02</v>
      </c>
      <c r="F3">
        <v>3.76</v>
      </c>
      <c r="G3">
        <v>-1.23</v>
      </c>
      <c r="H3">
        <v>8.1</v>
      </c>
      <c r="I3">
        <v>3.56</v>
      </c>
      <c r="J3">
        <v>-13.54</v>
      </c>
      <c r="K3">
        <v>-4.32</v>
      </c>
      <c r="L3">
        <v>11.47</v>
      </c>
      <c r="M3">
        <v>24.25</v>
      </c>
    </row>
    <row r="4" spans="1:16" x14ac:dyDescent="0.25">
      <c r="A4" s="1" t="s">
        <v>778</v>
      </c>
      <c r="B4" t="s">
        <v>777</v>
      </c>
      <c r="C4" t="s">
        <v>776</v>
      </c>
      <c r="D4" t="s">
        <v>775</v>
      </c>
      <c r="E4" t="s">
        <v>774</v>
      </c>
      <c r="F4" t="s">
        <v>773</v>
      </c>
      <c r="G4" t="s">
        <v>772</v>
      </c>
      <c r="H4" t="s">
        <v>771</v>
      </c>
      <c r="I4" t="s">
        <v>770</v>
      </c>
      <c r="J4" t="s">
        <v>769</v>
      </c>
      <c r="K4" t="s">
        <v>768</v>
      </c>
      <c r="L4" t="s">
        <v>767</v>
      </c>
      <c r="M4" t="s">
        <v>766</v>
      </c>
      <c r="N4" t="s">
        <v>765</v>
      </c>
    </row>
    <row r="5" spans="1:16" x14ac:dyDescent="0.25">
      <c r="A5" s="1" t="s">
        <v>764</v>
      </c>
      <c r="B5">
        <v>66</v>
      </c>
      <c r="C5">
        <v>64</v>
      </c>
      <c r="D5">
        <v>62</v>
      </c>
      <c r="E5">
        <v>61</v>
      </c>
      <c r="F5">
        <v>60</v>
      </c>
      <c r="G5">
        <v>62</v>
      </c>
      <c r="H5">
        <v>64</v>
      </c>
      <c r="I5">
        <v>65</v>
      </c>
      <c r="J5">
        <v>64</v>
      </c>
      <c r="K5">
        <v>63</v>
      </c>
      <c r="L5">
        <v>65</v>
      </c>
      <c r="M5">
        <v>65</v>
      </c>
      <c r="P5">
        <f>IF(M5&gt;13, 1, 0)</f>
        <v>1</v>
      </c>
    </row>
    <row r="6" spans="1:16" x14ac:dyDescent="0.25">
      <c r="A6" s="1" t="s">
        <v>763</v>
      </c>
      <c r="B6">
        <v>3</v>
      </c>
      <c r="C6">
        <v>3</v>
      </c>
      <c r="D6">
        <v>6</v>
      </c>
      <c r="E6">
        <v>7</v>
      </c>
      <c r="F6">
        <v>5</v>
      </c>
      <c r="G6">
        <v>4</v>
      </c>
      <c r="H6">
        <v>4</v>
      </c>
      <c r="I6">
        <v>4</v>
      </c>
      <c r="J6">
        <v>5</v>
      </c>
      <c r="K6">
        <v>4</v>
      </c>
      <c r="L6">
        <v>4</v>
      </c>
      <c r="M6">
        <v>4</v>
      </c>
    </row>
    <row r="7" spans="1:16" x14ac:dyDescent="0.25">
      <c r="A7" s="1" t="s">
        <v>762</v>
      </c>
      <c r="B7">
        <v>7</v>
      </c>
      <c r="C7">
        <v>9</v>
      </c>
      <c r="D7">
        <v>9</v>
      </c>
      <c r="E7">
        <v>10</v>
      </c>
      <c r="F7">
        <v>11</v>
      </c>
      <c r="G7">
        <v>11</v>
      </c>
      <c r="H7">
        <v>10</v>
      </c>
      <c r="I7">
        <v>11</v>
      </c>
      <c r="J7">
        <v>12</v>
      </c>
      <c r="K7">
        <v>11</v>
      </c>
      <c r="L7">
        <v>11</v>
      </c>
      <c r="M7">
        <v>10</v>
      </c>
    </row>
    <row r="8" spans="1:16" x14ac:dyDescent="0.25">
      <c r="A8" s="1" t="s">
        <v>761</v>
      </c>
      <c r="B8">
        <v>10</v>
      </c>
      <c r="C8">
        <v>12</v>
      </c>
      <c r="D8">
        <v>8</v>
      </c>
      <c r="E8">
        <v>8</v>
      </c>
      <c r="F8">
        <v>11</v>
      </c>
      <c r="G8">
        <v>13</v>
      </c>
      <c r="H8">
        <v>11</v>
      </c>
      <c r="I8">
        <v>11</v>
      </c>
      <c r="J8">
        <v>13</v>
      </c>
      <c r="K8">
        <v>9</v>
      </c>
      <c r="L8">
        <v>11</v>
      </c>
      <c r="M8">
        <v>11</v>
      </c>
    </row>
    <row r="9" spans="1:16" x14ac:dyDescent="0.25">
      <c r="A9" s="1" t="s">
        <v>760</v>
      </c>
      <c r="B9" t="s">
        <v>759</v>
      </c>
      <c r="C9" t="s">
        <v>758</v>
      </c>
      <c r="D9" t="s">
        <v>757</v>
      </c>
      <c r="E9" t="s">
        <v>756</v>
      </c>
      <c r="F9" t="s">
        <v>755</v>
      </c>
      <c r="G9" t="s">
        <v>754</v>
      </c>
      <c r="H9" t="s">
        <v>753</v>
      </c>
      <c r="I9" t="s">
        <v>752</v>
      </c>
      <c r="J9" t="s">
        <v>751</v>
      </c>
      <c r="K9" t="s">
        <v>750</v>
      </c>
      <c r="L9" t="s">
        <v>749</v>
      </c>
      <c r="M9" t="s">
        <v>748</v>
      </c>
      <c r="N9" t="s">
        <v>747</v>
      </c>
    </row>
    <row r="10" spans="1:16" x14ac:dyDescent="0.25">
      <c r="A10" s="1" t="s">
        <v>746</v>
      </c>
      <c r="B10">
        <v>13</v>
      </c>
      <c r="C10">
        <v>13</v>
      </c>
      <c r="D10">
        <v>15</v>
      </c>
      <c r="E10">
        <v>15</v>
      </c>
      <c r="F10">
        <v>14</v>
      </c>
      <c r="G10">
        <v>11</v>
      </c>
      <c r="H10">
        <v>11</v>
      </c>
      <c r="I10">
        <v>8</v>
      </c>
      <c r="J10">
        <v>7</v>
      </c>
      <c r="K10">
        <v>13</v>
      </c>
      <c r="L10">
        <v>9</v>
      </c>
      <c r="M10">
        <v>9</v>
      </c>
      <c r="N10">
        <v>13</v>
      </c>
    </row>
    <row r="11" spans="1:16" x14ac:dyDescent="0.25">
      <c r="A11" s="1" t="s">
        <v>745</v>
      </c>
      <c r="B11">
        <v>-74</v>
      </c>
      <c r="C11">
        <v>213</v>
      </c>
      <c r="D11">
        <v>-157</v>
      </c>
      <c r="E11">
        <v>714</v>
      </c>
      <c r="F11" t="s">
        <v>744</v>
      </c>
      <c r="G11" t="s">
        <v>743</v>
      </c>
      <c r="H11" t="s">
        <v>742</v>
      </c>
      <c r="I11" t="s">
        <v>741</v>
      </c>
      <c r="J11">
        <v>102</v>
      </c>
      <c r="K11" t="s">
        <v>740</v>
      </c>
      <c r="L11" t="s">
        <v>739</v>
      </c>
      <c r="M11" t="s">
        <v>738</v>
      </c>
      <c r="N11" t="s">
        <v>737</v>
      </c>
    </row>
    <row r="12" spans="1:16" x14ac:dyDescent="0.25">
      <c r="A12" s="1" t="s">
        <v>736</v>
      </c>
      <c r="B12">
        <v>-736</v>
      </c>
      <c r="C12">
        <v>-523</v>
      </c>
      <c r="D12">
        <v>-871</v>
      </c>
      <c r="E12">
        <v>-65</v>
      </c>
      <c r="F12" t="s">
        <v>735</v>
      </c>
      <c r="G12" t="s">
        <v>734</v>
      </c>
      <c r="H12" t="s">
        <v>733</v>
      </c>
      <c r="I12" t="s">
        <v>732</v>
      </c>
      <c r="J12" t="s">
        <v>731</v>
      </c>
      <c r="K12" t="s">
        <v>730</v>
      </c>
      <c r="L12">
        <v>-413</v>
      </c>
      <c r="M12" t="s">
        <v>729</v>
      </c>
    </row>
    <row r="13" spans="1:16" x14ac:dyDescent="0.25">
      <c r="A13" s="1" t="s">
        <v>728</v>
      </c>
      <c r="B13">
        <v>662</v>
      </c>
      <c r="C13">
        <v>736</v>
      </c>
      <c r="D13">
        <v>714</v>
      </c>
      <c r="E13">
        <v>779</v>
      </c>
      <c r="F13">
        <v>-932</v>
      </c>
      <c r="G13">
        <v>578</v>
      </c>
      <c r="H13" t="s">
        <v>727</v>
      </c>
      <c r="I13" t="s">
        <v>724</v>
      </c>
      <c r="J13" t="s">
        <v>726</v>
      </c>
      <c r="K13" t="s">
        <v>725</v>
      </c>
      <c r="L13" t="s">
        <v>724</v>
      </c>
      <c r="M13" t="s">
        <v>723</v>
      </c>
    </row>
    <row r="14" spans="1:16" x14ac:dyDescent="0.25">
      <c r="A14" s="1" t="s">
        <v>722</v>
      </c>
      <c r="B14" t="s">
        <v>721</v>
      </c>
      <c r="C14" t="s">
        <v>720</v>
      </c>
      <c r="D14" t="s">
        <v>719</v>
      </c>
      <c r="E14" t="s">
        <v>718</v>
      </c>
      <c r="F14" t="s">
        <v>717</v>
      </c>
      <c r="G14" t="s">
        <v>716</v>
      </c>
      <c r="H14" t="s">
        <v>715</v>
      </c>
      <c r="I14" t="s">
        <v>714</v>
      </c>
      <c r="J14" t="s">
        <v>713</v>
      </c>
      <c r="K14" t="s">
        <v>712</v>
      </c>
      <c r="L14" t="s">
        <v>711</v>
      </c>
      <c r="M14" t="s">
        <v>710</v>
      </c>
      <c r="N14" t="s">
        <v>709</v>
      </c>
    </row>
    <row r="15" spans="1:16" x14ac:dyDescent="0.25">
      <c r="A15" s="1" t="s">
        <v>708</v>
      </c>
      <c r="B15" t="s">
        <v>707</v>
      </c>
      <c r="C15" t="s">
        <v>706</v>
      </c>
      <c r="D15" t="s">
        <v>705</v>
      </c>
      <c r="E15" t="s">
        <v>704</v>
      </c>
      <c r="F15" t="s">
        <v>703</v>
      </c>
      <c r="G15" t="s">
        <v>702</v>
      </c>
      <c r="H15" t="s">
        <v>701</v>
      </c>
      <c r="I15" t="s">
        <v>700</v>
      </c>
      <c r="J15" t="s">
        <v>699</v>
      </c>
      <c r="K15" t="s">
        <v>698</v>
      </c>
      <c r="L15" t="s">
        <v>697</v>
      </c>
      <c r="M15" t="s">
        <v>696</v>
      </c>
      <c r="N15" t="s">
        <v>695</v>
      </c>
    </row>
    <row r="16" spans="1:16" x14ac:dyDescent="0.25">
      <c r="A16" s="1" t="s">
        <v>694</v>
      </c>
      <c r="B16" t="s">
        <v>693</v>
      </c>
      <c r="C16" t="s">
        <v>692</v>
      </c>
      <c r="D16" t="s">
        <v>691</v>
      </c>
      <c r="E16" t="s">
        <v>690</v>
      </c>
      <c r="F16" t="s">
        <v>689</v>
      </c>
      <c r="G16" t="s">
        <v>688</v>
      </c>
      <c r="H16" t="s">
        <v>687</v>
      </c>
      <c r="I16" t="s">
        <v>686</v>
      </c>
      <c r="J16" t="s">
        <v>685</v>
      </c>
      <c r="K16" t="s">
        <v>684</v>
      </c>
      <c r="L16" t="s">
        <v>683</v>
      </c>
      <c r="M16" t="s">
        <v>682</v>
      </c>
      <c r="N16" t="s">
        <v>681</v>
      </c>
    </row>
    <row r="17" spans="1:14" x14ac:dyDescent="0.25">
      <c r="A17" s="1" t="s">
        <v>680</v>
      </c>
      <c r="B17">
        <v>0</v>
      </c>
      <c r="C17">
        <v>28</v>
      </c>
      <c r="D17">
        <v>25</v>
      </c>
      <c r="E17">
        <v>35</v>
      </c>
      <c r="F17">
        <v>21</v>
      </c>
      <c r="G17">
        <v>35</v>
      </c>
      <c r="H17">
        <v>39</v>
      </c>
      <c r="I17">
        <v>8</v>
      </c>
      <c r="J17">
        <v>-4</v>
      </c>
      <c r="K17">
        <v>-24</v>
      </c>
      <c r="L17">
        <v>-60</v>
      </c>
      <c r="M17">
        <v>23</v>
      </c>
    </row>
    <row r="18" spans="1:14" x14ac:dyDescent="0.25">
      <c r="A18" s="1" t="s">
        <v>679</v>
      </c>
      <c r="B18" t="s">
        <v>659</v>
      </c>
      <c r="C18" t="s">
        <v>658</v>
      </c>
      <c r="D18" t="s">
        <v>657</v>
      </c>
      <c r="E18" t="s">
        <v>656</v>
      </c>
      <c r="F18" t="s">
        <v>655</v>
      </c>
      <c r="G18" t="s">
        <v>654</v>
      </c>
      <c r="H18" t="s">
        <v>341</v>
      </c>
      <c r="I18" t="s">
        <v>653</v>
      </c>
      <c r="J18" t="s">
        <v>652</v>
      </c>
      <c r="K18" t="s">
        <v>651</v>
      </c>
      <c r="L18" t="s">
        <v>650</v>
      </c>
      <c r="M18" t="s">
        <v>649</v>
      </c>
      <c r="N18" t="s">
        <v>678</v>
      </c>
    </row>
    <row r="19" spans="1:14" x14ac:dyDescent="0.25">
      <c r="A19" s="1" t="s">
        <v>677</v>
      </c>
      <c r="B19" t="s">
        <v>676</v>
      </c>
      <c r="C19" t="s">
        <v>675</v>
      </c>
      <c r="D19" t="s">
        <v>674</v>
      </c>
      <c r="E19" t="s">
        <v>673</v>
      </c>
      <c r="F19" t="s">
        <v>672</v>
      </c>
      <c r="G19" t="s">
        <v>671</v>
      </c>
      <c r="H19" t="s">
        <v>670</v>
      </c>
      <c r="I19" t="s">
        <v>669</v>
      </c>
      <c r="J19" t="s">
        <v>668</v>
      </c>
      <c r="K19" t="s">
        <v>667</v>
      </c>
      <c r="L19" t="s">
        <v>666</v>
      </c>
      <c r="M19" t="s">
        <v>665</v>
      </c>
    </row>
    <row r="20" spans="1:14" x14ac:dyDescent="0.25">
      <c r="A20" s="1" t="s">
        <v>664</v>
      </c>
      <c r="B20">
        <v>25</v>
      </c>
      <c r="C20">
        <v>106</v>
      </c>
      <c r="D20">
        <v>-54</v>
      </c>
      <c r="E20">
        <v>13</v>
      </c>
      <c r="F20">
        <v>577</v>
      </c>
      <c r="G20" t="s">
        <v>663</v>
      </c>
      <c r="H20" t="s">
        <v>662</v>
      </c>
      <c r="I20">
        <v>210</v>
      </c>
      <c r="J20" t="s">
        <v>661</v>
      </c>
      <c r="K20">
        <v>-379</v>
      </c>
      <c r="L20">
        <v>-74</v>
      </c>
      <c r="M20">
        <v>336</v>
      </c>
    </row>
    <row r="21" spans="1:14" x14ac:dyDescent="0.25">
      <c r="A21" s="1" t="s">
        <v>660</v>
      </c>
      <c r="B21" t="s">
        <v>659</v>
      </c>
      <c r="C21" t="s">
        <v>658</v>
      </c>
      <c r="D21" t="s">
        <v>657</v>
      </c>
      <c r="E21" t="s">
        <v>656</v>
      </c>
      <c r="F21" t="s">
        <v>655</v>
      </c>
      <c r="G21" t="s">
        <v>654</v>
      </c>
      <c r="H21" t="s">
        <v>341</v>
      </c>
      <c r="I21" t="s">
        <v>653</v>
      </c>
      <c r="J21" t="s">
        <v>652</v>
      </c>
      <c r="K21" t="s">
        <v>651</v>
      </c>
      <c r="L21" t="s">
        <v>650</v>
      </c>
      <c r="M21" t="s">
        <v>649</v>
      </c>
    </row>
    <row r="22" spans="1:14" x14ac:dyDescent="0.25">
      <c r="A22" s="1" t="s">
        <v>648</v>
      </c>
      <c r="B22">
        <v>-82</v>
      </c>
      <c r="C22">
        <v>-84</v>
      </c>
      <c r="D22">
        <v>-59</v>
      </c>
      <c r="E22">
        <v>-87</v>
      </c>
      <c r="F22">
        <v>-99</v>
      </c>
      <c r="G22">
        <v>-102</v>
      </c>
      <c r="H22">
        <v>-102</v>
      </c>
      <c r="I22">
        <v>-102</v>
      </c>
      <c r="J22">
        <v>-96</v>
      </c>
      <c r="K22">
        <v>-56</v>
      </c>
      <c r="L22">
        <v>-133</v>
      </c>
      <c r="M22">
        <v>-276</v>
      </c>
    </row>
    <row r="23" spans="1:14" x14ac:dyDescent="0.25">
      <c r="A23" s="1" t="s">
        <v>647</v>
      </c>
      <c r="B23" t="s">
        <v>646</v>
      </c>
      <c r="C23" t="s">
        <v>645</v>
      </c>
      <c r="D23" t="s">
        <v>644</v>
      </c>
      <c r="E23" t="s">
        <v>643</v>
      </c>
      <c r="F23" t="s">
        <v>642</v>
      </c>
      <c r="G23" t="s">
        <v>641</v>
      </c>
      <c r="H23" t="s">
        <v>640</v>
      </c>
      <c r="I23" t="s">
        <v>639</v>
      </c>
      <c r="J23" t="s">
        <v>638</v>
      </c>
      <c r="K23" t="s">
        <v>637</v>
      </c>
      <c r="L23" t="s">
        <v>636</v>
      </c>
      <c r="M23" t="s">
        <v>635</v>
      </c>
    </row>
    <row r="24" spans="1:14" x14ac:dyDescent="0.25">
      <c r="A24" s="1" t="s">
        <v>634</v>
      </c>
      <c r="B24">
        <v>598</v>
      </c>
      <c r="C24">
        <v>378</v>
      </c>
      <c r="D24">
        <v>651</v>
      </c>
      <c r="E24">
        <v>42</v>
      </c>
      <c r="F24" t="s">
        <v>633</v>
      </c>
      <c r="G24">
        <v>-840</v>
      </c>
      <c r="H24" t="s">
        <v>632</v>
      </c>
      <c r="I24" t="s">
        <v>631</v>
      </c>
      <c r="J24" t="s">
        <v>630</v>
      </c>
      <c r="K24" t="s">
        <v>629</v>
      </c>
      <c r="L24">
        <v>163</v>
      </c>
      <c r="M24">
        <v>126</v>
      </c>
    </row>
    <row r="25" spans="1:14" x14ac:dyDescent="0.25">
      <c r="A25" s="1" t="s">
        <v>628</v>
      </c>
      <c r="B25" t="s">
        <v>627</v>
      </c>
      <c r="C25" t="s">
        <v>626</v>
      </c>
      <c r="D25" t="s">
        <v>625</v>
      </c>
      <c r="E25" t="s">
        <v>624</v>
      </c>
      <c r="F25" t="s">
        <v>623</v>
      </c>
      <c r="G25" t="s">
        <v>622</v>
      </c>
      <c r="H25" t="s">
        <v>621</v>
      </c>
      <c r="I25" t="s">
        <v>620</v>
      </c>
      <c r="J25" t="s">
        <v>619</v>
      </c>
      <c r="K25" t="s">
        <v>618</v>
      </c>
      <c r="L25" t="s">
        <v>617</v>
      </c>
      <c r="M25" t="s">
        <v>616</v>
      </c>
    </row>
    <row r="26" spans="1:14" x14ac:dyDescent="0.25">
      <c r="A26" s="1" t="s">
        <v>615</v>
      </c>
      <c r="B26">
        <v>47.6</v>
      </c>
      <c r="C26">
        <v>34.619999999999997</v>
      </c>
      <c r="D26">
        <v>48.46</v>
      </c>
      <c r="E26">
        <v>48.44</v>
      </c>
      <c r="F26">
        <v>40.11</v>
      </c>
      <c r="G26">
        <v>25.82</v>
      </c>
      <c r="H26">
        <v>31.13</v>
      </c>
      <c r="I26">
        <v>-99.84</v>
      </c>
      <c r="J26">
        <v>-39.08</v>
      </c>
      <c r="K26">
        <v>-40.51</v>
      </c>
      <c r="L26">
        <v>-34.46</v>
      </c>
      <c r="M26">
        <v>7.27</v>
      </c>
      <c r="N26">
        <v>58.39</v>
      </c>
    </row>
    <row r="27" spans="1:14" x14ac:dyDescent="0.25">
      <c r="A27" s="1" t="s">
        <v>614</v>
      </c>
      <c r="B27">
        <v>9</v>
      </c>
      <c r="C27">
        <v>6</v>
      </c>
      <c r="D27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32</v>
      </c>
    </row>
    <row r="28" spans="1:14" x14ac:dyDescent="0.25">
      <c r="A28" s="1"/>
    </row>
    <row r="29" spans="1:14" x14ac:dyDescent="0.25">
      <c r="A29" s="1"/>
    </row>
    <row r="30" spans="1:14" x14ac:dyDescent="0.25">
      <c r="A30" s="1" t="s">
        <v>613</v>
      </c>
      <c r="B30">
        <v>635</v>
      </c>
      <c r="C30">
        <v>638</v>
      </c>
      <c r="D30">
        <v>644</v>
      </c>
      <c r="E30">
        <v>644</v>
      </c>
      <c r="F30">
        <v>679</v>
      </c>
      <c r="G30">
        <v>679</v>
      </c>
      <c r="H30">
        <v>679</v>
      </c>
      <c r="I30">
        <v>679</v>
      </c>
      <c r="J30">
        <v>720</v>
      </c>
      <c r="K30">
        <v>766</v>
      </c>
      <c r="L30">
        <v>766</v>
      </c>
      <c r="M30">
        <v>766</v>
      </c>
      <c r="N30">
        <v>766</v>
      </c>
    </row>
    <row r="31" spans="1:14" x14ac:dyDescent="0.25">
      <c r="A31" s="1" t="s">
        <v>612</v>
      </c>
      <c r="B31" t="s">
        <v>611</v>
      </c>
      <c r="C31" t="s">
        <v>610</v>
      </c>
      <c r="D31" t="s">
        <v>609</v>
      </c>
      <c r="E31" t="s">
        <v>608</v>
      </c>
      <c r="F31" t="s">
        <v>607</v>
      </c>
      <c r="G31" t="s">
        <v>606</v>
      </c>
      <c r="H31" t="s">
        <v>605</v>
      </c>
      <c r="I31" t="s">
        <v>604</v>
      </c>
      <c r="J31" t="s">
        <v>603</v>
      </c>
      <c r="K31" t="s">
        <v>602</v>
      </c>
      <c r="L31" t="s">
        <v>601</v>
      </c>
      <c r="M31" t="s">
        <v>600</v>
      </c>
      <c r="N31" t="s">
        <v>599</v>
      </c>
    </row>
    <row r="32" spans="1:14" x14ac:dyDescent="0.25">
      <c r="A32" s="1" t="s">
        <v>598</v>
      </c>
      <c r="B32" t="s">
        <v>597</v>
      </c>
      <c r="C32" t="s">
        <v>596</v>
      </c>
      <c r="D32" t="s">
        <v>595</v>
      </c>
      <c r="E32" t="s">
        <v>594</v>
      </c>
      <c r="F32" t="s">
        <v>593</v>
      </c>
      <c r="G32" t="s">
        <v>592</v>
      </c>
      <c r="H32" t="s">
        <v>591</v>
      </c>
      <c r="I32" t="s">
        <v>590</v>
      </c>
      <c r="J32" t="s">
        <v>589</v>
      </c>
      <c r="K32" t="s">
        <v>588</v>
      </c>
      <c r="L32" t="s">
        <v>587</v>
      </c>
      <c r="M32" t="s">
        <v>586</v>
      </c>
      <c r="N32" t="s">
        <v>585</v>
      </c>
    </row>
    <row r="33" spans="1:14" x14ac:dyDescent="0.25">
      <c r="A33" s="1" t="s">
        <v>584</v>
      </c>
      <c r="B33" t="s">
        <v>583</v>
      </c>
      <c r="C33" t="s">
        <v>582</v>
      </c>
      <c r="D33" t="s">
        <v>581</v>
      </c>
      <c r="E33" t="s">
        <v>580</v>
      </c>
      <c r="F33" t="s">
        <v>579</v>
      </c>
      <c r="G33" t="s">
        <v>578</v>
      </c>
      <c r="H33" t="s">
        <v>577</v>
      </c>
      <c r="I33" t="s">
        <v>576</v>
      </c>
      <c r="J33" t="s">
        <v>575</v>
      </c>
      <c r="K33" t="s">
        <v>574</v>
      </c>
      <c r="L33" t="s">
        <v>573</v>
      </c>
      <c r="M33" t="s">
        <v>572</v>
      </c>
      <c r="N33" t="s">
        <v>571</v>
      </c>
    </row>
    <row r="34" spans="1:14" x14ac:dyDescent="0.25">
      <c r="A34" s="1" t="s">
        <v>570</v>
      </c>
      <c r="B34" t="s">
        <v>569</v>
      </c>
      <c r="C34" t="s">
        <v>568</v>
      </c>
      <c r="D34" t="s">
        <v>567</v>
      </c>
      <c r="E34" t="s">
        <v>566</v>
      </c>
      <c r="F34" t="s">
        <v>565</v>
      </c>
      <c r="G34" t="s">
        <v>564</v>
      </c>
      <c r="H34" t="s">
        <v>563</v>
      </c>
      <c r="I34" t="s">
        <v>562</v>
      </c>
      <c r="J34" t="s">
        <v>561</v>
      </c>
      <c r="K34" t="s">
        <v>560</v>
      </c>
      <c r="L34" t="s">
        <v>559</v>
      </c>
      <c r="M34" t="s">
        <v>558</v>
      </c>
      <c r="N34" t="s">
        <v>557</v>
      </c>
    </row>
    <row r="35" spans="1:14" x14ac:dyDescent="0.25">
      <c r="A35" s="1" t="s">
        <v>556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173</v>
      </c>
      <c r="J35" t="s">
        <v>555</v>
      </c>
      <c r="K35" t="s">
        <v>554</v>
      </c>
      <c r="L35" t="s">
        <v>553</v>
      </c>
      <c r="M35" t="s">
        <v>552</v>
      </c>
      <c r="N35" t="s">
        <v>551</v>
      </c>
    </row>
    <row r="36" spans="1:14" x14ac:dyDescent="0.25">
      <c r="A36" s="1" t="s">
        <v>550</v>
      </c>
      <c r="B36" t="s">
        <v>549</v>
      </c>
      <c r="C36" t="s">
        <v>548</v>
      </c>
      <c r="D36" t="s">
        <v>547</v>
      </c>
      <c r="E36" t="s">
        <v>546</v>
      </c>
      <c r="F36" t="s">
        <v>545</v>
      </c>
      <c r="G36" t="s">
        <v>544</v>
      </c>
      <c r="H36" t="s">
        <v>543</v>
      </c>
      <c r="I36" t="s">
        <v>542</v>
      </c>
      <c r="J36" t="s">
        <v>541</v>
      </c>
      <c r="K36">
        <v>0</v>
      </c>
      <c r="L36">
        <v>0</v>
      </c>
      <c r="M36">
        <v>0</v>
      </c>
    </row>
    <row r="37" spans="1:14" x14ac:dyDescent="0.25">
      <c r="A37" s="1" t="s">
        <v>540</v>
      </c>
      <c r="B37" t="s">
        <v>539</v>
      </c>
      <c r="C37" t="s">
        <v>538</v>
      </c>
      <c r="D37" t="s">
        <v>537</v>
      </c>
      <c r="E37" t="s">
        <v>536</v>
      </c>
      <c r="F37" t="s">
        <v>535</v>
      </c>
      <c r="G37" t="s">
        <v>534</v>
      </c>
      <c r="H37" t="s">
        <v>533</v>
      </c>
      <c r="I37" t="s">
        <v>532</v>
      </c>
      <c r="J37" t="s">
        <v>531</v>
      </c>
      <c r="K37" t="s">
        <v>530</v>
      </c>
      <c r="L37" t="s">
        <v>529</v>
      </c>
      <c r="M37" t="s">
        <v>528</v>
      </c>
      <c r="N37" t="s">
        <v>527</v>
      </c>
    </row>
    <row r="38" spans="1:14" x14ac:dyDescent="0.25">
      <c r="A38" s="1" t="s">
        <v>526</v>
      </c>
      <c r="B38">
        <v>307</v>
      </c>
      <c r="C38">
        <v>370</v>
      </c>
      <c r="D38">
        <v>421</v>
      </c>
      <c r="E38">
        <v>433</v>
      </c>
      <c r="F38">
        <v>433</v>
      </c>
      <c r="G38">
        <v>453</v>
      </c>
      <c r="H38">
        <v>525</v>
      </c>
      <c r="I38">
        <v>523</v>
      </c>
      <c r="J38">
        <v>814</v>
      </c>
      <c r="K38" t="s">
        <v>525</v>
      </c>
      <c r="L38" t="s">
        <v>524</v>
      </c>
      <c r="M38" t="s">
        <v>523</v>
      </c>
      <c r="N38" t="s">
        <v>522</v>
      </c>
    </row>
    <row r="39" spans="1:14" x14ac:dyDescent="0.25">
      <c r="A39" s="1" t="s">
        <v>521</v>
      </c>
      <c r="B39" t="s">
        <v>520</v>
      </c>
      <c r="C39" t="s">
        <v>519</v>
      </c>
      <c r="D39" t="s">
        <v>518</v>
      </c>
      <c r="E39" t="s">
        <v>517</v>
      </c>
      <c r="F39" t="s">
        <v>516</v>
      </c>
      <c r="G39" t="s">
        <v>515</v>
      </c>
      <c r="H39" t="s">
        <v>514</v>
      </c>
      <c r="I39" t="s">
        <v>513</v>
      </c>
      <c r="J39" t="s">
        <v>512</v>
      </c>
      <c r="K39" t="s">
        <v>511</v>
      </c>
      <c r="L39" t="s">
        <v>510</v>
      </c>
      <c r="M39" t="s">
        <v>509</v>
      </c>
      <c r="N39" t="s">
        <v>508</v>
      </c>
    </row>
    <row r="40" spans="1:14" x14ac:dyDescent="0.25">
      <c r="A40" s="1" t="s">
        <v>507</v>
      </c>
      <c r="B40" t="s">
        <v>506</v>
      </c>
      <c r="C40" t="s">
        <v>505</v>
      </c>
      <c r="D40" t="s">
        <v>504</v>
      </c>
      <c r="E40" t="s">
        <v>503</v>
      </c>
      <c r="F40" t="s">
        <v>502</v>
      </c>
      <c r="G40" t="s">
        <v>501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25">
      <c r="A41" s="1" t="s">
        <v>500</v>
      </c>
      <c r="B41" t="s">
        <v>499</v>
      </c>
      <c r="C41" t="s">
        <v>498</v>
      </c>
      <c r="D41" t="s">
        <v>497</v>
      </c>
      <c r="E41" t="s">
        <v>496</v>
      </c>
      <c r="F41" t="s">
        <v>495</v>
      </c>
      <c r="G41" t="s">
        <v>494</v>
      </c>
      <c r="H41" t="s">
        <v>493</v>
      </c>
      <c r="I41" t="s">
        <v>492</v>
      </c>
      <c r="J41" t="s">
        <v>491</v>
      </c>
      <c r="K41" t="s">
        <v>490</v>
      </c>
      <c r="L41" t="s">
        <v>489</v>
      </c>
      <c r="M41" t="s">
        <v>488</v>
      </c>
      <c r="N41" t="s">
        <v>487</v>
      </c>
    </row>
    <row r="42" spans="1:14" x14ac:dyDescent="0.25">
      <c r="A42" s="1" t="s">
        <v>486</v>
      </c>
      <c r="B42" t="s">
        <v>249</v>
      </c>
      <c r="C42" t="s">
        <v>248</v>
      </c>
      <c r="D42" t="s">
        <v>247</v>
      </c>
      <c r="E42" t="s">
        <v>246</v>
      </c>
      <c r="F42" t="s">
        <v>245</v>
      </c>
      <c r="G42" t="s">
        <v>244</v>
      </c>
      <c r="H42" t="s">
        <v>243</v>
      </c>
      <c r="I42" t="s">
        <v>242</v>
      </c>
      <c r="J42" t="s">
        <v>241</v>
      </c>
      <c r="K42" t="s">
        <v>240</v>
      </c>
      <c r="L42" t="s">
        <v>239</v>
      </c>
      <c r="M42" t="s">
        <v>238</v>
      </c>
      <c r="N42" t="s">
        <v>237</v>
      </c>
    </row>
    <row r="43" spans="1:14" x14ac:dyDescent="0.25">
      <c r="A43" s="1" t="s">
        <v>485</v>
      </c>
      <c r="B43" t="s">
        <v>484</v>
      </c>
      <c r="C43" t="s">
        <v>483</v>
      </c>
      <c r="D43" t="s">
        <v>482</v>
      </c>
      <c r="E43" t="s">
        <v>481</v>
      </c>
      <c r="F43" t="s">
        <v>480</v>
      </c>
      <c r="G43" t="s">
        <v>479</v>
      </c>
      <c r="H43" t="s">
        <v>478</v>
      </c>
      <c r="I43" t="s">
        <v>477</v>
      </c>
      <c r="J43" t="s">
        <v>476</v>
      </c>
      <c r="K43" t="s">
        <v>475</v>
      </c>
      <c r="L43" t="s">
        <v>474</v>
      </c>
      <c r="M43" t="s">
        <v>473</v>
      </c>
      <c r="N43" t="s">
        <v>472</v>
      </c>
    </row>
    <row r="44" spans="1:14" x14ac:dyDescent="0.25">
      <c r="A44" s="1" t="s">
        <v>471</v>
      </c>
      <c r="B44" t="s">
        <v>470</v>
      </c>
      <c r="C44" t="s">
        <v>469</v>
      </c>
      <c r="D44" t="s">
        <v>468</v>
      </c>
      <c r="E44" t="s">
        <v>467</v>
      </c>
      <c r="F44" t="s">
        <v>466</v>
      </c>
      <c r="G44" t="s">
        <v>465</v>
      </c>
      <c r="H44" t="s">
        <v>464</v>
      </c>
      <c r="I44" t="s">
        <v>463</v>
      </c>
      <c r="J44" t="s">
        <v>462</v>
      </c>
      <c r="K44" t="s">
        <v>461</v>
      </c>
      <c r="L44" t="s">
        <v>460</v>
      </c>
      <c r="M44" t="s">
        <v>459</v>
      </c>
    </row>
    <row r="45" spans="1:14" x14ac:dyDescent="0.25">
      <c r="A45" s="1" t="s">
        <v>458</v>
      </c>
      <c r="B45" t="s">
        <v>457</v>
      </c>
      <c r="C45" t="s">
        <v>456</v>
      </c>
      <c r="D45" t="s">
        <v>455</v>
      </c>
      <c r="E45" t="s">
        <v>454</v>
      </c>
      <c r="F45" t="s">
        <v>453</v>
      </c>
      <c r="G45" t="s">
        <v>452</v>
      </c>
      <c r="H45" t="s">
        <v>451</v>
      </c>
      <c r="I45" t="s">
        <v>450</v>
      </c>
      <c r="J45" t="s">
        <v>449</v>
      </c>
      <c r="K45" t="s">
        <v>448</v>
      </c>
      <c r="L45" t="s">
        <v>447</v>
      </c>
      <c r="M45" t="s">
        <v>446</v>
      </c>
    </row>
    <row r="46" spans="1:14" x14ac:dyDescent="0.25">
      <c r="A46" s="1" t="s">
        <v>445</v>
      </c>
      <c r="B46" t="s">
        <v>444</v>
      </c>
      <c r="C46" t="s">
        <v>443</v>
      </c>
      <c r="D46" t="s">
        <v>442</v>
      </c>
      <c r="E46" t="s">
        <v>441</v>
      </c>
      <c r="F46" t="s">
        <v>440</v>
      </c>
      <c r="G46" t="s">
        <v>439</v>
      </c>
      <c r="H46" t="s">
        <v>438</v>
      </c>
      <c r="I46" t="s">
        <v>437</v>
      </c>
      <c r="J46" t="s">
        <v>436</v>
      </c>
      <c r="K46" t="s">
        <v>435</v>
      </c>
      <c r="L46" t="s">
        <v>434</v>
      </c>
      <c r="M46" t="s">
        <v>433</v>
      </c>
    </row>
    <row r="47" spans="1:14" x14ac:dyDescent="0.25">
      <c r="A47" s="1" t="s">
        <v>432</v>
      </c>
      <c r="B47">
        <v>0</v>
      </c>
      <c r="C47">
        <v>0</v>
      </c>
      <c r="D47">
        <v>0</v>
      </c>
      <c r="E47">
        <v>482</v>
      </c>
      <c r="F47">
        <v>498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4" x14ac:dyDescent="0.25">
      <c r="A48" s="1" t="s">
        <v>431</v>
      </c>
      <c r="B48" t="s">
        <v>430</v>
      </c>
      <c r="C48">
        <v>928</v>
      </c>
      <c r="D48" t="s">
        <v>429</v>
      </c>
      <c r="E48" t="s">
        <v>428</v>
      </c>
      <c r="F48" t="s">
        <v>427</v>
      </c>
      <c r="G48" t="s">
        <v>426</v>
      </c>
      <c r="H48" t="s">
        <v>425</v>
      </c>
      <c r="I48" t="s">
        <v>424</v>
      </c>
      <c r="J48" t="s">
        <v>423</v>
      </c>
      <c r="K48" t="s">
        <v>422</v>
      </c>
      <c r="L48" t="s">
        <v>421</v>
      </c>
      <c r="M48" t="s">
        <v>420</v>
      </c>
    </row>
    <row r="49" spans="1:14" x14ac:dyDescent="0.25">
      <c r="A49" s="1" t="s">
        <v>419</v>
      </c>
      <c r="B49">
        <v>604</v>
      </c>
      <c r="C49">
        <v>710</v>
      </c>
      <c r="D49" t="s">
        <v>418</v>
      </c>
      <c r="E49" t="s">
        <v>417</v>
      </c>
      <c r="F49" t="s">
        <v>416</v>
      </c>
      <c r="G49" t="s">
        <v>415</v>
      </c>
      <c r="H49" t="s">
        <v>414</v>
      </c>
      <c r="I49" t="s">
        <v>413</v>
      </c>
      <c r="J49" t="s">
        <v>412</v>
      </c>
      <c r="K49" t="s">
        <v>411</v>
      </c>
      <c r="L49" t="s">
        <v>410</v>
      </c>
      <c r="M49" t="s">
        <v>409</v>
      </c>
    </row>
    <row r="50" spans="1:14" x14ac:dyDescent="0.25">
      <c r="A50" s="1" t="s">
        <v>408</v>
      </c>
      <c r="B50">
        <v>358</v>
      </c>
      <c r="C50">
        <v>251</v>
      </c>
      <c r="D50">
        <v>270</v>
      </c>
      <c r="E50">
        <v>280</v>
      </c>
      <c r="F50">
        <v>280</v>
      </c>
      <c r="G50">
        <v>291</v>
      </c>
      <c r="H50">
        <v>353</v>
      </c>
      <c r="I50">
        <v>387</v>
      </c>
      <c r="J50">
        <v>601</v>
      </c>
      <c r="K50">
        <v>845</v>
      </c>
      <c r="L50">
        <v>725</v>
      </c>
      <c r="M50">
        <v>788</v>
      </c>
    </row>
    <row r="51" spans="1:14" x14ac:dyDescent="0.25">
      <c r="A51" s="1" t="s">
        <v>407</v>
      </c>
      <c r="B51" t="s">
        <v>406</v>
      </c>
      <c r="C51" t="s">
        <v>405</v>
      </c>
      <c r="D51" t="s">
        <v>404</v>
      </c>
      <c r="E51" t="s">
        <v>403</v>
      </c>
      <c r="F51" t="s">
        <v>402</v>
      </c>
      <c r="G51" t="s">
        <v>401</v>
      </c>
      <c r="H51" t="s">
        <v>400</v>
      </c>
      <c r="I51" t="s">
        <v>399</v>
      </c>
      <c r="J51" t="s">
        <v>398</v>
      </c>
      <c r="K51" t="s">
        <v>397</v>
      </c>
      <c r="L51" t="s">
        <v>396</v>
      </c>
      <c r="M51" t="s">
        <v>395</v>
      </c>
      <c r="N51" t="s">
        <v>394</v>
      </c>
    </row>
    <row r="52" spans="1:14" x14ac:dyDescent="0.25">
      <c r="A52" s="1" t="s">
        <v>393</v>
      </c>
      <c r="B52" t="s">
        <v>392</v>
      </c>
      <c r="C52" t="s">
        <v>391</v>
      </c>
      <c r="D52" t="s">
        <v>390</v>
      </c>
      <c r="E52" t="s">
        <v>389</v>
      </c>
      <c r="F52" t="s">
        <v>388</v>
      </c>
      <c r="G52" t="s">
        <v>387</v>
      </c>
      <c r="H52" t="s">
        <v>386</v>
      </c>
      <c r="I52" t="s">
        <v>385</v>
      </c>
      <c r="J52" t="s">
        <v>384</v>
      </c>
      <c r="K52" t="s">
        <v>383</v>
      </c>
      <c r="L52" t="s">
        <v>382</v>
      </c>
      <c r="M52" t="s">
        <v>381</v>
      </c>
    </row>
    <row r="53" spans="1:14" x14ac:dyDescent="0.25">
      <c r="A53" s="1" t="s">
        <v>380</v>
      </c>
      <c r="B53" t="s">
        <v>379</v>
      </c>
      <c r="C53" t="s">
        <v>378</v>
      </c>
      <c r="D53" t="s">
        <v>377</v>
      </c>
      <c r="E53" t="s">
        <v>376</v>
      </c>
      <c r="F53" t="s">
        <v>375</v>
      </c>
      <c r="G53" t="s">
        <v>374</v>
      </c>
      <c r="H53" t="s">
        <v>373</v>
      </c>
      <c r="I53" t="s">
        <v>372</v>
      </c>
      <c r="J53" t="s">
        <v>371</v>
      </c>
      <c r="K53" t="s">
        <v>370</v>
      </c>
      <c r="L53" t="s">
        <v>369</v>
      </c>
      <c r="M53" t="s">
        <v>368</v>
      </c>
    </row>
    <row r="54" spans="1:14" x14ac:dyDescent="0.25">
      <c r="A54" s="1" t="s">
        <v>367</v>
      </c>
      <c r="B54" t="s">
        <v>366</v>
      </c>
      <c r="C54" t="s">
        <v>365</v>
      </c>
      <c r="D54" t="s">
        <v>364</v>
      </c>
      <c r="E54" t="s">
        <v>363</v>
      </c>
      <c r="F54" t="s">
        <v>362</v>
      </c>
      <c r="G54" t="s">
        <v>361</v>
      </c>
      <c r="H54" t="s">
        <v>360</v>
      </c>
      <c r="I54" t="s">
        <v>359</v>
      </c>
      <c r="J54" t="s">
        <v>358</v>
      </c>
      <c r="K54" t="s">
        <v>357</v>
      </c>
      <c r="L54" t="s">
        <v>356</v>
      </c>
      <c r="M54" t="s">
        <v>355</v>
      </c>
    </row>
    <row r="55" spans="1:14" x14ac:dyDescent="0.25">
      <c r="A55" s="1" t="s">
        <v>354</v>
      </c>
      <c r="B55" t="s">
        <v>353</v>
      </c>
      <c r="C55" t="s">
        <v>352</v>
      </c>
      <c r="D55" t="s">
        <v>351</v>
      </c>
      <c r="E55" t="s">
        <v>350</v>
      </c>
      <c r="F55" t="s">
        <v>349</v>
      </c>
      <c r="G55" t="s">
        <v>348</v>
      </c>
      <c r="H55" t="s">
        <v>347</v>
      </c>
      <c r="I55" t="s">
        <v>346</v>
      </c>
      <c r="J55" t="s">
        <v>345</v>
      </c>
      <c r="K55" t="s">
        <v>344</v>
      </c>
      <c r="L55" t="s">
        <v>343</v>
      </c>
      <c r="M55" t="s">
        <v>342</v>
      </c>
      <c r="N55" t="s">
        <v>341</v>
      </c>
    </row>
    <row r="56" spans="1:14" x14ac:dyDescent="0.25">
      <c r="A56" s="1" t="s">
        <v>340</v>
      </c>
      <c r="B56" t="s">
        <v>339</v>
      </c>
      <c r="C56" t="s">
        <v>338</v>
      </c>
      <c r="D56" t="s">
        <v>337</v>
      </c>
      <c r="E56" t="s">
        <v>336</v>
      </c>
      <c r="F56" t="s">
        <v>335</v>
      </c>
      <c r="G56" t="s">
        <v>334</v>
      </c>
      <c r="H56" t="s">
        <v>333</v>
      </c>
      <c r="I56" t="s">
        <v>332</v>
      </c>
      <c r="J56" t="s">
        <v>331</v>
      </c>
      <c r="K56" t="s">
        <v>330</v>
      </c>
      <c r="L56" t="s">
        <v>329</v>
      </c>
      <c r="M56" t="s">
        <v>328</v>
      </c>
      <c r="N56" t="s">
        <v>327</v>
      </c>
    </row>
    <row r="57" spans="1:14" x14ac:dyDescent="0.25">
      <c r="A57" s="1" t="s">
        <v>326</v>
      </c>
      <c r="B57" t="s">
        <v>325</v>
      </c>
      <c r="C57" t="s">
        <v>324</v>
      </c>
      <c r="D57" t="s">
        <v>323</v>
      </c>
      <c r="E57" t="s">
        <v>322</v>
      </c>
      <c r="F57" t="s">
        <v>321</v>
      </c>
      <c r="G57" t="s">
        <v>320</v>
      </c>
      <c r="H57" t="s">
        <v>319</v>
      </c>
      <c r="I57" t="s">
        <v>318</v>
      </c>
      <c r="J57" t="s">
        <v>317</v>
      </c>
      <c r="K57" t="s">
        <v>316</v>
      </c>
      <c r="L57" t="s">
        <v>315</v>
      </c>
      <c r="M57" t="s">
        <v>314</v>
      </c>
      <c r="N57" t="s">
        <v>313</v>
      </c>
    </row>
    <row r="58" spans="1:14" x14ac:dyDescent="0.25">
      <c r="A58" s="1" t="s">
        <v>312</v>
      </c>
      <c r="B58" t="s">
        <v>311</v>
      </c>
      <c r="C58" t="s">
        <v>310</v>
      </c>
      <c r="D58" t="s">
        <v>309</v>
      </c>
      <c r="E58" t="s">
        <v>308</v>
      </c>
      <c r="F58" t="s">
        <v>307</v>
      </c>
      <c r="G58" t="s">
        <v>306</v>
      </c>
      <c r="H58" t="s">
        <v>305</v>
      </c>
      <c r="I58" t="s">
        <v>304</v>
      </c>
      <c r="J58" t="s">
        <v>303</v>
      </c>
      <c r="K58" t="s">
        <v>302</v>
      </c>
      <c r="L58" t="s">
        <v>301</v>
      </c>
      <c r="M58" t="s">
        <v>300</v>
      </c>
      <c r="N58" t="s">
        <v>299</v>
      </c>
    </row>
    <row r="59" spans="1:14" x14ac:dyDescent="0.25">
      <c r="A59" s="1" t="s">
        <v>298</v>
      </c>
      <c r="B59" t="s">
        <v>297</v>
      </c>
      <c r="C59" t="s">
        <v>296</v>
      </c>
      <c r="D59" t="s">
        <v>295</v>
      </c>
      <c r="E59" t="s">
        <v>294</v>
      </c>
      <c r="F59" t="s">
        <v>293</v>
      </c>
      <c r="G59" t="s">
        <v>292</v>
      </c>
      <c r="H59" t="s">
        <v>291</v>
      </c>
      <c r="I59" t="s">
        <v>290</v>
      </c>
      <c r="J59" t="s">
        <v>289</v>
      </c>
      <c r="K59" t="s">
        <v>288</v>
      </c>
      <c r="L59" t="s">
        <v>287</v>
      </c>
      <c r="M59" t="s">
        <v>286</v>
      </c>
      <c r="N59" t="s">
        <v>285</v>
      </c>
    </row>
    <row r="60" spans="1:14" x14ac:dyDescent="0.25">
      <c r="A60" s="1" t="s">
        <v>284</v>
      </c>
      <c r="B60" t="s">
        <v>283</v>
      </c>
      <c r="C60" t="s">
        <v>282</v>
      </c>
      <c r="D60" t="s">
        <v>281</v>
      </c>
      <c r="E60" t="s">
        <v>280</v>
      </c>
      <c r="F60" t="s">
        <v>279</v>
      </c>
      <c r="G60" t="s">
        <v>278</v>
      </c>
      <c r="H60" t="s">
        <v>277</v>
      </c>
      <c r="I60" t="s">
        <v>276</v>
      </c>
      <c r="J60" t="s">
        <v>275</v>
      </c>
      <c r="K60" t="s">
        <v>274</v>
      </c>
      <c r="L60" t="s">
        <v>273</v>
      </c>
      <c r="M60" t="s">
        <v>272</v>
      </c>
      <c r="N60" t="s">
        <v>271</v>
      </c>
    </row>
    <row r="61" spans="1:14" x14ac:dyDescent="0.25">
      <c r="A61" s="1" t="s">
        <v>270</v>
      </c>
      <c r="B61" t="s">
        <v>269</v>
      </c>
      <c r="C61" t="s">
        <v>268</v>
      </c>
      <c r="D61" t="s">
        <v>267</v>
      </c>
      <c r="E61" t="s">
        <v>266</v>
      </c>
      <c r="F61">
        <v>0</v>
      </c>
      <c r="G61">
        <v>0</v>
      </c>
      <c r="H61">
        <v>966</v>
      </c>
      <c r="I61">
        <v>974</v>
      </c>
      <c r="J61">
        <v>39</v>
      </c>
      <c r="K61">
        <v>142</v>
      </c>
      <c r="L61">
        <v>47</v>
      </c>
      <c r="M61">
        <v>50</v>
      </c>
      <c r="N61" t="s">
        <v>265</v>
      </c>
    </row>
    <row r="62" spans="1:14" x14ac:dyDescent="0.25">
      <c r="A62" s="1" t="s">
        <v>264</v>
      </c>
      <c r="B62" t="s">
        <v>263</v>
      </c>
      <c r="C62" t="s">
        <v>262</v>
      </c>
      <c r="D62" t="s">
        <v>261</v>
      </c>
      <c r="E62" t="s">
        <v>260</v>
      </c>
      <c r="F62" t="s">
        <v>259</v>
      </c>
      <c r="G62" t="s">
        <v>258</v>
      </c>
      <c r="H62" t="s">
        <v>257</v>
      </c>
      <c r="I62" t="s">
        <v>256</v>
      </c>
      <c r="J62" t="s">
        <v>255</v>
      </c>
      <c r="K62" t="s">
        <v>254</v>
      </c>
      <c r="L62" t="s">
        <v>253</v>
      </c>
      <c r="M62" t="s">
        <v>252</v>
      </c>
      <c r="N62" t="s">
        <v>251</v>
      </c>
    </row>
    <row r="63" spans="1:14" x14ac:dyDescent="0.25">
      <c r="A63" s="1" t="s">
        <v>250</v>
      </c>
      <c r="B63" t="s">
        <v>249</v>
      </c>
      <c r="C63" t="s">
        <v>248</v>
      </c>
      <c r="D63" t="s">
        <v>247</v>
      </c>
      <c r="E63" t="s">
        <v>246</v>
      </c>
      <c r="F63" t="s">
        <v>245</v>
      </c>
      <c r="G63" t="s">
        <v>244</v>
      </c>
      <c r="H63" t="s">
        <v>243</v>
      </c>
      <c r="I63" t="s">
        <v>242</v>
      </c>
      <c r="J63" t="s">
        <v>241</v>
      </c>
      <c r="K63" t="s">
        <v>240</v>
      </c>
      <c r="L63" t="s">
        <v>239</v>
      </c>
      <c r="M63" t="s">
        <v>238</v>
      </c>
      <c r="N63" t="s">
        <v>237</v>
      </c>
    </row>
    <row r="64" spans="1:14" x14ac:dyDescent="0.25">
      <c r="A64" s="1"/>
    </row>
    <row r="65" spans="1:13" x14ac:dyDescent="0.25">
      <c r="A65" s="1"/>
    </row>
    <row r="66" spans="1:13" x14ac:dyDescent="0.25">
      <c r="A66" s="1" t="s">
        <v>236</v>
      </c>
      <c r="B66" t="s">
        <v>235</v>
      </c>
      <c r="C66" t="s">
        <v>234</v>
      </c>
      <c r="D66" t="s">
        <v>233</v>
      </c>
      <c r="E66" t="s">
        <v>232</v>
      </c>
      <c r="F66" t="s">
        <v>231</v>
      </c>
      <c r="G66" t="s">
        <v>230</v>
      </c>
      <c r="H66" t="s">
        <v>229</v>
      </c>
      <c r="I66" t="s">
        <v>228</v>
      </c>
      <c r="J66" t="s">
        <v>227</v>
      </c>
      <c r="K66" t="s">
        <v>226</v>
      </c>
      <c r="L66" t="s">
        <v>225</v>
      </c>
      <c r="M66" t="s">
        <v>224</v>
      </c>
    </row>
    <row r="67" spans="1:13" x14ac:dyDescent="0.25">
      <c r="A67" s="1" t="s">
        <v>223</v>
      </c>
      <c r="B67" t="s">
        <v>222</v>
      </c>
      <c r="C67" t="s">
        <v>221</v>
      </c>
      <c r="D67" t="s">
        <v>220</v>
      </c>
      <c r="E67" t="s">
        <v>219</v>
      </c>
      <c r="F67" t="s">
        <v>218</v>
      </c>
      <c r="G67" t="s">
        <v>217</v>
      </c>
      <c r="H67" t="s">
        <v>216</v>
      </c>
      <c r="I67" t="s">
        <v>215</v>
      </c>
      <c r="J67" t="s">
        <v>214</v>
      </c>
      <c r="K67" t="s">
        <v>213</v>
      </c>
      <c r="L67" t="s">
        <v>212</v>
      </c>
      <c r="M67" t="s">
        <v>211</v>
      </c>
    </row>
    <row r="68" spans="1:13" x14ac:dyDescent="0.25">
      <c r="A68" s="1" t="s">
        <v>210</v>
      </c>
      <c r="B68" t="s">
        <v>209</v>
      </c>
      <c r="C68" t="s">
        <v>208</v>
      </c>
      <c r="D68">
        <v>445</v>
      </c>
      <c r="E68" t="s">
        <v>143</v>
      </c>
      <c r="F68" t="s">
        <v>207</v>
      </c>
      <c r="G68" t="s">
        <v>206</v>
      </c>
      <c r="H68" t="s">
        <v>205</v>
      </c>
      <c r="I68" t="s">
        <v>204</v>
      </c>
      <c r="J68" t="s">
        <v>203</v>
      </c>
      <c r="K68" t="s">
        <v>202</v>
      </c>
      <c r="L68">
        <v>185</v>
      </c>
      <c r="M68" t="s">
        <v>201</v>
      </c>
    </row>
    <row r="69" spans="1:13" x14ac:dyDescent="0.25">
      <c r="A69" s="1" t="s">
        <v>200</v>
      </c>
      <c r="B69" t="s">
        <v>199</v>
      </c>
      <c r="C69" t="s">
        <v>198</v>
      </c>
      <c r="D69" t="s">
        <v>197</v>
      </c>
      <c r="E69" t="s">
        <v>196</v>
      </c>
      <c r="F69" t="s">
        <v>195</v>
      </c>
      <c r="G69" t="s">
        <v>194</v>
      </c>
      <c r="H69" t="s">
        <v>193</v>
      </c>
      <c r="I69" t="s">
        <v>192</v>
      </c>
      <c r="J69" t="s">
        <v>191</v>
      </c>
      <c r="K69" t="s">
        <v>190</v>
      </c>
      <c r="L69">
        <v>472</v>
      </c>
      <c r="M69" t="s">
        <v>189</v>
      </c>
    </row>
    <row r="70" spans="1:13" x14ac:dyDescent="0.25">
      <c r="A70" s="1" t="s">
        <v>188</v>
      </c>
      <c r="B70" t="s">
        <v>187</v>
      </c>
      <c r="C70" t="s">
        <v>186</v>
      </c>
      <c r="D70" t="s">
        <v>185</v>
      </c>
      <c r="E70" t="s">
        <v>184</v>
      </c>
      <c r="F70" t="s">
        <v>183</v>
      </c>
      <c r="G70" t="s">
        <v>182</v>
      </c>
      <c r="H70" t="s">
        <v>181</v>
      </c>
      <c r="I70" t="s">
        <v>180</v>
      </c>
      <c r="J70" t="s">
        <v>179</v>
      </c>
      <c r="K70" t="s">
        <v>178</v>
      </c>
      <c r="L70" t="s">
        <v>177</v>
      </c>
      <c r="M70" t="s">
        <v>176</v>
      </c>
    </row>
    <row r="71" spans="1:13" x14ac:dyDescent="0.25">
      <c r="A71" s="1" t="s">
        <v>175</v>
      </c>
      <c r="B71">
        <v>0</v>
      </c>
      <c r="C71">
        <v>0</v>
      </c>
      <c r="D71">
        <v>0</v>
      </c>
      <c r="E71">
        <v>0</v>
      </c>
      <c r="F71">
        <v>-520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 t="s">
        <v>174</v>
      </c>
      <c r="B72" t="s">
        <v>173</v>
      </c>
      <c r="C72">
        <v>-303</v>
      </c>
      <c r="D72" t="s">
        <v>172</v>
      </c>
      <c r="E72">
        <v>-398</v>
      </c>
      <c r="F72" t="s">
        <v>171</v>
      </c>
      <c r="G72" t="s">
        <v>170</v>
      </c>
      <c r="H72">
        <v>494</v>
      </c>
      <c r="I72" t="s">
        <v>169</v>
      </c>
      <c r="J72">
        <v>875</v>
      </c>
      <c r="K72" t="s">
        <v>168</v>
      </c>
      <c r="L72" t="s">
        <v>167</v>
      </c>
      <c r="M72" t="s">
        <v>166</v>
      </c>
    </row>
    <row r="73" spans="1:13" x14ac:dyDescent="0.25">
      <c r="A73" s="1" t="s">
        <v>165</v>
      </c>
      <c r="B73" t="s">
        <v>164</v>
      </c>
      <c r="C73">
        <v>-3</v>
      </c>
      <c r="D73" t="s">
        <v>163</v>
      </c>
      <c r="E73" t="s">
        <v>162</v>
      </c>
      <c r="F73" t="s">
        <v>161</v>
      </c>
      <c r="G73" t="s">
        <v>160</v>
      </c>
      <c r="H73" t="s">
        <v>159</v>
      </c>
      <c r="I73" t="s">
        <v>158</v>
      </c>
      <c r="J73" t="s">
        <v>157</v>
      </c>
      <c r="K73">
        <v>-93</v>
      </c>
      <c r="L73" t="s">
        <v>156</v>
      </c>
      <c r="M73" t="s">
        <v>155</v>
      </c>
    </row>
    <row r="74" spans="1:13" x14ac:dyDescent="0.25">
      <c r="A74" s="1" t="s">
        <v>154</v>
      </c>
      <c r="B74" t="s">
        <v>153</v>
      </c>
      <c r="C74" t="s">
        <v>152</v>
      </c>
      <c r="D74" t="s">
        <v>151</v>
      </c>
      <c r="E74" t="s">
        <v>150</v>
      </c>
      <c r="F74" t="s">
        <v>149</v>
      </c>
      <c r="G74" t="s">
        <v>148</v>
      </c>
      <c r="H74" t="s">
        <v>147</v>
      </c>
      <c r="I74" t="s">
        <v>87</v>
      </c>
      <c r="J74" t="s">
        <v>146</v>
      </c>
      <c r="K74" t="s">
        <v>145</v>
      </c>
      <c r="L74" t="s">
        <v>144</v>
      </c>
      <c r="M74" t="s">
        <v>143</v>
      </c>
    </row>
    <row r="75" spans="1:13" x14ac:dyDescent="0.25">
      <c r="A75" s="1" t="s">
        <v>142</v>
      </c>
      <c r="B75" t="s">
        <v>141</v>
      </c>
      <c r="C75" t="s">
        <v>140</v>
      </c>
      <c r="D75" t="s">
        <v>139</v>
      </c>
      <c r="E75" t="s">
        <v>138</v>
      </c>
      <c r="F75" t="s">
        <v>137</v>
      </c>
      <c r="G75" t="s">
        <v>136</v>
      </c>
      <c r="H75" t="s">
        <v>135</v>
      </c>
      <c r="I75" t="s">
        <v>134</v>
      </c>
      <c r="J75" t="s">
        <v>133</v>
      </c>
      <c r="K75" t="s">
        <v>132</v>
      </c>
      <c r="L75" t="s">
        <v>131</v>
      </c>
      <c r="M75" t="s">
        <v>130</v>
      </c>
    </row>
    <row r="76" spans="1:13" x14ac:dyDescent="0.25">
      <c r="A76" s="1" t="s">
        <v>129</v>
      </c>
      <c r="B76" t="s">
        <v>128</v>
      </c>
      <c r="C76" t="s">
        <v>127</v>
      </c>
      <c r="D76" t="s">
        <v>126</v>
      </c>
      <c r="E76" t="s">
        <v>125</v>
      </c>
      <c r="F76" t="s">
        <v>124</v>
      </c>
      <c r="G76" t="s">
        <v>123</v>
      </c>
      <c r="H76" t="s">
        <v>122</v>
      </c>
      <c r="I76" t="s">
        <v>121</v>
      </c>
      <c r="J76" t="s">
        <v>120</v>
      </c>
      <c r="K76" t="s">
        <v>119</v>
      </c>
      <c r="L76" t="s">
        <v>118</v>
      </c>
      <c r="M76" t="s">
        <v>117</v>
      </c>
    </row>
    <row r="77" spans="1:13" x14ac:dyDescent="0.25">
      <c r="A77" s="1" t="s">
        <v>116</v>
      </c>
      <c r="B77">
        <v>93</v>
      </c>
      <c r="C77">
        <v>37</v>
      </c>
      <c r="D77">
        <v>50</v>
      </c>
      <c r="E77">
        <v>74</v>
      </c>
      <c r="F77">
        <v>59</v>
      </c>
      <c r="G77">
        <v>53</v>
      </c>
      <c r="H77">
        <v>30</v>
      </c>
      <c r="I77">
        <v>67</v>
      </c>
      <c r="J77">
        <v>171</v>
      </c>
      <c r="K77">
        <v>351</v>
      </c>
      <c r="L77">
        <v>230</v>
      </c>
      <c r="M77">
        <v>285</v>
      </c>
    </row>
    <row r="78" spans="1:13" x14ac:dyDescent="0.25">
      <c r="A78" s="1" t="s">
        <v>115</v>
      </c>
      <c r="B78" t="s">
        <v>114</v>
      </c>
      <c r="C78">
        <v>73</v>
      </c>
      <c r="D78">
        <v>-429</v>
      </c>
      <c r="E78" t="s">
        <v>113</v>
      </c>
      <c r="F78" t="s">
        <v>112</v>
      </c>
      <c r="G78">
        <v>-6</v>
      </c>
      <c r="H78">
        <v>-329</v>
      </c>
      <c r="I78">
        <v>-130</v>
      </c>
      <c r="J78" t="s">
        <v>111</v>
      </c>
      <c r="K78" t="s">
        <v>110</v>
      </c>
      <c r="L78" t="s">
        <v>109</v>
      </c>
      <c r="M78">
        <v>-50</v>
      </c>
    </row>
    <row r="79" spans="1:13" x14ac:dyDescent="0.25">
      <c r="A79" s="1" t="s">
        <v>108</v>
      </c>
      <c r="B79">
        <v>84</v>
      </c>
      <c r="C79">
        <v>34</v>
      </c>
      <c r="D79">
        <v>4</v>
      </c>
      <c r="E79">
        <v>42</v>
      </c>
      <c r="F79">
        <v>89</v>
      </c>
      <c r="G79" t="s">
        <v>107</v>
      </c>
      <c r="H79" t="s">
        <v>106</v>
      </c>
      <c r="I79" t="s">
        <v>105</v>
      </c>
      <c r="J79">
        <v>21</v>
      </c>
      <c r="K79">
        <v>226</v>
      </c>
      <c r="L79">
        <v>104</v>
      </c>
      <c r="M79" t="s">
        <v>104</v>
      </c>
    </row>
    <row r="80" spans="1:13" x14ac:dyDescent="0.25">
      <c r="A80" s="1" t="s">
        <v>103</v>
      </c>
      <c r="B80">
        <v>467</v>
      </c>
      <c r="C80">
        <v>713</v>
      </c>
      <c r="D80">
        <v>653</v>
      </c>
      <c r="E80">
        <v>698</v>
      </c>
      <c r="F80">
        <v>731</v>
      </c>
      <c r="G80">
        <v>638</v>
      </c>
      <c r="H80">
        <v>690</v>
      </c>
      <c r="I80">
        <v>761</v>
      </c>
      <c r="J80" t="s">
        <v>102</v>
      </c>
      <c r="K80">
        <v>428</v>
      </c>
      <c r="L80">
        <v>653</v>
      </c>
      <c r="M80">
        <v>973</v>
      </c>
    </row>
    <row r="81" spans="1:13" x14ac:dyDescent="0.25">
      <c r="A81" s="1" t="s">
        <v>101</v>
      </c>
      <c r="B81">
        <v>70</v>
      </c>
      <c r="C81">
        <v>95</v>
      </c>
      <c r="D81">
        <v>40</v>
      </c>
      <c r="E81">
        <v>80</v>
      </c>
      <c r="F81">
        <v>58</v>
      </c>
      <c r="G81">
        <v>620</v>
      </c>
      <c r="H81" t="s">
        <v>100</v>
      </c>
      <c r="I81">
        <v>232</v>
      </c>
      <c r="J81">
        <v>21</v>
      </c>
      <c r="K81">
        <v>18</v>
      </c>
      <c r="L81">
        <v>32</v>
      </c>
      <c r="M81">
        <v>46</v>
      </c>
    </row>
    <row r="82" spans="1:13" x14ac:dyDescent="0.25">
      <c r="A82" s="1" t="s">
        <v>99</v>
      </c>
      <c r="B82">
        <v>-304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 t="s">
        <v>98</v>
      </c>
      <c r="B83">
        <v>-9</v>
      </c>
      <c r="C83">
        <v>0</v>
      </c>
      <c r="D83">
        <v>0</v>
      </c>
      <c r="E83">
        <v>-160</v>
      </c>
      <c r="F83">
        <v>0</v>
      </c>
      <c r="G83">
        <v>-107</v>
      </c>
      <c r="H83">
        <v>-4</v>
      </c>
      <c r="I83">
        <v>-9</v>
      </c>
      <c r="J83">
        <v>-606</v>
      </c>
      <c r="K83">
        <v>-10</v>
      </c>
      <c r="L83">
        <v>0</v>
      </c>
      <c r="M83">
        <v>0</v>
      </c>
    </row>
    <row r="84" spans="1:13" x14ac:dyDescent="0.25">
      <c r="A84" s="1" t="s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14</v>
      </c>
      <c r="I84">
        <v>533</v>
      </c>
      <c r="J84">
        <v>0</v>
      </c>
      <c r="K84">
        <v>0</v>
      </c>
      <c r="L84">
        <v>0</v>
      </c>
      <c r="M84">
        <v>19</v>
      </c>
    </row>
    <row r="85" spans="1:13" x14ac:dyDescent="0.25">
      <c r="A85" s="1" t="s">
        <v>96</v>
      </c>
      <c r="B85">
        <v>0</v>
      </c>
      <c r="C85">
        <v>0</v>
      </c>
      <c r="D85">
        <v>-185</v>
      </c>
      <c r="E85">
        <v>0</v>
      </c>
      <c r="F85">
        <v>-111</v>
      </c>
      <c r="G85">
        <v>0</v>
      </c>
      <c r="H85">
        <v>0</v>
      </c>
      <c r="I85">
        <v>-8</v>
      </c>
      <c r="J85">
        <v>-27</v>
      </c>
      <c r="K85">
        <v>0</v>
      </c>
      <c r="L85">
        <v>-98</v>
      </c>
      <c r="M85">
        <v>0</v>
      </c>
    </row>
    <row r="86" spans="1:13" x14ac:dyDescent="0.25">
      <c r="A86" s="1" t="s">
        <v>95</v>
      </c>
      <c r="B86">
        <v>-3</v>
      </c>
      <c r="C86">
        <v>45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1" t="s">
        <v>94</v>
      </c>
      <c r="B87">
        <v>-129</v>
      </c>
      <c r="C87" t="s">
        <v>93</v>
      </c>
      <c r="D87" t="s">
        <v>92</v>
      </c>
      <c r="E87">
        <v>456</v>
      </c>
      <c r="F87" t="s">
        <v>91</v>
      </c>
      <c r="G87" t="s">
        <v>90</v>
      </c>
      <c r="H87" t="s">
        <v>89</v>
      </c>
      <c r="I87" t="s">
        <v>88</v>
      </c>
      <c r="J87" t="s">
        <v>87</v>
      </c>
      <c r="K87" t="s">
        <v>86</v>
      </c>
      <c r="L87" t="s">
        <v>85</v>
      </c>
      <c r="M87" t="s">
        <v>84</v>
      </c>
    </row>
    <row r="88" spans="1:13" x14ac:dyDescent="0.25">
      <c r="A88" s="1" t="s">
        <v>83</v>
      </c>
      <c r="B88" t="s">
        <v>82</v>
      </c>
      <c r="C88" t="s">
        <v>81</v>
      </c>
      <c r="D88" t="s">
        <v>80</v>
      </c>
      <c r="E88" t="s">
        <v>79</v>
      </c>
      <c r="F88" t="s">
        <v>78</v>
      </c>
      <c r="G88" t="s">
        <v>77</v>
      </c>
      <c r="H88" t="s">
        <v>76</v>
      </c>
      <c r="I88" t="s">
        <v>75</v>
      </c>
      <c r="J88" t="s">
        <v>74</v>
      </c>
      <c r="K88" t="s">
        <v>73</v>
      </c>
      <c r="L88" t="s">
        <v>72</v>
      </c>
      <c r="M88" t="s">
        <v>71</v>
      </c>
    </row>
    <row r="89" spans="1:13" x14ac:dyDescent="0.25">
      <c r="A89" s="1" t="s">
        <v>70</v>
      </c>
      <c r="B89">
        <v>139</v>
      </c>
      <c r="C89">
        <v>1</v>
      </c>
      <c r="D89">
        <v>0</v>
      </c>
      <c r="E89">
        <v>0</v>
      </c>
      <c r="F89" t="s">
        <v>69</v>
      </c>
      <c r="G89">
        <v>5</v>
      </c>
      <c r="H89">
        <v>0</v>
      </c>
      <c r="I89">
        <v>0</v>
      </c>
      <c r="J89" t="s">
        <v>68</v>
      </c>
      <c r="K89" t="s">
        <v>67</v>
      </c>
      <c r="L89">
        <v>19</v>
      </c>
      <c r="M89">
        <v>20</v>
      </c>
    </row>
    <row r="90" spans="1:13" x14ac:dyDescent="0.25">
      <c r="A90" s="1" t="s">
        <v>66</v>
      </c>
      <c r="B90">
        <v>0</v>
      </c>
      <c r="C90">
        <v>-97</v>
      </c>
      <c r="D90">
        <v>-658</v>
      </c>
      <c r="E90">
        <v>-744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 t="s">
        <v>65</v>
      </c>
      <c r="B91" t="s">
        <v>64</v>
      </c>
      <c r="C91" t="s">
        <v>63</v>
      </c>
      <c r="D91" t="s">
        <v>62</v>
      </c>
      <c r="E91" t="s">
        <v>61</v>
      </c>
      <c r="F91" t="s">
        <v>60</v>
      </c>
      <c r="G91" t="s">
        <v>59</v>
      </c>
      <c r="H91" t="s">
        <v>58</v>
      </c>
      <c r="I91" t="s">
        <v>57</v>
      </c>
      <c r="J91" t="s">
        <v>56</v>
      </c>
      <c r="K91" t="s">
        <v>55</v>
      </c>
      <c r="L91" t="s">
        <v>54</v>
      </c>
      <c r="M91" t="s">
        <v>53</v>
      </c>
    </row>
    <row r="92" spans="1:13" x14ac:dyDescent="0.25">
      <c r="A92" s="1" t="s">
        <v>52</v>
      </c>
      <c r="B92" t="s">
        <v>51</v>
      </c>
      <c r="C92" t="s">
        <v>50</v>
      </c>
      <c r="D92" t="s">
        <v>49</v>
      </c>
      <c r="E92" t="s">
        <v>48</v>
      </c>
      <c r="F92" t="s">
        <v>47</v>
      </c>
      <c r="G92" t="s">
        <v>46</v>
      </c>
      <c r="H92" t="s">
        <v>45</v>
      </c>
      <c r="I92" t="s">
        <v>44</v>
      </c>
      <c r="J92" t="s">
        <v>43</v>
      </c>
      <c r="K92" t="s">
        <v>42</v>
      </c>
      <c r="L92" t="s">
        <v>41</v>
      </c>
      <c r="M92" t="s">
        <v>40</v>
      </c>
    </row>
    <row r="93" spans="1:13" x14ac:dyDescent="0.25">
      <c r="A93" s="1" t="s">
        <v>39</v>
      </c>
      <c r="B93" t="s">
        <v>38</v>
      </c>
      <c r="C93" t="s">
        <v>37</v>
      </c>
      <c r="D93" t="s">
        <v>36</v>
      </c>
      <c r="E93" t="s">
        <v>35</v>
      </c>
      <c r="F93" t="s">
        <v>34</v>
      </c>
      <c r="G93" t="s">
        <v>33</v>
      </c>
      <c r="H93" t="s">
        <v>32</v>
      </c>
      <c r="I93" t="s">
        <v>31</v>
      </c>
      <c r="J93" t="s">
        <v>30</v>
      </c>
      <c r="K93" t="s">
        <v>29</v>
      </c>
      <c r="L93" t="s">
        <v>28</v>
      </c>
      <c r="M93" t="s">
        <v>27</v>
      </c>
    </row>
    <row r="94" spans="1:13" x14ac:dyDescent="0.25">
      <c r="A94" s="1" t="s">
        <v>26</v>
      </c>
      <c r="B94" t="s">
        <v>25</v>
      </c>
      <c r="C94" t="s">
        <v>24</v>
      </c>
      <c r="D94">
        <v>-722</v>
      </c>
      <c r="E94">
        <v>-720</v>
      </c>
      <c r="F94">
        <v>-108</v>
      </c>
      <c r="G94">
        <v>-121</v>
      </c>
      <c r="H94">
        <v>-96</v>
      </c>
      <c r="I94">
        <v>-95</v>
      </c>
      <c r="J94">
        <v>-57</v>
      </c>
      <c r="K94">
        <v>-30</v>
      </c>
      <c r="L94">
        <v>-100</v>
      </c>
      <c r="M94">
        <v>-141</v>
      </c>
    </row>
    <row r="95" spans="1:13" x14ac:dyDescent="0.25">
      <c r="A95" s="1" t="s"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22</v>
      </c>
      <c r="K95" t="s">
        <v>21</v>
      </c>
      <c r="L95" t="s">
        <v>20</v>
      </c>
      <c r="M95" t="s">
        <v>19</v>
      </c>
    </row>
    <row r="96" spans="1:13" x14ac:dyDescent="0.25">
      <c r="A96" s="1" t="s">
        <v>18</v>
      </c>
      <c r="B96" t="s">
        <v>17</v>
      </c>
      <c r="C96" t="s">
        <v>16</v>
      </c>
      <c r="D96">
        <v>-450</v>
      </c>
      <c r="E96">
        <v>-57</v>
      </c>
      <c r="F96">
        <v>0</v>
      </c>
      <c r="G96">
        <v>0</v>
      </c>
      <c r="H96">
        <v>0</v>
      </c>
      <c r="I96">
        <v>0</v>
      </c>
      <c r="J96">
        <v>-29</v>
      </c>
      <c r="K96">
        <v>0</v>
      </c>
      <c r="L96" t="s">
        <v>15</v>
      </c>
      <c r="M96" t="s">
        <v>14</v>
      </c>
    </row>
    <row r="97" spans="1:13" x14ac:dyDescent="0.25">
      <c r="A97" s="1" t="s">
        <v>13</v>
      </c>
      <c r="B97" t="s">
        <v>12</v>
      </c>
      <c r="C97" t="s">
        <v>11</v>
      </c>
      <c r="D97" t="s">
        <v>10</v>
      </c>
      <c r="E97" t="s">
        <v>9</v>
      </c>
      <c r="F97" t="s">
        <v>8</v>
      </c>
      <c r="G97" t="s">
        <v>7</v>
      </c>
      <c r="H97">
        <v>730</v>
      </c>
      <c r="I97" t="s">
        <v>6</v>
      </c>
      <c r="J97" t="s">
        <v>5</v>
      </c>
      <c r="K97" t="s">
        <v>4</v>
      </c>
      <c r="L97" t="s">
        <v>3</v>
      </c>
      <c r="M97" t="s">
        <v>2</v>
      </c>
    </row>
    <row r="98" spans="1:13" x14ac:dyDescent="0.25">
      <c r="A98" s="1"/>
    </row>
    <row r="99" spans="1:13" x14ac:dyDescent="0.25">
      <c r="A99" s="1"/>
    </row>
    <row r="100" spans="1:13" x14ac:dyDescent="0.25">
      <c r="A100" s="1" t="s">
        <v>1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Samkit Palrecha</dc:creator>
  <cp:lastModifiedBy>Samkit Palrecha</cp:lastModifiedBy>
  <dcterms:created xsi:type="dcterms:W3CDTF">2024-09-06T06:40:16Z</dcterms:created>
  <dcterms:modified xsi:type="dcterms:W3CDTF">2024-09-06T06:41:11Z</dcterms:modified>
</cp:coreProperties>
</file>