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illy\Documents\FPGA\"/>
    </mc:Choice>
  </mc:AlternateContent>
  <xr:revisionPtr revIDLastSave="0" documentId="13_ncr:1_{1407B805-1457-4BB4-BF0F-3ECBA66689FC}" xr6:coauthVersionLast="45" xr6:coauthVersionMax="45" xr10:uidLastSave="{00000000-0000-0000-0000-000000000000}"/>
  <bookViews>
    <workbookView xWindow="-120" yWindow="-120" windowWidth="29040" windowHeight="15840" xr2:uid="{42B77565-DD2B-42E6-A763-944DA2A557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" i="1"/>
  <c r="C2" i="1"/>
  <c r="F2" i="1" l="1"/>
  <c r="F7" i="1"/>
  <c r="F8" i="1"/>
  <c r="F15" i="1"/>
  <c r="F16" i="1"/>
  <c r="F23" i="1"/>
  <c r="F24" i="1"/>
  <c r="F31" i="1"/>
  <c r="F32" i="1"/>
  <c r="F39" i="1"/>
  <c r="F40" i="1"/>
  <c r="C3" i="1"/>
  <c r="F3" i="1" s="1"/>
  <c r="C4" i="1"/>
  <c r="F4" i="1" s="1"/>
  <c r="C5" i="1"/>
  <c r="F5" i="1" s="1"/>
  <c r="C6" i="1"/>
  <c r="F6" i="1" s="1"/>
  <c r="C7" i="1"/>
  <c r="C8" i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C16" i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C24" i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C32" i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C40" i="1"/>
  <c r="C1" i="1"/>
  <c r="F1" i="1" s="1"/>
  <c r="D5" i="1"/>
  <c r="E5" i="1" s="1"/>
  <c r="D6" i="1"/>
  <c r="E6" i="1" s="1"/>
  <c r="D7" i="1"/>
  <c r="E7" i="1" s="1"/>
  <c r="D13" i="1"/>
  <c r="E13" i="1" s="1"/>
  <c r="D14" i="1"/>
  <c r="E14" i="1" s="1"/>
  <c r="D15" i="1"/>
  <c r="E15" i="1" s="1"/>
  <c r="D21" i="1"/>
  <c r="E21" i="1" s="1"/>
  <c r="D22" i="1"/>
  <c r="E22" i="1" s="1"/>
  <c r="D23" i="1"/>
  <c r="E23" i="1" s="1"/>
  <c r="D29" i="1"/>
  <c r="E29" i="1" s="1"/>
  <c r="D30" i="1"/>
  <c r="E30" i="1" s="1"/>
  <c r="D31" i="1"/>
  <c r="E31" i="1" s="1"/>
  <c r="D37" i="1"/>
  <c r="E37" i="1" s="1"/>
  <c r="D38" i="1"/>
  <c r="E38" i="1" s="1"/>
  <c r="D39" i="1"/>
  <c r="E39" i="1" s="1"/>
  <c r="D45" i="1"/>
  <c r="E45" i="1" s="1"/>
  <c r="D46" i="1"/>
  <c r="E46" i="1" s="1"/>
  <c r="D47" i="1"/>
  <c r="E47" i="1" s="1"/>
  <c r="D53" i="1"/>
  <c r="E53" i="1" s="1"/>
  <c r="D54" i="1"/>
  <c r="E54" i="1" s="1"/>
  <c r="D55" i="1"/>
  <c r="E55" i="1" s="1"/>
  <c r="D61" i="1"/>
  <c r="E61" i="1" s="1"/>
  <c r="D62" i="1"/>
  <c r="E62" i="1" s="1"/>
  <c r="D63" i="1"/>
  <c r="E63" i="1" s="1"/>
  <c r="D69" i="1"/>
  <c r="E69" i="1" s="1"/>
  <c r="D70" i="1"/>
  <c r="E70" i="1" s="1"/>
  <c r="D71" i="1"/>
  <c r="E71" i="1" s="1"/>
  <c r="D77" i="1"/>
  <c r="E77" i="1" s="1"/>
  <c r="D78" i="1"/>
  <c r="E78" i="1" s="1"/>
  <c r="D79" i="1"/>
  <c r="E79" i="1" s="1"/>
  <c r="D85" i="1"/>
  <c r="E85" i="1" s="1"/>
  <c r="D86" i="1"/>
  <c r="E86" i="1" s="1"/>
  <c r="D87" i="1"/>
  <c r="E87" i="1" s="1"/>
  <c r="D93" i="1"/>
  <c r="E93" i="1" s="1"/>
  <c r="D94" i="1"/>
  <c r="E94" i="1" s="1"/>
  <c r="D95" i="1"/>
  <c r="E95" i="1" s="1"/>
  <c r="D1" i="1"/>
  <c r="E1" i="1" s="1"/>
  <c r="A2" i="1"/>
  <c r="D2" i="1" s="1"/>
  <c r="E2" i="1" s="1"/>
  <c r="A3" i="1"/>
  <c r="D3" i="1" s="1"/>
  <c r="E3" i="1" s="1"/>
  <c r="A4" i="1"/>
  <c r="D4" i="1" s="1"/>
  <c r="E4" i="1" s="1"/>
  <c r="A5" i="1"/>
  <c r="A6" i="1"/>
  <c r="A7" i="1"/>
  <c r="A8" i="1"/>
  <c r="D8" i="1" s="1"/>
  <c r="E8" i="1" s="1"/>
  <c r="A9" i="1"/>
  <c r="D9" i="1" s="1"/>
  <c r="E9" i="1" s="1"/>
  <c r="A10" i="1"/>
  <c r="D10" i="1" s="1"/>
  <c r="E10" i="1" s="1"/>
  <c r="A11" i="1"/>
  <c r="D11" i="1" s="1"/>
  <c r="E11" i="1" s="1"/>
  <c r="A12" i="1"/>
  <c r="D12" i="1" s="1"/>
  <c r="E12" i="1" s="1"/>
  <c r="A13" i="1"/>
  <c r="A14" i="1"/>
  <c r="A15" i="1"/>
  <c r="A16" i="1"/>
  <c r="D16" i="1" s="1"/>
  <c r="E16" i="1" s="1"/>
  <c r="A17" i="1"/>
  <c r="D17" i="1" s="1"/>
  <c r="E17" i="1" s="1"/>
  <c r="A18" i="1"/>
  <c r="D18" i="1" s="1"/>
  <c r="E18" i="1" s="1"/>
  <c r="A19" i="1"/>
  <c r="D19" i="1" s="1"/>
  <c r="E19" i="1" s="1"/>
  <c r="A20" i="1"/>
  <c r="D20" i="1" s="1"/>
  <c r="E20" i="1" s="1"/>
  <c r="A21" i="1"/>
  <c r="A22" i="1"/>
  <c r="A23" i="1"/>
  <c r="A24" i="1"/>
  <c r="D24" i="1" s="1"/>
  <c r="E24" i="1" s="1"/>
  <c r="A25" i="1"/>
  <c r="D25" i="1" s="1"/>
  <c r="E25" i="1" s="1"/>
  <c r="A26" i="1"/>
  <c r="D26" i="1" s="1"/>
  <c r="E26" i="1" s="1"/>
  <c r="A27" i="1"/>
  <c r="D27" i="1" s="1"/>
  <c r="E27" i="1" s="1"/>
  <c r="A28" i="1"/>
  <c r="D28" i="1" s="1"/>
  <c r="E28" i="1" s="1"/>
  <c r="A29" i="1"/>
  <c r="A30" i="1"/>
  <c r="A31" i="1"/>
  <c r="A32" i="1"/>
  <c r="D32" i="1" s="1"/>
  <c r="E32" i="1" s="1"/>
  <c r="A33" i="1"/>
  <c r="D33" i="1" s="1"/>
  <c r="E33" i="1" s="1"/>
  <c r="A34" i="1"/>
  <c r="D34" i="1" s="1"/>
  <c r="E34" i="1" s="1"/>
  <c r="A35" i="1"/>
  <c r="D35" i="1" s="1"/>
  <c r="E35" i="1" s="1"/>
  <c r="A36" i="1"/>
  <c r="D36" i="1" s="1"/>
  <c r="E36" i="1" s="1"/>
  <c r="A37" i="1"/>
  <c r="A38" i="1"/>
  <c r="A39" i="1"/>
  <c r="A40" i="1"/>
  <c r="D40" i="1" s="1"/>
  <c r="E40" i="1" s="1"/>
  <c r="A41" i="1"/>
  <c r="D41" i="1" s="1"/>
  <c r="E41" i="1" s="1"/>
  <c r="A42" i="1"/>
  <c r="D42" i="1" s="1"/>
  <c r="E42" i="1" s="1"/>
  <c r="A43" i="1"/>
  <c r="D43" i="1" s="1"/>
  <c r="E43" i="1" s="1"/>
  <c r="A44" i="1"/>
  <c r="D44" i="1" s="1"/>
  <c r="E44" i="1" s="1"/>
  <c r="A45" i="1"/>
  <c r="A46" i="1"/>
  <c r="A47" i="1"/>
  <c r="A48" i="1"/>
  <c r="D48" i="1" s="1"/>
  <c r="E48" i="1" s="1"/>
  <c r="A49" i="1"/>
  <c r="D49" i="1" s="1"/>
  <c r="E49" i="1" s="1"/>
  <c r="A50" i="1"/>
  <c r="D50" i="1" s="1"/>
  <c r="E50" i="1" s="1"/>
  <c r="A51" i="1"/>
  <c r="D51" i="1" s="1"/>
  <c r="E51" i="1" s="1"/>
  <c r="A52" i="1"/>
  <c r="D52" i="1" s="1"/>
  <c r="E52" i="1" s="1"/>
  <c r="A53" i="1"/>
  <c r="A54" i="1"/>
  <c r="A55" i="1"/>
  <c r="A56" i="1"/>
  <c r="D56" i="1" s="1"/>
  <c r="E56" i="1" s="1"/>
  <c r="A57" i="1"/>
  <c r="D57" i="1" s="1"/>
  <c r="E57" i="1" s="1"/>
  <c r="A58" i="1"/>
  <c r="D58" i="1" s="1"/>
  <c r="E58" i="1" s="1"/>
  <c r="A59" i="1"/>
  <c r="D59" i="1" s="1"/>
  <c r="E59" i="1" s="1"/>
  <c r="A60" i="1"/>
  <c r="D60" i="1" s="1"/>
  <c r="E60" i="1" s="1"/>
  <c r="A61" i="1"/>
  <c r="A62" i="1"/>
  <c r="A63" i="1"/>
  <c r="A64" i="1"/>
  <c r="D64" i="1" s="1"/>
  <c r="E64" i="1" s="1"/>
  <c r="A65" i="1"/>
  <c r="D65" i="1" s="1"/>
  <c r="E65" i="1" s="1"/>
  <c r="A66" i="1"/>
  <c r="D66" i="1" s="1"/>
  <c r="E66" i="1" s="1"/>
  <c r="A67" i="1"/>
  <c r="D67" i="1" s="1"/>
  <c r="E67" i="1" s="1"/>
  <c r="A68" i="1"/>
  <c r="D68" i="1" s="1"/>
  <c r="E68" i="1" s="1"/>
  <c r="A69" i="1"/>
  <c r="A70" i="1"/>
  <c r="A71" i="1"/>
  <c r="A72" i="1"/>
  <c r="D72" i="1" s="1"/>
  <c r="E72" i="1" s="1"/>
  <c r="A73" i="1"/>
  <c r="D73" i="1" s="1"/>
  <c r="E73" i="1" s="1"/>
  <c r="A74" i="1"/>
  <c r="D74" i="1" s="1"/>
  <c r="E74" i="1" s="1"/>
  <c r="A75" i="1"/>
  <c r="D75" i="1" s="1"/>
  <c r="E75" i="1" s="1"/>
  <c r="A76" i="1"/>
  <c r="D76" i="1" s="1"/>
  <c r="E76" i="1" s="1"/>
  <c r="A77" i="1"/>
  <c r="A78" i="1"/>
  <c r="A79" i="1"/>
  <c r="A80" i="1"/>
  <c r="D80" i="1" s="1"/>
  <c r="E80" i="1" s="1"/>
  <c r="A81" i="1"/>
  <c r="D81" i="1" s="1"/>
  <c r="E81" i="1" s="1"/>
  <c r="A82" i="1"/>
  <c r="D82" i="1" s="1"/>
  <c r="E82" i="1" s="1"/>
  <c r="A83" i="1"/>
  <c r="D83" i="1" s="1"/>
  <c r="E83" i="1" s="1"/>
  <c r="A84" i="1"/>
  <c r="D84" i="1" s="1"/>
  <c r="E84" i="1" s="1"/>
  <c r="A85" i="1"/>
  <c r="A86" i="1"/>
  <c r="A87" i="1"/>
  <c r="A88" i="1"/>
  <c r="D88" i="1" s="1"/>
  <c r="E88" i="1" s="1"/>
  <c r="A89" i="1"/>
  <c r="D89" i="1" s="1"/>
  <c r="E89" i="1" s="1"/>
  <c r="A90" i="1"/>
  <c r="D90" i="1" s="1"/>
  <c r="E90" i="1" s="1"/>
  <c r="A91" i="1"/>
  <c r="D91" i="1" s="1"/>
  <c r="E91" i="1" s="1"/>
  <c r="A92" i="1"/>
  <c r="D92" i="1" s="1"/>
  <c r="E92" i="1" s="1"/>
  <c r="A93" i="1"/>
  <c r="A94" i="1"/>
  <c r="A95" i="1"/>
  <c r="A96" i="1"/>
  <c r="D96" i="1" s="1"/>
  <c r="E96" i="1" s="1"/>
  <c r="A97" i="1"/>
  <c r="D97" i="1" s="1"/>
  <c r="E97" i="1" s="1"/>
  <c r="A98" i="1"/>
  <c r="D98" i="1" s="1"/>
  <c r="E98" i="1" s="1"/>
  <c r="A99" i="1"/>
  <c r="D99" i="1" s="1"/>
  <c r="E99" i="1" s="1"/>
  <c r="A100" i="1"/>
  <c r="D100" i="1" s="1"/>
  <c r="E100" i="1" s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99759405074366E-2"/>
          <c:y val="4.1666666666666664E-2"/>
          <c:w val="0.89655796150481193"/>
          <c:h val="0.818688757655293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工作表1!$J$1:$J$198</c:f>
              <c:numCache>
                <c:formatCode>General</c:formatCode>
                <c:ptCount val="19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</c:numCache>
            </c:numRef>
          </c:cat>
          <c:val>
            <c:numRef>
              <c:f>工作表1!$K$1:$K$198</c:f>
              <c:numCache>
                <c:formatCode>General</c:formatCode>
                <c:ptCount val="198"/>
                <c:pt idx="0">
                  <c:v>5.4443359375E-2</c:v>
                </c:pt>
                <c:pt idx="1">
                  <c:v>6.103515625E-3</c:v>
                </c:pt>
                <c:pt idx="2">
                  <c:v>6.103515625E-3</c:v>
                </c:pt>
                <c:pt idx="3">
                  <c:v>5.4443359375E-2</c:v>
                </c:pt>
                <c:pt idx="4">
                  <c:v>0.146484375</c:v>
                </c:pt>
                <c:pt idx="5">
                  <c:v>0.27294921875</c:v>
                </c:pt>
                <c:pt idx="6">
                  <c:v>0.421630859375</c:v>
                </c:pt>
                <c:pt idx="7">
                  <c:v>0.577880859375</c:v>
                </c:pt>
                <c:pt idx="8">
                  <c:v>0.7265625</c:v>
                </c:pt>
                <c:pt idx="9">
                  <c:v>0.85302734375</c:v>
                </c:pt>
                <c:pt idx="10">
                  <c:v>0.945068359375</c:v>
                </c:pt>
                <c:pt idx="11">
                  <c:v>0.993408203125</c:v>
                </c:pt>
                <c:pt idx="12">
                  <c:v>0.993408203125</c:v>
                </c:pt>
                <c:pt idx="13">
                  <c:v>0.945068359375</c:v>
                </c:pt>
                <c:pt idx="14">
                  <c:v>0.85302734375</c:v>
                </c:pt>
                <c:pt idx="15">
                  <c:v>0.7265625</c:v>
                </c:pt>
                <c:pt idx="16">
                  <c:v>0.577880859375</c:v>
                </c:pt>
                <c:pt idx="17">
                  <c:v>0.421630859375</c:v>
                </c:pt>
                <c:pt idx="18">
                  <c:v>0.27294921875</c:v>
                </c:pt>
                <c:pt idx="19">
                  <c:v>0.945068359375</c:v>
                </c:pt>
                <c:pt idx="20">
                  <c:v>0.993408203125</c:v>
                </c:pt>
                <c:pt idx="21">
                  <c:v>0.993408203125</c:v>
                </c:pt>
                <c:pt idx="22">
                  <c:v>0.945068359375</c:v>
                </c:pt>
                <c:pt idx="23">
                  <c:v>0.85302734375</c:v>
                </c:pt>
                <c:pt idx="24">
                  <c:v>0.7265625</c:v>
                </c:pt>
                <c:pt idx="25">
                  <c:v>0.577880859375</c:v>
                </c:pt>
                <c:pt idx="26">
                  <c:v>0.421630859375</c:v>
                </c:pt>
                <c:pt idx="27">
                  <c:v>0.27294921875</c:v>
                </c:pt>
                <c:pt idx="28">
                  <c:v>0.146484375</c:v>
                </c:pt>
                <c:pt idx="29">
                  <c:v>5.4443359375E-2</c:v>
                </c:pt>
                <c:pt idx="30">
                  <c:v>6.103515625E-3</c:v>
                </c:pt>
                <c:pt idx="31">
                  <c:v>6.103515625E-3</c:v>
                </c:pt>
                <c:pt idx="32">
                  <c:v>5.4443359375E-2</c:v>
                </c:pt>
                <c:pt idx="33">
                  <c:v>0.146484375</c:v>
                </c:pt>
                <c:pt idx="34">
                  <c:v>0.27294921875</c:v>
                </c:pt>
                <c:pt idx="35">
                  <c:v>0.421630859375</c:v>
                </c:pt>
                <c:pt idx="36">
                  <c:v>0.577880859375</c:v>
                </c:pt>
                <c:pt idx="37">
                  <c:v>0.7265625</c:v>
                </c:pt>
                <c:pt idx="38">
                  <c:v>0.85302734375</c:v>
                </c:pt>
                <c:pt idx="39">
                  <c:v>0.85302734375</c:v>
                </c:pt>
                <c:pt idx="40">
                  <c:v>0.7265625</c:v>
                </c:pt>
                <c:pt idx="41">
                  <c:v>0.577880859375</c:v>
                </c:pt>
                <c:pt idx="42">
                  <c:v>0.421630859375</c:v>
                </c:pt>
                <c:pt idx="43">
                  <c:v>0.27294921875</c:v>
                </c:pt>
                <c:pt idx="44">
                  <c:v>0.146484375</c:v>
                </c:pt>
                <c:pt idx="45">
                  <c:v>5.4443359375E-2</c:v>
                </c:pt>
                <c:pt idx="46">
                  <c:v>6.103515625E-3</c:v>
                </c:pt>
                <c:pt idx="47">
                  <c:v>6.103515625E-3</c:v>
                </c:pt>
                <c:pt idx="48">
                  <c:v>5.4443359375E-2</c:v>
                </c:pt>
                <c:pt idx="49">
                  <c:v>0.146484375</c:v>
                </c:pt>
                <c:pt idx="50">
                  <c:v>0.27294921875</c:v>
                </c:pt>
                <c:pt idx="51">
                  <c:v>0.421630859375</c:v>
                </c:pt>
                <c:pt idx="52">
                  <c:v>0.577880859375</c:v>
                </c:pt>
                <c:pt idx="53">
                  <c:v>0.7265625</c:v>
                </c:pt>
                <c:pt idx="54">
                  <c:v>0.85302734375</c:v>
                </c:pt>
                <c:pt idx="55">
                  <c:v>0.945068359375</c:v>
                </c:pt>
                <c:pt idx="56">
                  <c:v>0.993408203125</c:v>
                </c:pt>
                <c:pt idx="57">
                  <c:v>0.993408203125</c:v>
                </c:pt>
                <c:pt idx="58">
                  <c:v>0.945068359375</c:v>
                </c:pt>
                <c:pt idx="59">
                  <c:v>0.146484375</c:v>
                </c:pt>
                <c:pt idx="60">
                  <c:v>0.27294921875</c:v>
                </c:pt>
                <c:pt idx="61">
                  <c:v>0.421630859375</c:v>
                </c:pt>
                <c:pt idx="62">
                  <c:v>0.577880859375</c:v>
                </c:pt>
                <c:pt idx="63">
                  <c:v>0.7265625</c:v>
                </c:pt>
                <c:pt idx="64">
                  <c:v>0.85302734375</c:v>
                </c:pt>
                <c:pt idx="65">
                  <c:v>0.945068359375</c:v>
                </c:pt>
                <c:pt idx="66">
                  <c:v>0.993408203125</c:v>
                </c:pt>
                <c:pt idx="67">
                  <c:v>0.993408203125</c:v>
                </c:pt>
                <c:pt idx="68">
                  <c:v>0.945068359375</c:v>
                </c:pt>
                <c:pt idx="69">
                  <c:v>0.85302734375</c:v>
                </c:pt>
                <c:pt idx="70">
                  <c:v>0.7265625</c:v>
                </c:pt>
                <c:pt idx="71">
                  <c:v>0.577880859375</c:v>
                </c:pt>
                <c:pt idx="72">
                  <c:v>0.421630859375</c:v>
                </c:pt>
                <c:pt idx="73">
                  <c:v>0.27294921875</c:v>
                </c:pt>
                <c:pt idx="74">
                  <c:v>0.146484375</c:v>
                </c:pt>
                <c:pt idx="75">
                  <c:v>5.4443359375E-2</c:v>
                </c:pt>
                <c:pt idx="76">
                  <c:v>6.103515625E-3</c:v>
                </c:pt>
                <c:pt idx="77">
                  <c:v>6.103515625E-3</c:v>
                </c:pt>
                <c:pt idx="78">
                  <c:v>5.4443359375E-2</c:v>
                </c:pt>
                <c:pt idx="79">
                  <c:v>0.146484375</c:v>
                </c:pt>
                <c:pt idx="80">
                  <c:v>5.4443359375E-2</c:v>
                </c:pt>
                <c:pt idx="81">
                  <c:v>6.103515625E-3</c:v>
                </c:pt>
                <c:pt idx="82">
                  <c:v>6.103515625E-3</c:v>
                </c:pt>
                <c:pt idx="83">
                  <c:v>5.4443359375E-2</c:v>
                </c:pt>
                <c:pt idx="84">
                  <c:v>0.146484375</c:v>
                </c:pt>
                <c:pt idx="85">
                  <c:v>0.27294921875</c:v>
                </c:pt>
                <c:pt idx="86">
                  <c:v>0.421630859375</c:v>
                </c:pt>
                <c:pt idx="87">
                  <c:v>0.577880859375</c:v>
                </c:pt>
                <c:pt idx="88">
                  <c:v>0.7265625</c:v>
                </c:pt>
                <c:pt idx="89">
                  <c:v>0.85302734375</c:v>
                </c:pt>
                <c:pt idx="90">
                  <c:v>0.945068359375</c:v>
                </c:pt>
                <c:pt idx="91">
                  <c:v>0.993408203125</c:v>
                </c:pt>
                <c:pt idx="92">
                  <c:v>0.993408203125</c:v>
                </c:pt>
                <c:pt idx="93">
                  <c:v>0.945068359375</c:v>
                </c:pt>
                <c:pt idx="94">
                  <c:v>0.85302734375</c:v>
                </c:pt>
                <c:pt idx="95">
                  <c:v>0.7265625</c:v>
                </c:pt>
                <c:pt idx="96">
                  <c:v>0.577880859375</c:v>
                </c:pt>
                <c:pt idx="97">
                  <c:v>0.421630859375</c:v>
                </c:pt>
                <c:pt idx="98">
                  <c:v>0.27294921875</c:v>
                </c:pt>
                <c:pt idx="99">
                  <c:v>0.945068359375</c:v>
                </c:pt>
                <c:pt idx="100">
                  <c:v>0.993408203125</c:v>
                </c:pt>
                <c:pt idx="101">
                  <c:v>0.993408203125</c:v>
                </c:pt>
                <c:pt idx="102">
                  <c:v>0.945068359375</c:v>
                </c:pt>
                <c:pt idx="103">
                  <c:v>0.85302734375</c:v>
                </c:pt>
                <c:pt idx="104">
                  <c:v>0.7265625</c:v>
                </c:pt>
                <c:pt idx="105">
                  <c:v>0.577880859375</c:v>
                </c:pt>
                <c:pt idx="106">
                  <c:v>0.421630859375</c:v>
                </c:pt>
                <c:pt idx="107">
                  <c:v>0.27294921875</c:v>
                </c:pt>
                <c:pt idx="108">
                  <c:v>0.146484375</c:v>
                </c:pt>
                <c:pt idx="109">
                  <c:v>5.4443359375E-2</c:v>
                </c:pt>
                <c:pt idx="110">
                  <c:v>6.103515625E-3</c:v>
                </c:pt>
                <c:pt idx="111">
                  <c:v>6.103515625E-3</c:v>
                </c:pt>
                <c:pt idx="112">
                  <c:v>5.4443359375E-2</c:v>
                </c:pt>
                <c:pt idx="113">
                  <c:v>0.146484375</c:v>
                </c:pt>
                <c:pt idx="114">
                  <c:v>0.27294921875</c:v>
                </c:pt>
                <c:pt idx="115">
                  <c:v>0.421630859375</c:v>
                </c:pt>
                <c:pt idx="116">
                  <c:v>0.577880859375</c:v>
                </c:pt>
                <c:pt idx="117">
                  <c:v>0.7265625</c:v>
                </c:pt>
                <c:pt idx="118">
                  <c:v>0.85302734375</c:v>
                </c:pt>
                <c:pt idx="119">
                  <c:v>0.85302734375</c:v>
                </c:pt>
                <c:pt idx="120">
                  <c:v>0.7265625</c:v>
                </c:pt>
                <c:pt idx="121">
                  <c:v>0.577880859375</c:v>
                </c:pt>
                <c:pt idx="122">
                  <c:v>0.421630859375</c:v>
                </c:pt>
                <c:pt idx="123">
                  <c:v>0.27294921875</c:v>
                </c:pt>
                <c:pt idx="124">
                  <c:v>0.146484375</c:v>
                </c:pt>
                <c:pt idx="125">
                  <c:v>5.4443359375E-2</c:v>
                </c:pt>
                <c:pt idx="126">
                  <c:v>6.103515625E-3</c:v>
                </c:pt>
                <c:pt idx="127">
                  <c:v>6.103515625E-3</c:v>
                </c:pt>
                <c:pt idx="128">
                  <c:v>5.4443359375E-2</c:v>
                </c:pt>
                <c:pt idx="129">
                  <c:v>0.146484375</c:v>
                </c:pt>
                <c:pt idx="130">
                  <c:v>0.27294921875</c:v>
                </c:pt>
                <c:pt idx="131">
                  <c:v>0.421630859375</c:v>
                </c:pt>
                <c:pt idx="132">
                  <c:v>0.577880859375</c:v>
                </c:pt>
                <c:pt idx="133">
                  <c:v>0.7265625</c:v>
                </c:pt>
                <c:pt idx="134">
                  <c:v>0.85302734375</c:v>
                </c:pt>
                <c:pt idx="135">
                  <c:v>0.945068359375</c:v>
                </c:pt>
                <c:pt idx="136">
                  <c:v>0.993408203125</c:v>
                </c:pt>
                <c:pt idx="137">
                  <c:v>0.993408203125</c:v>
                </c:pt>
                <c:pt idx="138">
                  <c:v>0.945068359375</c:v>
                </c:pt>
                <c:pt idx="139">
                  <c:v>0.146484375</c:v>
                </c:pt>
                <c:pt idx="140">
                  <c:v>0.27294921875</c:v>
                </c:pt>
                <c:pt idx="141">
                  <c:v>0.421630859375</c:v>
                </c:pt>
                <c:pt idx="142">
                  <c:v>0.577880859375</c:v>
                </c:pt>
                <c:pt idx="143">
                  <c:v>0.7265625</c:v>
                </c:pt>
                <c:pt idx="144">
                  <c:v>0.85302734375</c:v>
                </c:pt>
                <c:pt idx="145">
                  <c:v>0.945068359375</c:v>
                </c:pt>
                <c:pt idx="146">
                  <c:v>0.993408203125</c:v>
                </c:pt>
                <c:pt idx="147">
                  <c:v>0.993408203125</c:v>
                </c:pt>
                <c:pt idx="148">
                  <c:v>0.945068359375</c:v>
                </c:pt>
                <c:pt idx="149">
                  <c:v>0.85302734375</c:v>
                </c:pt>
                <c:pt idx="150">
                  <c:v>0.7265625</c:v>
                </c:pt>
                <c:pt idx="151">
                  <c:v>0.577880859375</c:v>
                </c:pt>
                <c:pt idx="152">
                  <c:v>0.421630859375</c:v>
                </c:pt>
                <c:pt idx="153">
                  <c:v>0.27294921875</c:v>
                </c:pt>
                <c:pt idx="154">
                  <c:v>0.146484375</c:v>
                </c:pt>
                <c:pt idx="155">
                  <c:v>5.4443359375E-2</c:v>
                </c:pt>
                <c:pt idx="156">
                  <c:v>6.103515625E-3</c:v>
                </c:pt>
                <c:pt idx="157">
                  <c:v>6.103515625E-3</c:v>
                </c:pt>
                <c:pt idx="158">
                  <c:v>5.4443359375E-2</c:v>
                </c:pt>
                <c:pt idx="159">
                  <c:v>0.146484375</c:v>
                </c:pt>
                <c:pt idx="160">
                  <c:v>5.4443359375E-2</c:v>
                </c:pt>
                <c:pt idx="161">
                  <c:v>6.103515625E-3</c:v>
                </c:pt>
                <c:pt idx="162">
                  <c:v>6.103515625E-3</c:v>
                </c:pt>
                <c:pt idx="163">
                  <c:v>5.4443359375E-2</c:v>
                </c:pt>
                <c:pt idx="164">
                  <c:v>0.146484375</c:v>
                </c:pt>
                <c:pt idx="165">
                  <c:v>0.27294921875</c:v>
                </c:pt>
                <c:pt idx="166">
                  <c:v>0.421630859375</c:v>
                </c:pt>
                <c:pt idx="167">
                  <c:v>0.577880859375</c:v>
                </c:pt>
                <c:pt idx="168">
                  <c:v>0.7265625</c:v>
                </c:pt>
                <c:pt idx="169">
                  <c:v>0.85302734375</c:v>
                </c:pt>
                <c:pt idx="170">
                  <c:v>0.945068359375</c:v>
                </c:pt>
                <c:pt idx="171">
                  <c:v>0.993408203125</c:v>
                </c:pt>
                <c:pt idx="172">
                  <c:v>0.993408203125</c:v>
                </c:pt>
                <c:pt idx="173">
                  <c:v>0.945068359375</c:v>
                </c:pt>
                <c:pt idx="174">
                  <c:v>0.85302734375</c:v>
                </c:pt>
                <c:pt idx="175">
                  <c:v>0.7265625</c:v>
                </c:pt>
                <c:pt idx="176">
                  <c:v>0.577880859375</c:v>
                </c:pt>
                <c:pt idx="177">
                  <c:v>0.421630859375</c:v>
                </c:pt>
                <c:pt idx="178">
                  <c:v>0.27294921875</c:v>
                </c:pt>
                <c:pt idx="179">
                  <c:v>0.945068359375</c:v>
                </c:pt>
                <c:pt idx="180">
                  <c:v>0.993408203125</c:v>
                </c:pt>
                <c:pt idx="181">
                  <c:v>0.993408203125</c:v>
                </c:pt>
                <c:pt idx="182">
                  <c:v>0.945068359375</c:v>
                </c:pt>
                <c:pt idx="183">
                  <c:v>0.85302734375</c:v>
                </c:pt>
                <c:pt idx="184">
                  <c:v>0.7265625</c:v>
                </c:pt>
                <c:pt idx="185">
                  <c:v>0.577880859375</c:v>
                </c:pt>
                <c:pt idx="186">
                  <c:v>0.421630859375</c:v>
                </c:pt>
                <c:pt idx="187">
                  <c:v>0.27294921875</c:v>
                </c:pt>
                <c:pt idx="188">
                  <c:v>0.146484375</c:v>
                </c:pt>
                <c:pt idx="189">
                  <c:v>5.4443359375E-2</c:v>
                </c:pt>
                <c:pt idx="190">
                  <c:v>6.103515625E-3</c:v>
                </c:pt>
                <c:pt idx="191">
                  <c:v>6.103515625E-3</c:v>
                </c:pt>
                <c:pt idx="192">
                  <c:v>5.4443359375E-2</c:v>
                </c:pt>
                <c:pt idx="193">
                  <c:v>0.146484375</c:v>
                </c:pt>
                <c:pt idx="194">
                  <c:v>0.27294921875</c:v>
                </c:pt>
                <c:pt idx="195">
                  <c:v>0.421630859375</c:v>
                </c:pt>
                <c:pt idx="196">
                  <c:v>0.577880859375</c:v>
                </c:pt>
                <c:pt idx="197">
                  <c:v>0.7265625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F-4CF5-8563-E6937030E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494368"/>
        <c:axId val="446495024"/>
      </c:lineChart>
      <c:catAx>
        <c:axId val="44649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46495024"/>
        <c:crosses val="autoZero"/>
        <c:auto val="1"/>
        <c:lblAlgn val="ctr"/>
        <c:lblOffset val="100"/>
        <c:tickMarkSkip val="1"/>
        <c:noMultiLvlLbl val="0"/>
      </c:catAx>
      <c:valAx>
        <c:axId val="446495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46494368"/>
        <c:crosses val="autoZero"/>
        <c:crossBetween val="between"/>
        <c:majorUnit val="0.5"/>
        <c:min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327915</xdr:colOff>
      <xdr:row>0</xdr:row>
      <xdr:rowOff>0</xdr:rowOff>
    </xdr:from>
    <xdr:to>
      <xdr:col>19</xdr:col>
      <xdr:colOff>71907</xdr:colOff>
      <xdr:row>12</xdr:row>
      <xdr:rowOff>168814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E3927280-DE8F-4CA3-A7C5-7517F64D3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477A-6EB4-4F8F-BA33-BB84417E9EA5}">
  <dimension ref="A1:L198"/>
  <sheetViews>
    <sheetView tabSelected="1" topLeftCell="B1" zoomScale="115" zoomScaleNormal="115" workbookViewId="0">
      <selection activeCell="J2" sqref="J2"/>
    </sheetView>
  </sheetViews>
  <sheetFormatPr defaultRowHeight="16.5" x14ac:dyDescent="0.25"/>
  <cols>
    <col min="1" max="1" width="13.5" customWidth="1"/>
  </cols>
  <sheetData>
    <row r="1" spans="1:12" ht="17.25" x14ac:dyDescent="0.25">
      <c r="A1">
        <f>SIN(2*PI()*0.01*B1)</f>
        <v>6.2790519529313374E-2</v>
      </c>
      <c r="B1">
        <v>1</v>
      </c>
      <c r="C1">
        <f>SIN(2*PI()*0.05*B1+PI()/4)</f>
        <v>0.89100652418836779</v>
      </c>
      <c r="D1">
        <f>(A1+1)*2047</f>
        <v>2175.5321934765047</v>
      </c>
      <c r="E1" s="1">
        <f>ROUND(D1,0)</f>
        <v>2176</v>
      </c>
      <c r="F1">
        <f>ROUND((C1+1)*2047,0)</f>
        <v>3871</v>
      </c>
      <c r="I1">
        <v>3871</v>
      </c>
      <c r="J1">
        <v>0</v>
      </c>
      <c r="K1">
        <f>L1/4096</f>
        <v>5.4443359375E-2</v>
      </c>
      <c r="L1">
        <v>223</v>
      </c>
    </row>
    <row r="2" spans="1:12" ht="17.25" x14ac:dyDescent="0.25">
      <c r="A2">
        <f t="shared" ref="A2:A65" si="0">SIN(2*PI()*0.01*B2)</f>
        <v>0.12533323356430426</v>
      </c>
      <c r="B2">
        <v>2</v>
      </c>
      <c r="C2">
        <f>SIN(2*PI()*0.05*B2+PI()/4)</f>
        <v>0.98768834059513777</v>
      </c>
      <c r="D2">
        <f t="shared" ref="D2:D65" si="1">(A2+1)*2047</f>
        <v>2303.557129106131</v>
      </c>
      <c r="E2" s="1">
        <f t="shared" ref="E2:E65" si="2">ROUND(D2,0)</f>
        <v>2304</v>
      </c>
      <c r="F2">
        <f t="shared" ref="F2:F40" si="3">ROUND((C2+1)*2047,0)</f>
        <v>4069</v>
      </c>
      <c r="I2">
        <v>4069</v>
      </c>
      <c r="J2">
        <v>0.05</v>
      </c>
      <c r="K2">
        <f t="shared" ref="K2:K65" si="4">L2/4096</f>
        <v>6.103515625E-3</v>
      </c>
      <c r="L2">
        <v>25</v>
      </c>
    </row>
    <row r="3" spans="1:12" ht="17.25" x14ac:dyDescent="0.25">
      <c r="A3">
        <f t="shared" si="0"/>
        <v>0.18738131458572463</v>
      </c>
      <c r="B3">
        <v>3</v>
      </c>
      <c r="C3">
        <f t="shared" ref="C3:C40" si="5">SIN(2*PI()*0.05*B3+PI()/4)</f>
        <v>0.98768834059513777</v>
      </c>
      <c r="D3">
        <f t="shared" si="1"/>
        <v>2430.5695509569782</v>
      </c>
      <c r="E3" s="1">
        <f t="shared" si="2"/>
        <v>2431</v>
      </c>
      <c r="F3">
        <f t="shared" si="3"/>
        <v>4069</v>
      </c>
      <c r="I3">
        <v>4069</v>
      </c>
      <c r="J3">
        <v>0.1</v>
      </c>
      <c r="K3">
        <f t="shared" si="4"/>
        <v>6.103515625E-3</v>
      </c>
      <c r="L3">
        <v>25</v>
      </c>
    </row>
    <row r="4" spans="1:12" ht="17.25" x14ac:dyDescent="0.25">
      <c r="A4">
        <f t="shared" si="0"/>
        <v>0.24868988716485479</v>
      </c>
      <c r="B4">
        <v>4</v>
      </c>
      <c r="C4">
        <f t="shared" si="5"/>
        <v>0.8910065241883679</v>
      </c>
      <c r="D4">
        <f t="shared" si="1"/>
        <v>2556.0681990264579</v>
      </c>
      <c r="E4" s="1">
        <f t="shared" si="2"/>
        <v>2556</v>
      </c>
      <c r="F4">
        <f t="shared" si="3"/>
        <v>3871</v>
      </c>
      <c r="I4">
        <v>3871</v>
      </c>
      <c r="J4">
        <v>0.15</v>
      </c>
      <c r="K4">
        <f t="shared" si="4"/>
        <v>5.4443359375E-2</v>
      </c>
      <c r="L4">
        <v>223</v>
      </c>
    </row>
    <row r="5" spans="1:12" ht="17.25" x14ac:dyDescent="0.25">
      <c r="A5">
        <f t="shared" si="0"/>
        <v>0.3090169943749474</v>
      </c>
      <c r="B5">
        <v>5</v>
      </c>
      <c r="C5">
        <f t="shared" si="5"/>
        <v>0.70710678118654757</v>
      </c>
      <c r="D5">
        <f t="shared" si="1"/>
        <v>2679.5577874855176</v>
      </c>
      <c r="E5" s="1">
        <f t="shared" si="2"/>
        <v>2680</v>
      </c>
      <c r="F5">
        <f t="shared" si="3"/>
        <v>3494</v>
      </c>
      <c r="I5">
        <v>3494</v>
      </c>
      <c r="J5">
        <v>0.2</v>
      </c>
      <c r="K5">
        <f t="shared" si="4"/>
        <v>0.146484375</v>
      </c>
      <c r="L5">
        <v>600</v>
      </c>
    </row>
    <row r="6" spans="1:12" ht="17.25" x14ac:dyDescent="0.25">
      <c r="A6">
        <f t="shared" si="0"/>
        <v>0.36812455268467797</v>
      </c>
      <c r="B6">
        <v>6</v>
      </c>
      <c r="C6">
        <f t="shared" si="5"/>
        <v>0.45399049973954686</v>
      </c>
      <c r="D6">
        <f t="shared" si="1"/>
        <v>2800.5509593455358</v>
      </c>
      <c r="E6" s="1">
        <f t="shared" si="2"/>
        <v>2801</v>
      </c>
      <c r="F6">
        <f t="shared" si="3"/>
        <v>2976</v>
      </c>
      <c r="I6">
        <v>2976</v>
      </c>
      <c r="J6">
        <v>0.25</v>
      </c>
      <c r="K6">
        <f t="shared" si="4"/>
        <v>0.27294921875</v>
      </c>
      <c r="L6">
        <v>1118</v>
      </c>
    </row>
    <row r="7" spans="1:12" ht="17.25" x14ac:dyDescent="0.25">
      <c r="A7">
        <f t="shared" si="0"/>
        <v>0.42577929156507272</v>
      </c>
      <c r="B7">
        <v>7</v>
      </c>
      <c r="C7">
        <f t="shared" si="5"/>
        <v>0.15643446504023098</v>
      </c>
      <c r="D7">
        <f t="shared" si="1"/>
        <v>2918.5702098337038</v>
      </c>
      <c r="E7" s="1">
        <f t="shared" si="2"/>
        <v>2919</v>
      </c>
      <c r="F7">
        <f t="shared" si="3"/>
        <v>2367</v>
      </c>
      <c r="I7">
        <v>2367</v>
      </c>
      <c r="J7">
        <v>0.3</v>
      </c>
      <c r="K7">
        <f t="shared" si="4"/>
        <v>0.421630859375</v>
      </c>
      <c r="L7">
        <v>1727</v>
      </c>
    </row>
    <row r="8" spans="1:12" ht="17.25" x14ac:dyDescent="0.25">
      <c r="A8">
        <f t="shared" si="0"/>
        <v>0.48175367410171532</v>
      </c>
      <c r="B8">
        <v>8</v>
      </c>
      <c r="C8">
        <f t="shared" si="5"/>
        <v>-0.15643446504023073</v>
      </c>
      <c r="D8">
        <f t="shared" si="1"/>
        <v>3033.1497708862112</v>
      </c>
      <c r="E8" s="1">
        <f t="shared" si="2"/>
        <v>3033</v>
      </c>
      <c r="F8">
        <f t="shared" si="3"/>
        <v>1727</v>
      </c>
      <c r="I8">
        <v>1727</v>
      </c>
      <c r="J8">
        <v>0.35</v>
      </c>
      <c r="K8">
        <f t="shared" si="4"/>
        <v>0.577880859375</v>
      </c>
      <c r="L8">
        <v>2367</v>
      </c>
    </row>
    <row r="9" spans="1:12" ht="17.25" x14ac:dyDescent="0.25">
      <c r="A9">
        <f t="shared" si="0"/>
        <v>0.53582679497899666</v>
      </c>
      <c r="B9">
        <v>9</v>
      </c>
      <c r="C9">
        <f t="shared" si="5"/>
        <v>-0.45399049973954669</v>
      </c>
      <c r="D9">
        <f t="shared" si="1"/>
        <v>3143.8374493220058</v>
      </c>
      <c r="E9" s="1">
        <f t="shared" si="2"/>
        <v>3144</v>
      </c>
      <c r="F9">
        <f t="shared" si="3"/>
        <v>1118</v>
      </c>
      <c r="I9">
        <v>1118</v>
      </c>
      <c r="J9">
        <v>0.4</v>
      </c>
      <c r="K9">
        <f t="shared" si="4"/>
        <v>0.7265625</v>
      </c>
      <c r="L9">
        <v>2976</v>
      </c>
    </row>
    <row r="10" spans="1:12" ht="17.25" x14ac:dyDescent="0.25">
      <c r="A10">
        <f t="shared" si="0"/>
        <v>0.58778525229247314</v>
      </c>
      <c r="B10">
        <v>10</v>
      </c>
      <c r="C10">
        <f t="shared" si="5"/>
        <v>-0.70710678118654746</v>
      </c>
      <c r="D10">
        <f t="shared" si="1"/>
        <v>3250.1964114426924</v>
      </c>
      <c r="E10" s="1">
        <f t="shared" si="2"/>
        <v>3250</v>
      </c>
      <c r="F10">
        <f t="shared" si="3"/>
        <v>600</v>
      </c>
      <c r="I10">
        <v>600</v>
      </c>
      <c r="J10">
        <v>0.45</v>
      </c>
      <c r="K10">
        <f t="shared" si="4"/>
        <v>0.85302734375</v>
      </c>
      <c r="L10">
        <v>3494</v>
      </c>
    </row>
    <row r="11" spans="1:12" ht="17.25" x14ac:dyDescent="0.25">
      <c r="A11">
        <f t="shared" si="0"/>
        <v>0.63742398974868975</v>
      </c>
      <c r="B11">
        <v>11</v>
      </c>
      <c r="C11">
        <f t="shared" si="5"/>
        <v>-0.89100652418836779</v>
      </c>
      <c r="D11">
        <f t="shared" si="1"/>
        <v>3351.806907015568</v>
      </c>
      <c r="E11" s="1">
        <f t="shared" si="2"/>
        <v>3352</v>
      </c>
      <c r="F11">
        <f t="shared" si="3"/>
        <v>223</v>
      </c>
      <c r="I11">
        <v>223</v>
      </c>
      <c r="J11">
        <v>0.5</v>
      </c>
      <c r="K11">
        <f t="shared" si="4"/>
        <v>0.945068359375</v>
      </c>
      <c r="L11">
        <v>3871</v>
      </c>
    </row>
    <row r="12" spans="1:12" ht="17.25" x14ac:dyDescent="0.25">
      <c r="A12">
        <f t="shared" si="0"/>
        <v>0.68454710592868873</v>
      </c>
      <c r="B12">
        <v>12</v>
      </c>
      <c r="C12">
        <f t="shared" si="5"/>
        <v>-0.98768834059513766</v>
      </c>
      <c r="D12">
        <f t="shared" si="1"/>
        <v>3448.2679258360258</v>
      </c>
      <c r="E12" s="1">
        <f t="shared" si="2"/>
        <v>3448</v>
      </c>
      <c r="F12">
        <f t="shared" si="3"/>
        <v>25</v>
      </c>
      <c r="I12">
        <v>25</v>
      </c>
      <c r="J12">
        <v>0.55000000000000004</v>
      </c>
      <c r="K12">
        <f t="shared" si="4"/>
        <v>0.993408203125</v>
      </c>
      <c r="L12">
        <v>4069</v>
      </c>
    </row>
    <row r="13" spans="1:12" ht="17.25" x14ac:dyDescent="0.25">
      <c r="A13">
        <f t="shared" si="0"/>
        <v>0.72896862742141155</v>
      </c>
      <c r="B13">
        <v>13</v>
      </c>
      <c r="C13">
        <f t="shared" si="5"/>
        <v>-0.98768834059513777</v>
      </c>
      <c r="D13">
        <f t="shared" si="1"/>
        <v>3539.1987803316292</v>
      </c>
      <c r="E13" s="1">
        <f t="shared" si="2"/>
        <v>3539</v>
      </c>
      <c r="F13">
        <f t="shared" si="3"/>
        <v>25</v>
      </c>
      <c r="I13">
        <v>25</v>
      </c>
      <c r="J13">
        <v>0.6</v>
      </c>
      <c r="K13">
        <f t="shared" si="4"/>
        <v>0.993408203125</v>
      </c>
      <c r="L13">
        <v>4069</v>
      </c>
    </row>
    <row r="14" spans="1:12" ht="17.25" x14ac:dyDescent="0.25">
      <c r="A14">
        <f t="shared" si="0"/>
        <v>0.77051324277578925</v>
      </c>
      <c r="B14">
        <v>14</v>
      </c>
      <c r="C14">
        <f t="shared" si="5"/>
        <v>-0.8910065241883679</v>
      </c>
      <c r="D14">
        <f t="shared" si="1"/>
        <v>3624.2406079620405</v>
      </c>
      <c r="E14" s="1">
        <f t="shared" si="2"/>
        <v>3624</v>
      </c>
      <c r="F14">
        <f t="shared" si="3"/>
        <v>223</v>
      </c>
      <c r="I14">
        <v>223</v>
      </c>
      <c r="J14">
        <v>0.65</v>
      </c>
      <c r="K14">
        <f t="shared" si="4"/>
        <v>0.945068359375</v>
      </c>
      <c r="L14">
        <v>3871</v>
      </c>
    </row>
    <row r="15" spans="1:12" ht="17.25" x14ac:dyDescent="0.25">
      <c r="A15">
        <f t="shared" si="0"/>
        <v>0.80901699437494745</v>
      </c>
      <c r="B15">
        <v>15</v>
      </c>
      <c r="C15">
        <f t="shared" si="5"/>
        <v>-0.70710678118654768</v>
      </c>
      <c r="D15">
        <f t="shared" si="1"/>
        <v>3703.0577874855176</v>
      </c>
      <c r="E15" s="1">
        <f t="shared" si="2"/>
        <v>3703</v>
      </c>
      <c r="F15">
        <f t="shared" si="3"/>
        <v>600</v>
      </c>
      <c r="I15">
        <v>600</v>
      </c>
      <c r="J15">
        <v>0.7</v>
      </c>
      <c r="K15">
        <f t="shared" si="4"/>
        <v>0.85302734375</v>
      </c>
      <c r="L15">
        <v>3494</v>
      </c>
    </row>
    <row r="16" spans="1:12" ht="17.25" x14ac:dyDescent="0.25">
      <c r="A16">
        <f t="shared" si="0"/>
        <v>0.84432792550201508</v>
      </c>
      <c r="B16">
        <v>16</v>
      </c>
      <c r="C16">
        <f t="shared" si="5"/>
        <v>-0.45399049973954697</v>
      </c>
      <c r="D16">
        <f t="shared" si="1"/>
        <v>3775.3392635026248</v>
      </c>
      <c r="E16" s="1">
        <f t="shared" si="2"/>
        <v>3775</v>
      </c>
      <c r="F16">
        <f t="shared" si="3"/>
        <v>1118</v>
      </c>
      <c r="I16">
        <v>1118</v>
      </c>
      <c r="J16">
        <v>0.75</v>
      </c>
      <c r="K16">
        <f t="shared" si="4"/>
        <v>0.7265625</v>
      </c>
      <c r="L16">
        <v>2976</v>
      </c>
    </row>
    <row r="17" spans="1:12" ht="17.25" x14ac:dyDescent="0.25">
      <c r="A17">
        <f t="shared" si="0"/>
        <v>0.87630668004386369</v>
      </c>
      <c r="B17">
        <v>17</v>
      </c>
      <c r="C17">
        <f t="shared" si="5"/>
        <v>-0.15643446504023112</v>
      </c>
      <c r="D17">
        <f t="shared" si="1"/>
        <v>3840.799774049789</v>
      </c>
      <c r="E17" s="1">
        <f t="shared" si="2"/>
        <v>3841</v>
      </c>
      <c r="F17">
        <f t="shared" si="3"/>
        <v>1727</v>
      </c>
      <c r="I17">
        <v>1727</v>
      </c>
      <c r="J17">
        <v>0.8</v>
      </c>
      <c r="K17">
        <f t="shared" si="4"/>
        <v>0.577880859375</v>
      </c>
      <c r="L17">
        <v>2367</v>
      </c>
    </row>
    <row r="18" spans="1:12" ht="17.25" x14ac:dyDescent="0.25">
      <c r="A18">
        <f t="shared" si="0"/>
        <v>0.90482705246601958</v>
      </c>
      <c r="B18">
        <v>18</v>
      </c>
      <c r="C18">
        <f t="shared" si="5"/>
        <v>0.15643446504023062</v>
      </c>
      <c r="D18">
        <f t="shared" si="1"/>
        <v>3899.1809763979422</v>
      </c>
      <c r="E18" s="1">
        <f t="shared" si="2"/>
        <v>3899</v>
      </c>
      <c r="F18">
        <f t="shared" si="3"/>
        <v>2367</v>
      </c>
      <c r="I18">
        <v>2367</v>
      </c>
      <c r="J18">
        <v>0.85</v>
      </c>
      <c r="K18">
        <f t="shared" si="4"/>
        <v>0.421630859375</v>
      </c>
      <c r="L18">
        <v>1727</v>
      </c>
    </row>
    <row r="19" spans="1:12" ht="17.25" x14ac:dyDescent="0.25">
      <c r="A19">
        <f t="shared" si="0"/>
        <v>0.92977648588825146</v>
      </c>
      <c r="B19">
        <v>19</v>
      </c>
      <c r="C19">
        <f t="shared" si="5"/>
        <v>0.45399049973954658</v>
      </c>
      <c r="D19">
        <f t="shared" si="1"/>
        <v>3950.2524666132504</v>
      </c>
      <c r="E19" s="1">
        <f t="shared" si="2"/>
        <v>3950</v>
      </c>
      <c r="F19">
        <f t="shared" si="3"/>
        <v>2976</v>
      </c>
      <c r="I19">
        <v>2976</v>
      </c>
      <c r="J19">
        <v>0.9</v>
      </c>
      <c r="K19">
        <f t="shared" si="4"/>
        <v>0.27294921875</v>
      </c>
      <c r="L19">
        <v>1118</v>
      </c>
    </row>
    <row r="20" spans="1:12" ht="17.25" x14ac:dyDescent="0.25">
      <c r="A20">
        <f t="shared" si="0"/>
        <v>0.95105651629515353</v>
      </c>
      <c r="B20">
        <v>20</v>
      </c>
      <c r="C20">
        <f t="shared" si="5"/>
        <v>0.70710678118654735</v>
      </c>
      <c r="D20">
        <f t="shared" si="1"/>
        <v>3993.8126888561796</v>
      </c>
      <c r="E20" s="1">
        <f t="shared" si="2"/>
        <v>3994</v>
      </c>
      <c r="F20">
        <f t="shared" si="3"/>
        <v>3494</v>
      </c>
      <c r="I20">
        <v>3494</v>
      </c>
      <c r="J20">
        <v>0.95</v>
      </c>
      <c r="K20">
        <f t="shared" si="4"/>
        <v>0.945068359375</v>
      </c>
      <c r="L20">
        <v>3871</v>
      </c>
    </row>
    <row r="21" spans="1:12" ht="17.25" x14ac:dyDescent="0.25">
      <c r="A21">
        <f t="shared" si="0"/>
        <v>0.96858316112863108</v>
      </c>
      <c r="B21">
        <v>21</v>
      </c>
      <c r="C21">
        <f t="shared" si="5"/>
        <v>0.89100652418836768</v>
      </c>
      <c r="D21">
        <f t="shared" si="1"/>
        <v>4029.6897308303078</v>
      </c>
      <c r="E21" s="1">
        <f t="shared" si="2"/>
        <v>4030</v>
      </c>
      <c r="F21">
        <f t="shared" si="3"/>
        <v>3871</v>
      </c>
      <c r="I21">
        <v>3871</v>
      </c>
      <c r="J21">
        <v>1</v>
      </c>
      <c r="K21">
        <f t="shared" si="4"/>
        <v>0.993408203125</v>
      </c>
      <c r="L21">
        <v>4069</v>
      </c>
    </row>
    <row r="22" spans="1:12" ht="17.25" x14ac:dyDescent="0.25">
      <c r="A22">
        <f t="shared" si="0"/>
        <v>0.98228725072868872</v>
      </c>
      <c r="B22">
        <v>22</v>
      </c>
      <c r="C22">
        <f t="shared" si="5"/>
        <v>0.98768834059513766</v>
      </c>
      <c r="D22">
        <f t="shared" si="1"/>
        <v>4057.7420022416259</v>
      </c>
      <c r="E22" s="1">
        <f t="shared" si="2"/>
        <v>4058</v>
      </c>
      <c r="F22">
        <f t="shared" si="3"/>
        <v>4069</v>
      </c>
      <c r="I22">
        <v>4069</v>
      </c>
      <c r="J22">
        <v>1.05</v>
      </c>
      <c r="K22">
        <f t="shared" si="4"/>
        <v>0.993408203125</v>
      </c>
      <c r="L22">
        <v>4069</v>
      </c>
    </row>
    <row r="23" spans="1:12" ht="17.25" x14ac:dyDescent="0.25">
      <c r="A23">
        <f t="shared" si="0"/>
        <v>0.99211470131447788</v>
      </c>
      <c r="B23">
        <v>23</v>
      </c>
      <c r="C23">
        <f t="shared" si="5"/>
        <v>0.98768834059513788</v>
      </c>
      <c r="D23">
        <f t="shared" si="1"/>
        <v>4077.8587935907362</v>
      </c>
      <c r="E23" s="1">
        <f t="shared" si="2"/>
        <v>4078</v>
      </c>
      <c r="F23">
        <f t="shared" si="3"/>
        <v>4069</v>
      </c>
      <c r="I23">
        <v>4069</v>
      </c>
      <c r="J23">
        <v>1.1000000000000001</v>
      </c>
      <c r="K23">
        <f t="shared" si="4"/>
        <v>0.945068359375</v>
      </c>
      <c r="L23">
        <v>3871</v>
      </c>
    </row>
    <row r="24" spans="1:12" ht="17.25" x14ac:dyDescent="0.25">
      <c r="A24">
        <f t="shared" si="0"/>
        <v>0.99802672842827156</v>
      </c>
      <c r="B24">
        <v>24</v>
      </c>
      <c r="C24">
        <f t="shared" si="5"/>
        <v>0.89100652418836757</v>
      </c>
      <c r="D24">
        <f t="shared" si="1"/>
        <v>4089.960713092672</v>
      </c>
      <c r="E24" s="1">
        <f t="shared" si="2"/>
        <v>4090</v>
      </c>
      <c r="F24">
        <f t="shared" si="3"/>
        <v>3871</v>
      </c>
      <c r="I24">
        <v>3871</v>
      </c>
      <c r="J24">
        <v>1.1499999999999999</v>
      </c>
      <c r="K24">
        <f t="shared" si="4"/>
        <v>0.85302734375</v>
      </c>
      <c r="L24">
        <v>3494</v>
      </c>
    </row>
    <row r="25" spans="1:12" ht="17.25" x14ac:dyDescent="0.25">
      <c r="A25">
        <f t="shared" si="0"/>
        <v>1</v>
      </c>
      <c r="B25">
        <v>25</v>
      </c>
      <c r="C25">
        <f t="shared" si="5"/>
        <v>0.70710678118654835</v>
      </c>
      <c r="D25">
        <f t="shared" si="1"/>
        <v>4094</v>
      </c>
      <c r="E25" s="1">
        <f t="shared" si="2"/>
        <v>4094</v>
      </c>
      <c r="F25">
        <f t="shared" si="3"/>
        <v>3494</v>
      </c>
      <c r="I25">
        <v>3494</v>
      </c>
      <c r="J25">
        <v>1.2</v>
      </c>
      <c r="K25">
        <f t="shared" si="4"/>
        <v>0.7265625</v>
      </c>
      <c r="L25">
        <v>2976</v>
      </c>
    </row>
    <row r="26" spans="1:12" ht="17.25" x14ac:dyDescent="0.25">
      <c r="A26">
        <f t="shared" si="0"/>
        <v>0.99802672842827156</v>
      </c>
      <c r="B26">
        <v>26</v>
      </c>
      <c r="C26">
        <f t="shared" si="5"/>
        <v>0.4539904997395463</v>
      </c>
      <c r="D26">
        <f t="shared" si="1"/>
        <v>4089.960713092672</v>
      </c>
      <c r="E26" s="1">
        <f t="shared" si="2"/>
        <v>4090</v>
      </c>
      <c r="F26">
        <f t="shared" si="3"/>
        <v>2976</v>
      </c>
      <c r="I26">
        <v>2976</v>
      </c>
      <c r="J26">
        <v>1.25</v>
      </c>
      <c r="K26">
        <f t="shared" si="4"/>
        <v>0.577880859375</v>
      </c>
      <c r="L26">
        <v>2367</v>
      </c>
    </row>
    <row r="27" spans="1:12" ht="17.25" x14ac:dyDescent="0.25">
      <c r="A27">
        <f t="shared" si="0"/>
        <v>0.99211470131447776</v>
      </c>
      <c r="B27">
        <v>27</v>
      </c>
      <c r="C27">
        <f t="shared" si="5"/>
        <v>0.15643446504023209</v>
      </c>
      <c r="D27">
        <f t="shared" si="1"/>
        <v>4077.8587935907358</v>
      </c>
      <c r="E27" s="1">
        <f t="shared" si="2"/>
        <v>4078</v>
      </c>
      <c r="F27">
        <f t="shared" si="3"/>
        <v>2367</v>
      </c>
      <c r="I27">
        <v>2367</v>
      </c>
      <c r="J27">
        <v>1.3</v>
      </c>
      <c r="K27">
        <f t="shared" si="4"/>
        <v>0.421630859375</v>
      </c>
      <c r="L27">
        <v>1727</v>
      </c>
    </row>
    <row r="28" spans="1:12" ht="17.25" x14ac:dyDescent="0.25">
      <c r="A28">
        <f t="shared" si="0"/>
        <v>0.98228725072868861</v>
      </c>
      <c r="B28">
        <v>28</v>
      </c>
      <c r="C28">
        <f t="shared" si="5"/>
        <v>-0.15643446504023137</v>
      </c>
      <c r="D28">
        <f t="shared" si="1"/>
        <v>4057.7420022416254</v>
      </c>
      <c r="E28" s="1">
        <f t="shared" si="2"/>
        <v>4058</v>
      </c>
      <c r="F28">
        <f t="shared" si="3"/>
        <v>1727</v>
      </c>
      <c r="I28">
        <v>1727</v>
      </c>
      <c r="J28">
        <v>1.35</v>
      </c>
      <c r="K28">
        <f t="shared" si="4"/>
        <v>0.27294921875</v>
      </c>
      <c r="L28">
        <v>1118</v>
      </c>
    </row>
    <row r="29" spans="1:12" ht="17.25" x14ac:dyDescent="0.25">
      <c r="A29">
        <f t="shared" si="0"/>
        <v>0.96858316112863108</v>
      </c>
      <c r="B29">
        <v>29</v>
      </c>
      <c r="C29">
        <f t="shared" si="5"/>
        <v>-0.45399049973954564</v>
      </c>
      <c r="D29">
        <f t="shared" si="1"/>
        <v>4029.6897308303078</v>
      </c>
      <c r="E29" s="1">
        <f t="shared" si="2"/>
        <v>4030</v>
      </c>
      <c r="F29">
        <f t="shared" si="3"/>
        <v>1118</v>
      </c>
      <c r="I29">
        <v>1118</v>
      </c>
      <c r="J29">
        <v>1.4</v>
      </c>
      <c r="K29">
        <f t="shared" si="4"/>
        <v>0.146484375</v>
      </c>
      <c r="L29">
        <v>600</v>
      </c>
    </row>
    <row r="30" spans="1:12" ht="17.25" x14ac:dyDescent="0.25">
      <c r="A30">
        <f t="shared" si="0"/>
        <v>0.95105651629515353</v>
      </c>
      <c r="B30">
        <v>30</v>
      </c>
      <c r="C30">
        <f t="shared" si="5"/>
        <v>-0.70710678118654791</v>
      </c>
      <c r="D30">
        <f t="shared" si="1"/>
        <v>3993.8126888561796</v>
      </c>
      <c r="E30" s="1">
        <f t="shared" si="2"/>
        <v>3994</v>
      </c>
      <c r="F30">
        <f t="shared" si="3"/>
        <v>600</v>
      </c>
      <c r="I30">
        <v>600</v>
      </c>
      <c r="J30">
        <v>1.45</v>
      </c>
      <c r="K30">
        <f t="shared" si="4"/>
        <v>5.4443359375E-2</v>
      </c>
      <c r="L30">
        <v>223</v>
      </c>
    </row>
    <row r="31" spans="1:12" ht="17.25" x14ac:dyDescent="0.25">
      <c r="A31">
        <f t="shared" si="0"/>
        <v>0.92977648588825135</v>
      </c>
      <c r="B31">
        <v>31</v>
      </c>
      <c r="C31">
        <f t="shared" si="5"/>
        <v>-0.89100652418836723</v>
      </c>
      <c r="D31">
        <f t="shared" si="1"/>
        <v>3950.2524666132504</v>
      </c>
      <c r="E31" s="1">
        <f t="shared" si="2"/>
        <v>3950</v>
      </c>
      <c r="F31">
        <f t="shared" si="3"/>
        <v>223</v>
      </c>
      <c r="I31">
        <v>223</v>
      </c>
      <c r="J31">
        <v>1.5</v>
      </c>
      <c r="K31">
        <f t="shared" si="4"/>
        <v>6.103515625E-3</v>
      </c>
      <c r="L31">
        <v>25</v>
      </c>
    </row>
    <row r="32" spans="1:12" ht="17.25" x14ac:dyDescent="0.25">
      <c r="A32">
        <f t="shared" si="0"/>
        <v>0.90482705246601947</v>
      </c>
      <c r="B32">
        <v>32</v>
      </c>
      <c r="C32">
        <f t="shared" si="5"/>
        <v>-0.98768834059513777</v>
      </c>
      <c r="D32">
        <f t="shared" si="1"/>
        <v>3899.1809763979422</v>
      </c>
      <c r="E32" s="1">
        <f t="shared" si="2"/>
        <v>3899</v>
      </c>
      <c r="F32">
        <f t="shared" si="3"/>
        <v>25</v>
      </c>
      <c r="I32">
        <v>25</v>
      </c>
      <c r="J32">
        <v>1.55</v>
      </c>
      <c r="K32">
        <f t="shared" si="4"/>
        <v>6.103515625E-3</v>
      </c>
      <c r="L32">
        <v>25</v>
      </c>
    </row>
    <row r="33" spans="1:12" ht="17.25" x14ac:dyDescent="0.25">
      <c r="A33">
        <f t="shared" si="0"/>
        <v>0.87630668004386347</v>
      </c>
      <c r="B33">
        <v>33</v>
      </c>
      <c r="C33">
        <f t="shared" si="5"/>
        <v>-0.98768834059513788</v>
      </c>
      <c r="D33">
        <f t="shared" si="1"/>
        <v>3840.7997740497885</v>
      </c>
      <c r="E33" s="1">
        <f t="shared" si="2"/>
        <v>3841</v>
      </c>
      <c r="F33">
        <f t="shared" si="3"/>
        <v>25</v>
      </c>
      <c r="I33">
        <v>25</v>
      </c>
      <c r="J33">
        <v>1.6</v>
      </c>
      <c r="K33">
        <f t="shared" si="4"/>
        <v>5.4443359375E-2</v>
      </c>
      <c r="L33">
        <v>223</v>
      </c>
    </row>
    <row r="34" spans="1:12" ht="17.25" x14ac:dyDescent="0.25">
      <c r="A34">
        <f t="shared" si="0"/>
        <v>0.84432792550201496</v>
      </c>
      <c r="B34">
        <v>34</v>
      </c>
      <c r="C34">
        <f t="shared" si="5"/>
        <v>-0.89100652418836768</v>
      </c>
      <c r="D34">
        <f t="shared" si="1"/>
        <v>3775.3392635026244</v>
      </c>
      <c r="E34" s="1">
        <f t="shared" si="2"/>
        <v>3775</v>
      </c>
      <c r="F34">
        <f t="shared" si="3"/>
        <v>223</v>
      </c>
      <c r="I34">
        <v>223</v>
      </c>
      <c r="J34">
        <v>1.65</v>
      </c>
      <c r="K34">
        <f t="shared" si="4"/>
        <v>0.146484375</v>
      </c>
      <c r="L34">
        <v>600</v>
      </c>
    </row>
    <row r="35" spans="1:12" ht="17.25" x14ac:dyDescent="0.25">
      <c r="A35">
        <f t="shared" si="0"/>
        <v>0.80901699437494745</v>
      </c>
      <c r="B35">
        <v>35</v>
      </c>
      <c r="C35">
        <f t="shared" si="5"/>
        <v>-0.70710678118654846</v>
      </c>
      <c r="D35">
        <f t="shared" si="1"/>
        <v>3703.0577874855176</v>
      </c>
      <c r="E35" s="1">
        <f t="shared" si="2"/>
        <v>3703</v>
      </c>
      <c r="F35">
        <f t="shared" si="3"/>
        <v>600</v>
      </c>
      <c r="I35">
        <v>600</v>
      </c>
      <c r="J35">
        <v>1.7</v>
      </c>
      <c r="K35">
        <f t="shared" si="4"/>
        <v>0.27294921875</v>
      </c>
      <c r="L35">
        <v>1118</v>
      </c>
    </row>
    <row r="36" spans="1:12" ht="17.25" x14ac:dyDescent="0.25">
      <c r="A36">
        <f t="shared" si="0"/>
        <v>0.77051324277578925</v>
      </c>
      <c r="B36">
        <v>36</v>
      </c>
      <c r="C36">
        <f t="shared" si="5"/>
        <v>-0.45399049973954642</v>
      </c>
      <c r="D36">
        <f t="shared" si="1"/>
        <v>3624.2406079620405</v>
      </c>
      <c r="E36" s="1">
        <f t="shared" si="2"/>
        <v>3624</v>
      </c>
      <c r="F36">
        <f t="shared" si="3"/>
        <v>1118</v>
      </c>
      <c r="I36">
        <v>1118</v>
      </c>
      <c r="J36">
        <v>1.75</v>
      </c>
      <c r="K36">
        <f t="shared" si="4"/>
        <v>0.421630859375</v>
      </c>
      <c r="L36">
        <v>1727</v>
      </c>
    </row>
    <row r="37" spans="1:12" ht="17.25" x14ac:dyDescent="0.25">
      <c r="A37">
        <f t="shared" si="0"/>
        <v>0.72896862742141144</v>
      </c>
      <c r="B37">
        <v>37</v>
      </c>
      <c r="C37">
        <f t="shared" si="5"/>
        <v>-0.15643446504023223</v>
      </c>
      <c r="D37">
        <f t="shared" si="1"/>
        <v>3539.1987803316288</v>
      </c>
      <c r="E37" s="1">
        <f t="shared" si="2"/>
        <v>3539</v>
      </c>
      <c r="F37">
        <f t="shared" si="3"/>
        <v>1727</v>
      </c>
      <c r="I37">
        <v>1727</v>
      </c>
      <c r="J37">
        <v>1.8</v>
      </c>
      <c r="K37">
        <f t="shared" si="4"/>
        <v>0.577880859375</v>
      </c>
      <c r="L37">
        <v>2367</v>
      </c>
    </row>
    <row r="38" spans="1:12" ht="17.25" x14ac:dyDescent="0.25">
      <c r="A38">
        <f t="shared" si="0"/>
        <v>0.6845471059286885</v>
      </c>
      <c r="B38">
        <v>38</v>
      </c>
      <c r="C38">
        <f t="shared" si="5"/>
        <v>0.15643446504023126</v>
      </c>
      <c r="D38">
        <f t="shared" si="1"/>
        <v>3448.2679258360254</v>
      </c>
      <c r="E38" s="1">
        <f t="shared" si="2"/>
        <v>3448</v>
      </c>
      <c r="F38">
        <f t="shared" si="3"/>
        <v>2367</v>
      </c>
      <c r="I38">
        <v>2367</v>
      </c>
      <c r="J38">
        <v>1.85</v>
      </c>
      <c r="K38">
        <f t="shared" si="4"/>
        <v>0.7265625</v>
      </c>
      <c r="L38">
        <v>2976</v>
      </c>
    </row>
    <row r="39" spans="1:12" ht="17.25" x14ac:dyDescent="0.25">
      <c r="A39">
        <f t="shared" si="0"/>
        <v>0.63742398974868952</v>
      </c>
      <c r="B39">
        <v>39</v>
      </c>
      <c r="C39">
        <f t="shared" si="5"/>
        <v>0.45399049973954553</v>
      </c>
      <c r="D39">
        <f t="shared" si="1"/>
        <v>3351.8069070155675</v>
      </c>
      <c r="E39" s="1">
        <f t="shared" si="2"/>
        <v>3352</v>
      </c>
      <c r="F39">
        <f t="shared" si="3"/>
        <v>2976</v>
      </c>
      <c r="I39">
        <v>2976</v>
      </c>
      <c r="J39">
        <v>1.9</v>
      </c>
      <c r="K39">
        <f t="shared" si="4"/>
        <v>0.85302734375</v>
      </c>
      <c r="L39">
        <v>3494</v>
      </c>
    </row>
    <row r="40" spans="1:12" ht="17.25" x14ac:dyDescent="0.25">
      <c r="A40">
        <f t="shared" si="0"/>
        <v>0.58778525229247325</v>
      </c>
      <c r="B40">
        <v>40</v>
      </c>
      <c r="C40">
        <f t="shared" si="5"/>
        <v>0.70710678118654779</v>
      </c>
      <c r="D40">
        <f t="shared" si="1"/>
        <v>3250.1964114426928</v>
      </c>
      <c r="E40" s="1">
        <f t="shared" si="2"/>
        <v>3250</v>
      </c>
      <c r="F40">
        <f t="shared" si="3"/>
        <v>3494</v>
      </c>
      <c r="I40">
        <v>3494</v>
      </c>
      <c r="J40">
        <v>1.95</v>
      </c>
      <c r="K40">
        <f t="shared" si="4"/>
        <v>0.85302734375</v>
      </c>
      <c r="L40">
        <v>3494</v>
      </c>
    </row>
    <row r="41" spans="1:12" ht="17.25" x14ac:dyDescent="0.25">
      <c r="A41">
        <f t="shared" si="0"/>
        <v>0.53582679497899666</v>
      </c>
      <c r="B41">
        <v>41</v>
      </c>
      <c r="D41">
        <f t="shared" si="1"/>
        <v>3143.8374493220058</v>
      </c>
      <c r="E41" s="1">
        <f t="shared" si="2"/>
        <v>3144</v>
      </c>
      <c r="J41">
        <v>2</v>
      </c>
      <c r="K41">
        <f t="shared" si="4"/>
        <v>0.7265625</v>
      </c>
      <c r="L41">
        <v>2976</v>
      </c>
    </row>
    <row r="42" spans="1:12" ht="17.25" x14ac:dyDescent="0.25">
      <c r="A42">
        <f t="shared" si="0"/>
        <v>0.48175367410171521</v>
      </c>
      <c r="B42">
        <v>42</v>
      </c>
      <c r="D42">
        <f t="shared" si="1"/>
        <v>3033.1497708862112</v>
      </c>
      <c r="E42" s="1">
        <f t="shared" si="2"/>
        <v>3033</v>
      </c>
      <c r="J42">
        <v>2.0499999999999998</v>
      </c>
      <c r="K42">
        <f t="shared" si="4"/>
        <v>0.577880859375</v>
      </c>
      <c r="L42">
        <v>2367</v>
      </c>
    </row>
    <row r="43" spans="1:12" ht="17.25" x14ac:dyDescent="0.25">
      <c r="A43">
        <f t="shared" si="0"/>
        <v>0.42577929156507249</v>
      </c>
      <c r="B43">
        <v>43</v>
      </c>
      <c r="D43">
        <f t="shared" si="1"/>
        <v>2918.5702098337033</v>
      </c>
      <c r="E43" s="1">
        <f t="shared" si="2"/>
        <v>2919</v>
      </c>
      <c r="J43">
        <v>2.1</v>
      </c>
      <c r="K43">
        <f t="shared" si="4"/>
        <v>0.421630859375</v>
      </c>
      <c r="L43">
        <v>1727</v>
      </c>
    </row>
    <row r="44" spans="1:12" ht="17.25" x14ac:dyDescent="0.25">
      <c r="A44">
        <f t="shared" si="0"/>
        <v>0.36812455268467775</v>
      </c>
      <c r="B44">
        <v>44</v>
      </c>
      <c r="D44">
        <f t="shared" si="1"/>
        <v>2800.5509593455354</v>
      </c>
      <c r="E44" s="1">
        <f t="shared" si="2"/>
        <v>2801</v>
      </c>
      <c r="J44">
        <v>2.15</v>
      </c>
      <c r="K44">
        <f t="shared" si="4"/>
        <v>0.27294921875</v>
      </c>
      <c r="L44">
        <v>1118</v>
      </c>
    </row>
    <row r="45" spans="1:12" ht="17.25" x14ac:dyDescent="0.25">
      <c r="A45">
        <f t="shared" si="0"/>
        <v>0.30901699437494712</v>
      </c>
      <c r="B45">
        <v>45</v>
      </c>
      <c r="D45">
        <f t="shared" si="1"/>
        <v>2679.5577874855167</v>
      </c>
      <c r="E45" s="1">
        <f t="shared" si="2"/>
        <v>2680</v>
      </c>
      <c r="J45">
        <v>2.2000000000000002</v>
      </c>
      <c r="K45">
        <f t="shared" si="4"/>
        <v>0.146484375</v>
      </c>
      <c r="L45">
        <v>600</v>
      </c>
    </row>
    <row r="46" spans="1:12" ht="17.25" x14ac:dyDescent="0.25">
      <c r="A46">
        <f t="shared" si="0"/>
        <v>0.24868988716485482</v>
      </c>
      <c r="B46">
        <v>46</v>
      </c>
      <c r="D46">
        <f t="shared" si="1"/>
        <v>2556.0681990264579</v>
      </c>
      <c r="E46" s="1">
        <f t="shared" si="2"/>
        <v>2556</v>
      </c>
      <c r="J46">
        <v>2.25</v>
      </c>
      <c r="K46">
        <f t="shared" si="4"/>
        <v>5.4443359375E-2</v>
      </c>
      <c r="L46">
        <v>223</v>
      </c>
    </row>
    <row r="47" spans="1:12" ht="17.25" x14ac:dyDescent="0.25">
      <c r="A47">
        <f t="shared" si="0"/>
        <v>0.18738131458572457</v>
      </c>
      <c r="B47">
        <v>47</v>
      </c>
      <c r="D47">
        <f t="shared" si="1"/>
        <v>2430.5695509569782</v>
      </c>
      <c r="E47" s="1">
        <f t="shared" si="2"/>
        <v>2431</v>
      </c>
      <c r="J47">
        <v>2.2999999999999998</v>
      </c>
      <c r="K47">
        <f t="shared" si="4"/>
        <v>6.103515625E-3</v>
      </c>
      <c r="L47">
        <v>25</v>
      </c>
    </row>
    <row r="48" spans="1:12" ht="17.25" x14ac:dyDescent="0.25">
      <c r="A48">
        <f t="shared" si="0"/>
        <v>0.12533323356430409</v>
      </c>
      <c r="B48">
        <v>48</v>
      </c>
      <c r="D48">
        <f t="shared" si="1"/>
        <v>2303.5571291061306</v>
      </c>
      <c r="E48" s="1">
        <f t="shared" si="2"/>
        <v>2304</v>
      </c>
      <c r="J48">
        <v>2.35</v>
      </c>
      <c r="K48">
        <f t="shared" si="4"/>
        <v>6.103515625E-3</v>
      </c>
      <c r="L48">
        <v>25</v>
      </c>
    </row>
    <row r="49" spans="1:12" ht="17.25" x14ac:dyDescent="0.25">
      <c r="A49">
        <f t="shared" si="0"/>
        <v>6.2790519529313138E-2</v>
      </c>
      <c r="B49">
        <v>49</v>
      </c>
      <c r="D49">
        <f t="shared" si="1"/>
        <v>2175.5321934765038</v>
      </c>
      <c r="E49" s="1">
        <f t="shared" si="2"/>
        <v>2176</v>
      </c>
      <c r="J49">
        <v>2.4</v>
      </c>
      <c r="K49">
        <f t="shared" si="4"/>
        <v>5.4443359375E-2</v>
      </c>
      <c r="L49">
        <v>223</v>
      </c>
    </row>
    <row r="50" spans="1:12" ht="17.25" x14ac:dyDescent="0.25">
      <c r="A50">
        <f t="shared" si="0"/>
        <v>-3.2157436435920062E-16</v>
      </c>
      <c r="B50">
        <v>50</v>
      </c>
      <c r="D50">
        <f t="shared" si="1"/>
        <v>2046.9999999999993</v>
      </c>
      <c r="E50" s="1">
        <f t="shared" si="2"/>
        <v>2047</v>
      </c>
      <c r="J50">
        <v>2.4500000000000002</v>
      </c>
      <c r="K50">
        <f t="shared" si="4"/>
        <v>0.146484375</v>
      </c>
      <c r="L50">
        <v>600</v>
      </c>
    </row>
    <row r="51" spans="1:12" ht="17.25" x14ac:dyDescent="0.25">
      <c r="A51">
        <f t="shared" si="0"/>
        <v>-6.2790519529313346E-2</v>
      </c>
      <c r="B51">
        <v>51</v>
      </c>
      <c r="D51">
        <f t="shared" si="1"/>
        <v>1918.4678065234955</v>
      </c>
      <c r="E51" s="1">
        <f t="shared" si="2"/>
        <v>1918</v>
      </c>
      <c r="J51">
        <v>2.5</v>
      </c>
      <c r="K51">
        <f t="shared" si="4"/>
        <v>0.27294921875</v>
      </c>
      <c r="L51">
        <v>1118</v>
      </c>
    </row>
    <row r="52" spans="1:12" ht="17.25" x14ac:dyDescent="0.25">
      <c r="A52">
        <f t="shared" si="0"/>
        <v>-0.12533323356430429</v>
      </c>
      <c r="B52">
        <v>52</v>
      </c>
      <c r="D52">
        <f t="shared" si="1"/>
        <v>1790.4428708938692</v>
      </c>
      <c r="E52" s="1">
        <f t="shared" si="2"/>
        <v>1790</v>
      </c>
      <c r="J52">
        <v>2.5499999999999998</v>
      </c>
      <c r="K52">
        <f t="shared" si="4"/>
        <v>0.421630859375</v>
      </c>
      <c r="L52">
        <v>1727</v>
      </c>
    </row>
    <row r="53" spans="1:12" ht="17.25" x14ac:dyDescent="0.25">
      <c r="A53">
        <f t="shared" si="0"/>
        <v>-0.18738131458572477</v>
      </c>
      <c r="B53">
        <v>53</v>
      </c>
      <c r="D53">
        <f t="shared" si="1"/>
        <v>1663.4304490430213</v>
      </c>
      <c r="E53" s="1">
        <f t="shared" si="2"/>
        <v>1663</v>
      </c>
      <c r="J53">
        <v>2.6</v>
      </c>
      <c r="K53">
        <f t="shared" si="4"/>
        <v>0.577880859375</v>
      </c>
      <c r="L53">
        <v>2367</v>
      </c>
    </row>
    <row r="54" spans="1:12" ht="17.25" x14ac:dyDescent="0.25">
      <c r="A54">
        <f t="shared" si="0"/>
        <v>-0.24868988716485502</v>
      </c>
      <c r="B54">
        <v>54</v>
      </c>
      <c r="D54">
        <f t="shared" si="1"/>
        <v>1537.9318009735416</v>
      </c>
      <c r="E54" s="1">
        <f t="shared" si="2"/>
        <v>1538</v>
      </c>
      <c r="J54">
        <v>2.65</v>
      </c>
      <c r="K54">
        <f t="shared" si="4"/>
        <v>0.7265625</v>
      </c>
      <c r="L54">
        <v>2976</v>
      </c>
    </row>
    <row r="55" spans="1:12" ht="17.25" x14ac:dyDescent="0.25">
      <c r="A55">
        <f t="shared" si="0"/>
        <v>-0.30901699437494773</v>
      </c>
      <c r="B55">
        <v>55</v>
      </c>
      <c r="D55">
        <f t="shared" si="1"/>
        <v>1414.4422125144822</v>
      </c>
      <c r="E55" s="1">
        <f t="shared" si="2"/>
        <v>1414</v>
      </c>
      <c r="J55">
        <v>2.7</v>
      </c>
      <c r="K55">
        <f t="shared" si="4"/>
        <v>0.85302734375</v>
      </c>
      <c r="L55">
        <v>3494</v>
      </c>
    </row>
    <row r="56" spans="1:12" ht="17.25" x14ac:dyDescent="0.25">
      <c r="A56">
        <f t="shared" si="0"/>
        <v>-0.36812455268467831</v>
      </c>
      <c r="B56">
        <v>56</v>
      </c>
      <c r="D56">
        <f t="shared" si="1"/>
        <v>1293.4490406544635</v>
      </c>
      <c r="E56" s="1">
        <f t="shared" si="2"/>
        <v>1293</v>
      </c>
      <c r="J56">
        <v>2.75</v>
      </c>
      <c r="K56">
        <f t="shared" si="4"/>
        <v>0.945068359375</v>
      </c>
      <c r="L56">
        <v>3871</v>
      </c>
    </row>
    <row r="57" spans="1:12" ht="17.25" x14ac:dyDescent="0.25">
      <c r="A57">
        <f t="shared" si="0"/>
        <v>-0.42577929156507266</v>
      </c>
      <c r="B57">
        <v>57</v>
      </c>
      <c r="D57">
        <f t="shared" si="1"/>
        <v>1175.4297901662962</v>
      </c>
      <c r="E57" s="1">
        <f t="shared" si="2"/>
        <v>1175</v>
      </c>
      <c r="J57">
        <v>2.8</v>
      </c>
      <c r="K57">
        <f t="shared" si="4"/>
        <v>0.993408203125</v>
      </c>
      <c r="L57">
        <v>4069</v>
      </c>
    </row>
    <row r="58" spans="1:12" ht="17.25" x14ac:dyDescent="0.25">
      <c r="A58">
        <f t="shared" si="0"/>
        <v>-0.48175367410171538</v>
      </c>
      <c r="B58">
        <v>58</v>
      </c>
      <c r="D58">
        <f t="shared" si="1"/>
        <v>1060.8502291137886</v>
      </c>
      <c r="E58" s="1">
        <f t="shared" si="2"/>
        <v>1061</v>
      </c>
      <c r="J58">
        <v>2.85</v>
      </c>
      <c r="K58">
        <f t="shared" si="4"/>
        <v>0.993408203125</v>
      </c>
      <c r="L58">
        <v>4069</v>
      </c>
    </row>
    <row r="59" spans="1:12" ht="17.25" x14ac:dyDescent="0.25">
      <c r="A59">
        <f t="shared" si="0"/>
        <v>-0.53582679497899677</v>
      </c>
      <c r="B59">
        <v>59</v>
      </c>
      <c r="D59">
        <f t="shared" si="1"/>
        <v>950.16255067799364</v>
      </c>
      <c r="E59" s="1">
        <f t="shared" si="2"/>
        <v>950</v>
      </c>
      <c r="J59">
        <v>2.9</v>
      </c>
      <c r="K59">
        <f t="shared" si="4"/>
        <v>0.945068359375</v>
      </c>
      <c r="L59">
        <v>3871</v>
      </c>
    </row>
    <row r="60" spans="1:12" ht="17.25" x14ac:dyDescent="0.25">
      <c r="A60">
        <f t="shared" si="0"/>
        <v>-0.58778525229247336</v>
      </c>
      <c r="B60">
        <v>60</v>
      </c>
      <c r="D60">
        <f t="shared" si="1"/>
        <v>843.80358855730708</v>
      </c>
      <c r="E60" s="1">
        <f t="shared" si="2"/>
        <v>844</v>
      </c>
      <c r="J60">
        <v>2.95</v>
      </c>
      <c r="K60">
        <f t="shared" si="4"/>
        <v>0.146484375</v>
      </c>
      <c r="L60">
        <v>600</v>
      </c>
    </row>
    <row r="61" spans="1:12" ht="17.25" x14ac:dyDescent="0.25">
      <c r="A61">
        <f t="shared" si="0"/>
        <v>-0.63742398974868997</v>
      </c>
      <c r="B61">
        <v>61</v>
      </c>
      <c r="D61">
        <f t="shared" si="1"/>
        <v>742.19309298443159</v>
      </c>
      <c r="E61" s="1">
        <f t="shared" si="2"/>
        <v>742</v>
      </c>
      <c r="J61">
        <v>3</v>
      </c>
      <c r="K61">
        <f t="shared" si="4"/>
        <v>0.27294921875</v>
      </c>
      <c r="L61">
        <v>1118</v>
      </c>
    </row>
    <row r="62" spans="1:12" ht="17.25" x14ac:dyDescent="0.25">
      <c r="A62">
        <f t="shared" si="0"/>
        <v>-0.68454710592868873</v>
      </c>
      <c r="B62">
        <v>62</v>
      </c>
      <c r="D62">
        <f t="shared" si="1"/>
        <v>645.73207416397418</v>
      </c>
      <c r="E62" s="1">
        <f t="shared" si="2"/>
        <v>646</v>
      </c>
      <c r="J62">
        <v>3.05</v>
      </c>
      <c r="K62">
        <f t="shared" si="4"/>
        <v>0.421630859375</v>
      </c>
      <c r="L62">
        <v>1727</v>
      </c>
    </row>
    <row r="63" spans="1:12" ht="17.25" x14ac:dyDescent="0.25">
      <c r="A63">
        <f t="shared" si="0"/>
        <v>-0.72896862742141155</v>
      </c>
      <c r="B63">
        <v>63</v>
      </c>
      <c r="D63">
        <f t="shared" si="1"/>
        <v>554.80121966837055</v>
      </c>
      <c r="E63" s="1">
        <f t="shared" si="2"/>
        <v>555</v>
      </c>
      <c r="J63">
        <v>3.1</v>
      </c>
      <c r="K63">
        <f t="shared" si="4"/>
        <v>0.577880859375</v>
      </c>
      <c r="L63">
        <v>2367</v>
      </c>
    </row>
    <row r="64" spans="1:12" ht="17.25" x14ac:dyDescent="0.25">
      <c r="A64">
        <f t="shared" si="0"/>
        <v>-0.77051324277578936</v>
      </c>
      <c r="B64">
        <v>64</v>
      </c>
      <c r="D64">
        <f t="shared" si="1"/>
        <v>469.75939203795917</v>
      </c>
      <c r="E64" s="1">
        <f t="shared" si="2"/>
        <v>470</v>
      </c>
      <c r="J64">
        <v>3.15</v>
      </c>
      <c r="K64">
        <f t="shared" si="4"/>
        <v>0.7265625</v>
      </c>
      <c r="L64">
        <v>2976</v>
      </c>
    </row>
    <row r="65" spans="1:12" ht="17.25" x14ac:dyDescent="0.25">
      <c r="A65">
        <f t="shared" si="0"/>
        <v>-0.80901699437494734</v>
      </c>
      <c r="B65">
        <v>65</v>
      </c>
      <c r="D65">
        <f t="shared" si="1"/>
        <v>390.94221251448278</v>
      </c>
      <c r="E65" s="1">
        <f t="shared" si="2"/>
        <v>391</v>
      </c>
      <c r="J65">
        <v>3.2</v>
      </c>
      <c r="K65">
        <f t="shared" si="4"/>
        <v>0.85302734375</v>
      </c>
      <c r="L65">
        <v>3494</v>
      </c>
    </row>
    <row r="66" spans="1:12" ht="17.25" x14ac:dyDescent="0.25">
      <c r="A66">
        <f t="shared" ref="A66:A100" si="6">SIN(2*PI()*0.01*B66)</f>
        <v>-0.8443279255020153</v>
      </c>
      <c r="B66">
        <v>66</v>
      </c>
      <c r="D66">
        <f t="shared" ref="D66:D100" si="7">(A66+1)*2047</f>
        <v>318.66073649737467</v>
      </c>
      <c r="E66" s="1">
        <f t="shared" ref="E66:E100" si="8">ROUND(D66,0)</f>
        <v>319</v>
      </c>
      <c r="J66">
        <v>3.25</v>
      </c>
      <c r="K66">
        <f t="shared" ref="K66:K129" si="9">L66/4096</f>
        <v>0.945068359375</v>
      </c>
      <c r="L66">
        <v>3871</v>
      </c>
    </row>
    <row r="67" spans="1:12" ht="17.25" x14ac:dyDescent="0.25">
      <c r="A67">
        <f t="shared" si="6"/>
        <v>-0.87630668004386358</v>
      </c>
      <c r="B67">
        <v>67</v>
      </c>
      <c r="D67">
        <f t="shared" si="7"/>
        <v>253.20022595021123</v>
      </c>
      <c r="E67" s="1">
        <f t="shared" si="8"/>
        <v>253</v>
      </c>
      <c r="J67">
        <v>3.3</v>
      </c>
      <c r="K67">
        <f t="shared" si="9"/>
        <v>0.993408203125</v>
      </c>
      <c r="L67">
        <v>4069</v>
      </c>
    </row>
    <row r="68" spans="1:12" ht="17.25" x14ac:dyDescent="0.25">
      <c r="A68">
        <f t="shared" si="6"/>
        <v>-0.9048270524660198</v>
      </c>
      <c r="B68">
        <v>68</v>
      </c>
      <c r="D68">
        <f t="shared" si="7"/>
        <v>194.81902360205748</v>
      </c>
      <c r="E68" s="1">
        <f t="shared" si="8"/>
        <v>195</v>
      </c>
      <c r="J68">
        <v>3.35</v>
      </c>
      <c r="K68">
        <f t="shared" si="9"/>
        <v>0.993408203125</v>
      </c>
      <c r="L68">
        <v>4069</v>
      </c>
    </row>
    <row r="69" spans="1:12" ht="17.25" x14ac:dyDescent="0.25">
      <c r="A69">
        <f t="shared" si="6"/>
        <v>-0.92977648588825146</v>
      </c>
      <c r="B69">
        <v>69</v>
      </c>
      <c r="D69">
        <f t="shared" si="7"/>
        <v>143.74753338674927</v>
      </c>
      <c r="E69" s="1">
        <f t="shared" si="8"/>
        <v>144</v>
      </c>
      <c r="J69">
        <v>3.4</v>
      </c>
      <c r="K69">
        <f t="shared" si="9"/>
        <v>0.945068359375</v>
      </c>
      <c r="L69">
        <v>3871</v>
      </c>
    </row>
    <row r="70" spans="1:12" ht="17.25" x14ac:dyDescent="0.25">
      <c r="A70">
        <f t="shared" si="6"/>
        <v>-0.95105651629515353</v>
      </c>
      <c r="B70">
        <v>70</v>
      </c>
      <c r="D70">
        <f t="shared" si="7"/>
        <v>100.18731114382072</v>
      </c>
      <c r="E70" s="1">
        <f t="shared" si="8"/>
        <v>100</v>
      </c>
      <c r="J70">
        <v>3.45</v>
      </c>
      <c r="K70">
        <f t="shared" si="9"/>
        <v>0.85302734375</v>
      </c>
      <c r="L70">
        <v>3494</v>
      </c>
    </row>
    <row r="71" spans="1:12" ht="17.25" x14ac:dyDescent="0.25">
      <c r="A71">
        <f t="shared" si="6"/>
        <v>-0.96858316112863119</v>
      </c>
      <c r="B71">
        <v>71</v>
      </c>
      <c r="D71">
        <f t="shared" si="7"/>
        <v>64.310269169691963</v>
      </c>
      <c r="E71" s="1">
        <f t="shared" si="8"/>
        <v>64</v>
      </c>
      <c r="J71">
        <v>3.5</v>
      </c>
      <c r="K71">
        <f t="shared" si="9"/>
        <v>0.7265625</v>
      </c>
      <c r="L71">
        <v>2976</v>
      </c>
    </row>
    <row r="72" spans="1:12" ht="17.25" x14ac:dyDescent="0.25">
      <c r="A72">
        <f t="shared" si="6"/>
        <v>-0.98228725072868872</v>
      </c>
      <c r="B72">
        <v>72</v>
      </c>
      <c r="D72">
        <f t="shared" si="7"/>
        <v>36.257997758374188</v>
      </c>
      <c r="E72" s="1">
        <f t="shared" si="8"/>
        <v>36</v>
      </c>
      <c r="J72">
        <v>3.55</v>
      </c>
      <c r="K72">
        <f t="shared" si="9"/>
        <v>0.577880859375</v>
      </c>
      <c r="L72">
        <v>2367</v>
      </c>
    </row>
    <row r="73" spans="1:12" ht="17.25" x14ac:dyDescent="0.25">
      <c r="A73">
        <f t="shared" si="6"/>
        <v>-0.99211470131447788</v>
      </c>
      <c r="B73">
        <v>73</v>
      </c>
      <c r="D73">
        <f t="shared" si="7"/>
        <v>16.141206409263788</v>
      </c>
      <c r="E73" s="1">
        <f t="shared" si="8"/>
        <v>16</v>
      </c>
      <c r="J73">
        <v>3.6</v>
      </c>
      <c r="K73">
        <f t="shared" si="9"/>
        <v>0.421630859375</v>
      </c>
      <c r="L73">
        <v>1727</v>
      </c>
    </row>
    <row r="74" spans="1:12" ht="17.25" x14ac:dyDescent="0.25">
      <c r="A74">
        <f t="shared" si="6"/>
        <v>-0.99802672842827156</v>
      </c>
      <c r="B74">
        <v>74</v>
      </c>
      <c r="D74">
        <f t="shared" si="7"/>
        <v>4.039286907328119</v>
      </c>
      <c r="E74" s="1">
        <f t="shared" si="8"/>
        <v>4</v>
      </c>
      <c r="J74">
        <v>3.65</v>
      </c>
      <c r="K74">
        <f t="shared" si="9"/>
        <v>0.27294921875</v>
      </c>
      <c r="L74">
        <v>1118</v>
      </c>
    </row>
    <row r="75" spans="1:12" ht="17.25" x14ac:dyDescent="0.25">
      <c r="A75">
        <f t="shared" si="6"/>
        <v>-1</v>
      </c>
      <c r="B75">
        <v>75</v>
      </c>
      <c r="D75">
        <f t="shared" si="7"/>
        <v>0</v>
      </c>
      <c r="E75" s="1">
        <f t="shared" si="8"/>
        <v>0</v>
      </c>
      <c r="J75">
        <v>3.7</v>
      </c>
      <c r="K75">
        <f t="shared" si="9"/>
        <v>0.146484375</v>
      </c>
      <c r="L75">
        <v>600</v>
      </c>
    </row>
    <row r="76" spans="1:12" ht="17.25" x14ac:dyDescent="0.25">
      <c r="A76">
        <f t="shared" si="6"/>
        <v>-0.99802672842827156</v>
      </c>
      <c r="B76">
        <v>76</v>
      </c>
      <c r="D76">
        <f t="shared" si="7"/>
        <v>4.039286907328119</v>
      </c>
      <c r="E76" s="1">
        <f t="shared" si="8"/>
        <v>4</v>
      </c>
      <c r="J76">
        <v>3.75</v>
      </c>
      <c r="K76">
        <f t="shared" si="9"/>
        <v>5.4443359375E-2</v>
      </c>
      <c r="L76">
        <v>223</v>
      </c>
    </row>
    <row r="77" spans="1:12" ht="17.25" x14ac:dyDescent="0.25">
      <c r="A77">
        <f t="shared" si="6"/>
        <v>-0.99211470131447788</v>
      </c>
      <c r="B77">
        <v>77</v>
      </c>
      <c r="D77">
        <f t="shared" si="7"/>
        <v>16.141206409263788</v>
      </c>
      <c r="E77" s="1">
        <f t="shared" si="8"/>
        <v>16</v>
      </c>
      <c r="J77">
        <v>3.8</v>
      </c>
      <c r="K77">
        <f t="shared" si="9"/>
        <v>6.103515625E-3</v>
      </c>
      <c r="L77">
        <v>25</v>
      </c>
    </row>
    <row r="78" spans="1:12" ht="17.25" x14ac:dyDescent="0.25">
      <c r="A78">
        <f t="shared" si="6"/>
        <v>-0.98228725072868861</v>
      </c>
      <c r="B78">
        <v>78</v>
      </c>
      <c r="D78">
        <f t="shared" si="7"/>
        <v>36.257997758374415</v>
      </c>
      <c r="E78" s="1">
        <f t="shared" si="8"/>
        <v>36</v>
      </c>
      <c r="J78">
        <v>3.85</v>
      </c>
      <c r="K78">
        <f t="shared" si="9"/>
        <v>6.103515625E-3</v>
      </c>
      <c r="L78">
        <v>25</v>
      </c>
    </row>
    <row r="79" spans="1:12" ht="17.25" x14ac:dyDescent="0.25">
      <c r="A79">
        <f t="shared" si="6"/>
        <v>-0.96858316112863108</v>
      </c>
      <c r="B79">
        <v>79</v>
      </c>
      <c r="D79">
        <f t="shared" si="7"/>
        <v>64.310269169692191</v>
      </c>
      <c r="E79" s="1">
        <f t="shared" si="8"/>
        <v>64</v>
      </c>
      <c r="J79">
        <v>3.9</v>
      </c>
      <c r="K79">
        <f t="shared" si="9"/>
        <v>5.4443359375E-2</v>
      </c>
      <c r="L79">
        <v>223</v>
      </c>
    </row>
    <row r="80" spans="1:12" ht="17.25" x14ac:dyDescent="0.25">
      <c r="A80">
        <f t="shared" si="6"/>
        <v>-0.95105651629515364</v>
      </c>
      <c r="B80">
        <v>80</v>
      </c>
      <c r="D80">
        <f t="shared" si="7"/>
        <v>100.18731114382049</v>
      </c>
      <c r="E80" s="1">
        <f t="shared" si="8"/>
        <v>100</v>
      </c>
      <c r="J80">
        <v>3.95</v>
      </c>
      <c r="K80">
        <f t="shared" si="9"/>
        <v>0.146484375</v>
      </c>
      <c r="L80">
        <v>600</v>
      </c>
    </row>
    <row r="81" spans="1:12" ht="17.25" x14ac:dyDescent="0.25">
      <c r="A81">
        <f t="shared" si="6"/>
        <v>-0.92977648588825124</v>
      </c>
      <c r="B81">
        <v>81</v>
      </c>
      <c r="D81">
        <f t="shared" si="7"/>
        <v>143.74753338674972</v>
      </c>
      <c r="E81" s="1">
        <f t="shared" si="8"/>
        <v>144</v>
      </c>
      <c r="J81">
        <v>4</v>
      </c>
      <c r="K81">
        <f t="shared" si="9"/>
        <v>5.4443359375E-2</v>
      </c>
      <c r="L81">
        <v>223</v>
      </c>
    </row>
    <row r="82" spans="1:12" ht="17.25" x14ac:dyDescent="0.25">
      <c r="A82">
        <f t="shared" si="6"/>
        <v>-0.90482705246601958</v>
      </c>
      <c r="B82">
        <v>82</v>
      </c>
      <c r="D82">
        <f t="shared" si="7"/>
        <v>194.81902360205794</v>
      </c>
      <c r="E82" s="1">
        <f t="shared" si="8"/>
        <v>195</v>
      </c>
      <c r="J82">
        <v>4.05</v>
      </c>
      <c r="K82">
        <f t="shared" si="9"/>
        <v>6.103515625E-3</v>
      </c>
      <c r="L82">
        <v>25</v>
      </c>
    </row>
    <row r="83" spans="1:12" ht="17.25" x14ac:dyDescent="0.25">
      <c r="A83">
        <f t="shared" si="6"/>
        <v>-0.87630668004386336</v>
      </c>
      <c r="B83">
        <v>83</v>
      </c>
      <c r="D83">
        <f t="shared" si="7"/>
        <v>253.20022595021169</v>
      </c>
      <c r="E83" s="1">
        <f t="shared" si="8"/>
        <v>253</v>
      </c>
      <c r="J83">
        <v>4.0999999999999996</v>
      </c>
      <c r="K83">
        <f t="shared" si="9"/>
        <v>6.103515625E-3</v>
      </c>
      <c r="L83">
        <v>25</v>
      </c>
    </row>
    <row r="84" spans="1:12" ht="17.25" x14ac:dyDescent="0.25">
      <c r="A84">
        <f t="shared" si="6"/>
        <v>-0.84432792550201496</v>
      </c>
      <c r="B84">
        <v>84</v>
      </c>
      <c r="D84">
        <f t="shared" si="7"/>
        <v>318.66073649737535</v>
      </c>
      <c r="E84" s="1">
        <f t="shared" si="8"/>
        <v>319</v>
      </c>
      <c r="J84">
        <v>4.1500000000000004</v>
      </c>
      <c r="K84">
        <f t="shared" si="9"/>
        <v>5.4443359375E-2</v>
      </c>
      <c r="L84">
        <v>223</v>
      </c>
    </row>
    <row r="85" spans="1:12" ht="17.25" x14ac:dyDescent="0.25">
      <c r="A85">
        <f t="shared" si="6"/>
        <v>-0.80901699437494701</v>
      </c>
      <c r="B85">
        <v>85</v>
      </c>
      <c r="D85">
        <f t="shared" si="7"/>
        <v>390.94221251448346</v>
      </c>
      <c r="E85" s="1">
        <f t="shared" si="8"/>
        <v>391</v>
      </c>
      <c r="J85">
        <v>4.2</v>
      </c>
      <c r="K85">
        <f t="shared" si="9"/>
        <v>0.146484375</v>
      </c>
      <c r="L85">
        <v>600</v>
      </c>
    </row>
    <row r="86" spans="1:12" ht="17.25" x14ac:dyDescent="0.25">
      <c r="A86">
        <f t="shared" si="6"/>
        <v>-0.77051324277578903</v>
      </c>
      <c r="B86">
        <v>86</v>
      </c>
      <c r="D86">
        <f t="shared" si="7"/>
        <v>469.75939203795986</v>
      </c>
      <c r="E86" s="1">
        <f t="shared" si="8"/>
        <v>470</v>
      </c>
      <c r="J86">
        <v>4.25</v>
      </c>
      <c r="K86">
        <f t="shared" si="9"/>
        <v>0.27294921875</v>
      </c>
      <c r="L86">
        <v>1118</v>
      </c>
    </row>
    <row r="87" spans="1:12" ht="17.25" x14ac:dyDescent="0.25">
      <c r="A87">
        <f t="shared" si="6"/>
        <v>-0.72896862742141155</v>
      </c>
      <c r="B87">
        <v>87</v>
      </c>
      <c r="D87">
        <f t="shared" si="7"/>
        <v>554.80121966837055</v>
      </c>
      <c r="E87" s="1">
        <f t="shared" si="8"/>
        <v>555</v>
      </c>
      <c r="J87">
        <v>4.3</v>
      </c>
      <c r="K87">
        <f t="shared" si="9"/>
        <v>0.421630859375</v>
      </c>
      <c r="L87">
        <v>1727</v>
      </c>
    </row>
    <row r="88" spans="1:12" ht="17.25" x14ac:dyDescent="0.25">
      <c r="A88">
        <f t="shared" si="6"/>
        <v>-0.68454710592868828</v>
      </c>
      <c r="B88">
        <v>88</v>
      </c>
      <c r="D88">
        <f t="shared" si="7"/>
        <v>645.73207416397508</v>
      </c>
      <c r="E88" s="1">
        <f t="shared" si="8"/>
        <v>646</v>
      </c>
      <c r="J88">
        <v>4.3499999999999996</v>
      </c>
      <c r="K88">
        <f t="shared" si="9"/>
        <v>0.577880859375</v>
      </c>
      <c r="L88">
        <v>2367</v>
      </c>
    </row>
    <row r="89" spans="1:12" ht="17.25" x14ac:dyDescent="0.25">
      <c r="A89">
        <f t="shared" si="6"/>
        <v>-0.63742398974868963</v>
      </c>
      <c r="B89">
        <v>89</v>
      </c>
      <c r="D89">
        <f t="shared" si="7"/>
        <v>742.19309298443227</v>
      </c>
      <c r="E89" s="1">
        <f t="shared" si="8"/>
        <v>742</v>
      </c>
      <c r="J89">
        <v>4.4000000000000004</v>
      </c>
      <c r="K89">
        <f t="shared" si="9"/>
        <v>0.7265625</v>
      </c>
      <c r="L89">
        <v>2976</v>
      </c>
    </row>
    <row r="90" spans="1:12" ht="17.25" x14ac:dyDescent="0.25">
      <c r="A90">
        <f t="shared" si="6"/>
        <v>-0.58778525229247258</v>
      </c>
      <c r="B90">
        <v>90</v>
      </c>
      <c r="D90">
        <f t="shared" si="7"/>
        <v>843.80358855730867</v>
      </c>
      <c r="E90" s="1">
        <f t="shared" si="8"/>
        <v>844</v>
      </c>
      <c r="J90">
        <v>4.45</v>
      </c>
      <c r="K90">
        <f t="shared" si="9"/>
        <v>0.85302734375</v>
      </c>
      <c r="L90">
        <v>3494</v>
      </c>
    </row>
    <row r="91" spans="1:12" ht="17.25" x14ac:dyDescent="0.25">
      <c r="A91">
        <f t="shared" si="6"/>
        <v>-0.53582679497899632</v>
      </c>
      <c r="B91">
        <v>91</v>
      </c>
      <c r="D91">
        <f t="shared" si="7"/>
        <v>950.16255067799455</v>
      </c>
      <c r="E91" s="1">
        <f t="shared" si="8"/>
        <v>950</v>
      </c>
      <c r="J91">
        <v>4.5</v>
      </c>
      <c r="K91">
        <f t="shared" si="9"/>
        <v>0.945068359375</v>
      </c>
      <c r="L91">
        <v>3871</v>
      </c>
    </row>
    <row r="92" spans="1:12" ht="17.25" x14ac:dyDescent="0.25">
      <c r="A92">
        <f t="shared" si="6"/>
        <v>-0.48175367410171532</v>
      </c>
      <c r="B92">
        <v>92</v>
      </c>
      <c r="D92">
        <f t="shared" si="7"/>
        <v>1060.8502291137888</v>
      </c>
      <c r="E92" s="1">
        <f t="shared" si="8"/>
        <v>1061</v>
      </c>
      <c r="J92">
        <v>4.55</v>
      </c>
      <c r="K92">
        <f t="shared" si="9"/>
        <v>0.993408203125</v>
      </c>
      <c r="L92">
        <v>4069</v>
      </c>
    </row>
    <row r="93" spans="1:12" ht="17.25" x14ac:dyDescent="0.25">
      <c r="A93">
        <f t="shared" si="6"/>
        <v>-0.42577929156507222</v>
      </c>
      <c r="B93">
        <v>93</v>
      </c>
      <c r="D93">
        <f t="shared" si="7"/>
        <v>1175.4297901662972</v>
      </c>
      <c r="E93" s="1">
        <f t="shared" si="8"/>
        <v>1175</v>
      </c>
      <c r="J93">
        <v>4.5999999999999996</v>
      </c>
      <c r="K93">
        <f t="shared" si="9"/>
        <v>0.993408203125</v>
      </c>
      <c r="L93">
        <v>4069</v>
      </c>
    </row>
    <row r="94" spans="1:12" ht="17.25" x14ac:dyDescent="0.25">
      <c r="A94">
        <f t="shared" si="6"/>
        <v>-0.36812455268467786</v>
      </c>
      <c r="B94">
        <v>94</v>
      </c>
      <c r="D94">
        <f t="shared" si="7"/>
        <v>1293.4490406544644</v>
      </c>
      <c r="E94" s="1">
        <f t="shared" si="8"/>
        <v>1293</v>
      </c>
      <c r="J94">
        <v>4.6500000000000004</v>
      </c>
      <c r="K94">
        <f t="shared" si="9"/>
        <v>0.945068359375</v>
      </c>
      <c r="L94">
        <v>3871</v>
      </c>
    </row>
    <row r="95" spans="1:12" ht="17.25" x14ac:dyDescent="0.25">
      <c r="A95">
        <f t="shared" si="6"/>
        <v>-0.30901699437494679</v>
      </c>
      <c r="B95">
        <v>95</v>
      </c>
      <c r="D95">
        <f t="shared" si="7"/>
        <v>1414.442212514484</v>
      </c>
      <c r="E95" s="1">
        <f t="shared" si="8"/>
        <v>1414</v>
      </c>
      <c r="J95">
        <v>4.7</v>
      </c>
      <c r="K95">
        <f t="shared" si="9"/>
        <v>0.85302734375</v>
      </c>
      <c r="L95">
        <v>3494</v>
      </c>
    </row>
    <row r="96" spans="1:12" ht="17.25" x14ac:dyDescent="0.25">
      <c r="A96">
        <f t="shared" si="6"/>
        <v>-0.24868988716485449</v>
      </c>
      <c r="B96">
        <v>96</v>
      </c>
      <c r="D96">
        <f t="shared" si="7"/>
        <v>1537.9318009735427</v>
      </c>
      <c r="E96" s="1">
        <f t="shared" si="8"/>
        <v>1538</v>
      </c>
      <c r="J96">
        <v>4.75</v>
      </c>
      <c r="K96">
        <f t="shared" si="9"/>
        <v>0.7265625</v>
      </c>
      <c r="L96">
        <v>2976</v>
      </c>
    </row>
    <row r="97" spans="1:12" ht="17.25" x14ac:dyDescent="0.25">
      <c r="A97">
        <f t="shared" si="6"/>
        <v>-0.18738131458572468</v>
      </c>
      <c r="B97">
        <v>97</v>
      </c>
      <c r="D97">
        <f t="shared" si="7"/>
        <v>1663.4304490430216</v>
      </c>
      <c r="E97" s="1">
        <f t="shared" si="8"/>
        <v>1663</v>
      </c>
      <c r="J97">
        <v>4.8</v>
      </c>
      <c r="K97">
        <f t="shared" si="9"/>
        <v>0.577880859375</v>
      </c>
      <c r="L97">
        <v>2367</v>
      </c>
    </row>
    <row r="98" spans="1:12" ht="17.25" x14ac:dyDescent="0.25">
      <c r="A98">
        <f t="shared" si="6"/>
        <v>-0.12533323356430379</v>
      </c>
      <c r="B98">
        <v>98</v>
      </c>
      <c r="D98">
        <f t="shared" si="7"/>
        <v>1790.4428708938701</v>
      </c>
      <c r="E98" s="1">
        <f t="shared" si="8"/>
        <v>1790</v>
      </c>
      <c r="J98">
        <v>4.8499999999999996</v>
      </c>
      <c r="K98">
        <f t="shared" si="9"/>
        <v>0.421630859375</v>
      </c>
      <c r="L98">
        <v>1727</v>
      </c>
    </row>
    <row r="99" spans="1:12" ht="17.25" x14ac:dyDescent="0.25">
      <c r="A99">
        <f t="shared" si="6"/>
        <v>-6.2790519529313263E-2</v>
      </c>
      <c r="B99">
        <v>99</v>
      </c>
      <c r="D99">
        <f t="shared" si="7"/>
        <v>1918.4678065234957</v>
      </c>
      <c r="E99" s="1">
        <f t="shared" si="8"/>
        <v>1918</v>
      </c>
      <c r="J99">
        <v>4.9000000000000004</v>
      </c>
      <c r="K99">
        <f t="shared" si="9"/>
        <v>0.27294921875</v>
      </c>
      <c r="L99">
        <v>1118</v>
      </c>
    </row>
    <row r="100" spans="1:12" ht="17.25" x14ac:dyDescent="0.25">
      <c r="A100">
        <f t="shared" si="6"/>
        <v>6.4314872871840123E-16</v>
      </c>
      <c r="B100">
        <v>100</v>
      </c>
      <c r="D100">
        <f t="shared" si="7"/>
        <v>2047.0000000000014</v>
      </c>
      <c r="E100" s="1">
        <f t="shared" si="8"/>
        <v>2047</v>
      </c>
      <c r="J100">
        <v>4.95</v>
      </c>
      <c r="K100">
        <f t="shared" si="9"/>
        <v>0.945068359375</v>
      </c>
      <c r="L100">
        <v>3871</v>
      </c>
    </row>
    <row r="101" spans="1:12" x14ac:dyDescent="0.25">
      <c r="J101">
        <v>5</v>
      </c>
      <c r="K101">
        <f t="shared" si="9"/>
        <v>0.993408203125</v>
      </c>
      <c r="L101">
        <v>4069</v>
      </c>
    </row>
    <row r="102" spans="1:12" x14ac:dyDescent="0.25">
      <c r="J102">
        <v>5.05</v>
      </c>
      <c r="K102">
        <f t="shared" si="9"/>
        <v>0.993408203125</v>
      </c>
      <c r="L102">
        <v>4069</v>
      </c>
    </row>
    <row r="103" spans="1:12" x14ac:dyDescent="0.25">
      <c r="J103">
        <v>5.0999999999999996</v>
      </c>
      <c r="K103">
        <f t="shared" si="9"/>
        <v>0.945068359375</v>
      </c>
      <c r="L103">
        <v>3871</v>
      </c>
    </row>
    <row r="104" spans="1:12" x14ac:dyDescent="0.25">
      <c r="J104">
        <v>5.15</v>
      </c>
      <c r="K104">
        <f t="shared" si="9"/>
        <v>0.85302734375</v>
      </c>
      <c r="L104">
        <v>3494</v>
      </c>
    </row>
    <row r="105" spans="1:12" x14ac:dyDescent="0.25">
      <c r="J105">
        <v>5.2</v>
      </c>
      <c r="K105">
        <f t="shared" si="9"/>
        <v>0.7265625</v>
      </c>
      <c r="L105">
        <v>2976</v>
      </c>
    </row>
    <row r="106" spans="1:12" x14ac:dyDescent="0.25">
      <c r="J106">
        <v>5.25</v>
      </c>
      <c r="K106">
        <f t="shared" si="9"/>
        <v>0.577880859375</v>
      </c>
      <c r="L106">
        <v>2367</v>
      </c>
    </row>
    <row r="107" spans="1:12" x14ac:dyDescent="0.25">
      <c r="J107">
        <v>5.3</v>
      </c>
      <c r="K107">
        <f t="shared" si="9"/>
        <v>0.421630859375</v>
      </c>
      <c r="L107">
        <v>1727</v>
      </c>
    </row>
    <row r="108" spans="1:12" x14ac:dyDescent="0.25">
      <c r="J108">
        <v>5.35</v>
      </c>
      <c r="K108">
        <f t="shared" si="9"/>
        <v>0.27294921875</v>
      </c>
      <c r="L108">
        <v>1118</v>
      </c>
    </row>
    <row r="109" spans="1:12" x14ac:dyDescent="0.25">
      <c r="J109">
        <v>5.4</v>
      </c>
      <c r="K109">
        <f t="shared" si="9"/>
        <v>0.146484375</v>
      </c>
      <c r="L109">
        <v>600</v>
      </c>
    </row>
    <row r="110" spans="1:12" x14ac:dyDescent="0.25">
      <c r="J110">
        <v>5.45</v>
      </c>
      <c r="K110">
        <f t="shared" si="9"/>
        <v>5.4443359375E-2</v>
      </c>
      <c r="L110">
        <v>223</v>
      </c>
    </row>
    <row r="111" spans="1:12" x14ac:dyDescent="0.25">
      <c r="J111">
        <v>5.5</v>
      </c>
      <c r="K111">
        <f t="shared" si="9"/>
        <v>6.103515625E-3</v>
      </c>
      <c r="L111">
        <v>25</v>
      </c>
    </row>
    <row r="112" spans="1:12" x14ac:dyDescent="0.25">
      <c r="J112">
        <v>5.55</v>
      </c>
      <c r="K112">
        <f t="shared" si="9"/>
        <v>6.103515625E-3</v>
      </c>
      <c r="L112">
        <v>25</v>
      </c>
    </row>
    <row r="113" spans="10:12" x14ac:dyDescent="0.25">
      <c r="J113">
        <v>5.6</v>
      </c>
      <c r="K113">
        <f t="shared" si="9"/>
        <v>5.4443359375E-2</v>
      </c>
      <c r="L113">
        <v>223</v>
      </c>
    </row>
    <row r="114" spans="10:12" x14ac:dyDescent="0.25">
      <c r="J114">
        <v>5.65</v>
      </c>
      <c r="K114">
        <f t="shared" si="9"/>
        <v>0.146484375</v>
      </c>
      <c r="L114">
        <v>600</v>
      </c>
    </row>
    <row r="115" spans="10:12" x14ac:dyDescent="0.25">
      <c r="J115">
        <v>5.7</v>
      </c>
      <c r="K115">
        <f t="shared" si="9"/>
        <v>0.27294921875</v>
      </c>
      <c r="L115">
        <v>1118</v>
      </c>
    </row>
    <row r="116" spans="10:12" x14ac:dyDescent="0.25">
      <c r="J116">
        <v>5.75</v>
      </c>
      <c r="K116">
        <f t="shared" si="9"/>
        <v>0.421630859375</v>
      </c>
      <c r="L116">
        <v>1727</v>
      </c>
    </row>
    <row r="117" spans="10:12" x14ac:dyDescent="0.25">
      <c r="J117">
        <v>5.8</v>
      </c>
      <c r="K117">
        <f t="shared" si="9"/>
        <v>0.577880859375</v>
      </c>
      <c r="L117">
        <v>2367</v>
      </c>
    </row>
    <row r="118" spans="10:12" x14ac:dyDescent="0.25">
      <c r="J118">
        <v>5.85</v>
      </c>
      <c r="K118">
        <f t="shared" si="9"/>
        <v>0.7265625</v>
      </c>
      <c r="L118">
        <v>2976</v>
      </c>
    </row>
    <row r="119" spans="10:12" x14ac:dyDescent="0.25">
      <c r="J119">
        <v>5.9</v>
      </c>
      <c r="K119">
        <f t="shared" si="9"/>
        <v>0.85302734375</v>
      </c>
      <c r="L119">
        <v>3494</v>
      </c>
    </row>
    <row r="120" spans="10:12" x14ac:dyDescent="0.25">
      <c r="J120">
        <v>5.95</v>
      </c>
      <c r="K120">
        <f t="shared" si="9"/>
        <v>0.85302734375</v>
      </c>
      <c r="L120">
        <v>3494</v>
      </c>
    </row>
    <row r="121" spans="10:12" x14ac:dyDescent="0.25">
      <c r="J121">
        <v>6</v>
      </c>
      <c r="K121">
        <f t="shared" si="9"/>
        <v>0.7265625</v>
      </c>
      <c r="L121">
        <v>2976</v>
      </c>
    </row>
    <row r="122" spans="10:12" x14ac:dyDescent="0.25">
      <c r="J122">
        <v>6.05</v>
      </c>
      <c r="K122">
        <f t="shared" si="9"/>
        <v>0.577880859375</v>
      </c>
      <c r="L122">
        <v>2367</v>
      </c>
    </row>
    <row r="123" spans="10:12" x14ac:dyDescent="0.25">
      <c r="J123">
        <v>6.1</v>
      </c>
      <c r="K123">
        <f t="shared" si="9"/>
        <v>0.421630859375</v>
      </c>
      <c r="L123">
        <v>1727</v>
      </c>
    </row>
    <row r="124" spans="10:12" x14ac:dyDescent="0.25">
      <c r="J124">
        <v>6.15</v>
      </c>
      <c r="K124">
        <f t="shared" si="9"/>
        <v>0.27294921875</v>
      </c>
      <c r="L124">
        <v>1118</v>
      </c>
    </row>
    <row r="125" spans="10:12" x14ac:dyDescent="0.25">
      <c r="J125">
        <v>6.2</v>
      </c>
      <c r="K125">
        <f t="shared" si="9"/>
        <v>0.146484375</v>
      </c>
      <c r="L125">
        <v>600</v>
      </c>
    </row>
    <row r="126" spans="10:12" x14ac:dyDescent="0.25">
      <c r="J126">
        <v>6.25</v>
      </c>
      <c r="K126">
        <f t="shared" si="9"/>
        <v>5.4443359375E-2</v>
      </c>
      <c r="L126">
        <v>223</v>
      </c>
    </row>
    <row r="127" spans="10:12" x14ac:dyDescent="0.25">
      <c r="J127">
        <v>6.3</v>
      </c>
      <c r="K127">
        <f t="shared" si="9"/>
        <v>6.103515625E-3</v>
      </c>
      <c r="L127">
        <v>25</v>
      </c>
    </row>
    <row r="128" spans="10:12" x14ac:dyDescent="0.25">
      <c r="J128">
        <v>6.35</v>
      </c>
      <c r="K128">
        <f t="shared" si="9"/>
        <v>6.103515625E-3</v>
      </c>
      <c r="L128">
        <v>25</v>
      </c>
    </row>
    <row r="129" spans="10:12" x14ac:dyDescent="0.25">
      <c r="J129">
        <v>6.4</v>
      </c>
      <c r="K129">
        <f t="shared" si="9"/>
        <v>5.4443359375E-2</v>
      </c>
      <c r="L129">
        <v>223</v>
      </c>
    </row>
    <row r="130" spans="10:12" x14ac:dyDescent="0.25">
      <c r="J130">
        <v>6.45</v>
      </c>
      <c r="K130">
        <f t="shared" ref="K130:K193" si="10">L130/4096</f>
        <v>0.146484375</v>
      </c>
      <c r="L130">
        <v>600</v>
      </c>
    </row>
    <row r="131" spans="10:12" x14ac:dyDescent="0.25">
      <c r="J131">
        <v>6.5</v>
      </c>
      <c r="K131">
        <f t="shared" si="10"/>
        <v>0.27294921875</v>
      </c>
      <c r="L131">
        <v>1118</v>
      </c>
    </row>
    <row r="132" spans="10:12" x14ac:dyDescent="0.25">
      <c r="J132">
        <v>6.55</v>
      </c>
      <c r="K132">
        <f t="shared" si="10"/>
        <v>0.421630859375</v>
      </c>
      <c r="L132">
        <v>1727</v>
      </c>
    </row>
    <row r="133" spans="10:12" x14ac:dyDescent="0.25">
      <c r="J133">
        <v>6.6</v>
      </c>
      <c r="K133">
        <f t="shared" si="10"/>
        <v>0.577880859375</v>
      </c>
      <c r="L133">
        <v>2367</v>
      </c>
    </row>
    <row r="134" spans="10:12" x14ac:dyDescent="0.25">
      <c r="J134">
        <v>6.65</v>
      </c>
      <c r="K134">
        <f t="shared" si="10"/>
        <v>0.7265625</v>
      </c>
      <c r="L134">
        <v>2976</v>
      </c>
    </row>
    <row r="135" spans="10:12" x14ac:dyDescent="0.25">
      <c r="J135">
        <v>6.7</v>
      </c>
      <c r="K135">
        <f t="shared" si="10"/>
        <v>0.85302734375</v>
      </c>
      <c r="L135">
        <v>3494</v>
      </c>
    </row>
    <row r="136" spans="10:12" x14ac:dyDescent="0.25">
      <c r="J136">
        <v>6.75</v>
      </c>
      <c r="K136">
        <f t="shared" si="10"/>
        <v>0.945068359375</v>
      </c>
      <c r="L136">
        <v>3871</v>
      </c>
    </row>
    <row r="137" spans="10:12" x14ac:dyDescent="0.25">
      <c r="J137">
        <v>6.8</v>
      </c>
      <c r="K137">
        <f t="shared" si="10"/>
        <v>0.993408203125</v>
      </c>
      <c r="L137">
        <v>4069</v>
      </c>
    </row>
    <row r="138" spans="10:12" x14ac:dyDescent="0.25">
      <c r="J138">
        <v>6.85</v>
      </c>
      <c r="K138">
        <f t="shared" si="10"/>
        <v>0.993408203125</v>
      </c>
      <c r="L138">
        <v>4069</v>
      </c>
    </row>
    <row r="139" spans="10:12" x14ac:dyDescent="0.25">
      <c r="J139">
        <v>6.9</v>
      </c>
      <c r="K139">
        <f t="shared" si="10"/>
        <v>0.945068359375</v>
      </c>
      <c r="L139">
        <v>3871</v>
      </c>
    </row>
    <row r="140" spans="10:12" x14ac:dyDescent="0.25">
      <c r="J140">
        <v>6.95</v>
      </c>
      <c r="K140">
        <f t="shared" si="10"/>
        <v>0.146484375</v>
      </c>
      <c r="L140">
        <v>600</v>
      </c>
    </row>
    <row r="141" spans="10:12" x14ac:dyDescent="0.25">
      <c r="J141">
        <v>7</v>
      </c>
      <c r="K141">
        <f t="shared" si="10"/>
        <v>0.27294921875</v>
      </c>
      <c r="L141">
        <v>1118</v>
      </c>
    </row>
    <row r="142" spans="10:12" x14ac:dyDescent="0.25">
      <c r="J142">
        <v>7.05</v>
      </c>
      <c r="K142">
        <f t="shared" si="10"/>
        <v>0.421630859375</v>
      </c>
      <c r="L142">
        <v>1727</v>
      </c>
    </row>
    <row r="143" spans="10:12" x14ac:dyDescent="0.25">
      <c r="J143">
        <v>7.1</v>
      </c>
      <c r="K143">
        <f t="shared" si="10"/>
        <v>0.577880859375</v>
      </c>
      <c r="L143">
        <v>2367</v>
      </c>
    </row>
    <row r="144" spans="10:12" x14ac:dyDescent="0.25">
      <c r="J144">
        <v>7.15</v>
      </c>
      <c r="K144">
        <f t="shared" si="10"/>
        <v>0.7265625</v>
      </c>
      <c r="L144">
        <v>2976</v>
      </c>
    </row>
    <row r="145" spans="10:12" x14ac:dyDescent="0.25">
      <c r="J145">
        <v>7.2</v>
      </c>
      <c r="K145">
        <f t="shared" si="10"/>
        <v>0.85302734375</v>
      </c>
      <c r="L145">
        <v>3494</v>
      </c>
    </row>
    <row r="146" spans="10:12" x14ac:dyDescent="0.25">
      <c r="J146">
        <v>7.25</v>
      </c>
      <c r="K146">
        <f t="shared" si="10"/>
        <v>0.945068359375</v>
      </c>
      <c r="L146">
        <v>3871</v>
      </c>
    </row>
    <row r="147" spans="10:12" x14ac:dyDescent="0.25">
      <c r="J147">
        <v>7.3</v>
      </c>
      <c r="K147">
        <f t="shared" si="10"/>
        <v>0.993408203125</v>
      </c>
      <c r="L147">
        <v>4069</v>
      </c>
    </row>
    <row r="148" spans="10:12" x14ac:dyDescent="0.25">
      <c r="J148">
        <v>7.35</v>
      </c>
      <c r="K148">
        <f t="shared" si="10"/>
        <v>0.993408203125</v>
      </c>
      <c r="L148">
        <v>4069</v>
      </c>
    </row>
    <row r="149" spans="10:12" x14ac:dyDescent="0.25">
      <c r="J149">
        <v>7.4</v>
      </c>
      <c r="K149">
        <f t="shared" si="10"/>
        <v>0.945068359375</v>
      </c>
      <c r="L149">
        <v>3871</v>
      </c>
    </row>
    <row r="150" spans="10:12" x14ac:dyDescent="0.25">
      <c r="J150">
        <v>7.45</v>
      </c>
      <c r="K150">
        <f t="shared" si="10"/>
        <v>0.85302734375</v>
      </c>
      <c r="L150">
        <v>3494</v>
      </c>
    </row>
    <row r="151" spans="10:12" x14ac:dyDescent="0.25">
      <c r="J151">
        <v>7.5</v>
      </c>
      <c r="K151">
        <f t="shared" si="10"/>
        <v>0.7265625</v>
      </c>
      <c r="L151">
        <v>2976</v>
      </c>
    </row>
    <row r="152" spans="10:12" x14ac:dyDescent="0.25">
      <c r="J152">
        <v>7.55</v>
      </c>
      <c r="K152">
        <f t="shared" si="10"/>
        <v>0.577880859375</v>
      </c>
      <c r="L152">
        <v>2367</v>
      </c>
    </row>
    <row r="153" spans="10:12" x14ac:dyDescent="0.25">
      <c r="J153">
        <v>7.6</v>
      </c>
      <c r="K153">
        <f t="shared" si="10"/>
        <v>0.421630859375</v>
      </c>
      <c r="L153">
        <v>1727</v>
      </c>
    </row>
    <row r="154" spans="10:12" x14ac:dyDescent="0.25">
      <c r="J154">
        <v>7.65</v>
      </c>
      <c r="K154">
        <f t="shared" si="10"/>
        <v>0.27294921875</v>
      </c>
      <c r="L154">
        <v>1118</v>
      </c>
    </row>
    <row r="155" spans="10:12" x14ac:dyDescent="0.25">
      <c r="J155">
        <v>7.7</v>
      </c>
      <c r="K155">
        <f t="shared" si="10"/>
        <v>0.146484375</v>
      </c>
      <c r="L155">
        <v>600</v>
      </c>
    </row>
    <row r="156" spans="10:12" x14ac:dyDescent="0.25">
      <c r="J156">
        <v>7.75</v>
      </c>
      <c r="K156">
        <f t="shared" si="10"/>
        <v>5.4443359375E-2</v>
      </c>
      <c r="L156">
        <v>223</v>
      </c>
    </row>
    <row r="157" spans="10:12" x14ac:dyDescent="0.25">
      <c r="J157">
        <v>7.8</v>
      </c>
      <c r="K157">
        <f t="shared" si="10"/>
        <v>6.103515625E-3</v>
      </c>
      <c r="L157">
        <v>25</v>
      </c>
    </row>
    <row r="158" spans="10:12" x14ac:dyDescent="0.25">
      <c r="J158">
        <v>7.85</v>
      </c>
      <c r="K158">
        <f t="shared" si="10"/>
        <v>6.103515625E-3</v>
      </c>
      <c r="L158">
        <v>25</v>
      </c>
    </row>
    <row r="159" spans="10:12" x14ac:dyDescent="0.25">
      <c r="J159">
        <v>7.9</v>
      </c>
      <c r="K159">
        <f t="shared" si="10"/>
        <v>5.4443359375E-2</v>
      </c>
      <c r="L159">
        <v>223</v>
      </c>
    </row>
    <row r="160" spans="10:12" x14ac:dyDescent="0.25">
      <c r="J160">
        <v>7.95</v>
      </c>
      <c r="K160">
        <f t="shared" si="10"/>
        <v>0.146484375</v>
      </c>
      <c r="L160">
        <v>600</v>
      </c>
    </row>
    <row r="161" spans="10:12" x14ac:dyDescent="0.25">
      <c r="J161">
        <v>8</v>
      </c>
      <c r="K161">
        <f t="shared" si="10"/>
        <v>5.4443359375E-2</v>
      </c>
      <c r="L161">
        <v>223</v>
      </c>
    </row>
    <row r="162" spans="10:12" x14ac:dyDescent="0.25">
      <c r="J162">
        <v>8.0500000000000007</v>
      </c>
      <c r="K162">
        <f t="shared" si="10"/>
        <v>6.103515625E-3</v>
      </c>
      <c r="L162">
        <v>25</v>
      </c>
    </row>
    <row r="163" spans="10:12" x14ac:dyDescent="0.25">
      <c r="J163">
        <v>8.1</v>
      </c>
      <c r="K163">
        <f t="shared" si="10"/>
        <v>6.103515625E-3</v>
      </c>
      <c r="L163">
        <v>25</v>
      </c>
    </row>
    <row r="164" spans="10:12" x14ac:dyDescent="0.25">
      <c r="J164">
        <v>8.15</v>
      </c>
      <c r="K164">
        <f t="shared" si="10"/>
        <v>5.4443359375E-2</v>
      </c>
      <c r="L164">
        <v>223</v>
      </c>
    </row>
    <row r="165" spans="10:12" x14ac:dyDescent="0.25">
      <c r="J165">
        <v>8.1999999999999993</v>
      </c>
      <c r="K165">
        <f t="shared" si="10"/>
        <v>0.146484375</v>
      </c>
      <c r="L165">
        <v>600</v>
      </c>
    </row>
    <row r="166" spans="10:12" x14ac:dyDescent="0.25">
      <c r="J166">
        <v>8.25</v>
      </c>
      <c r="K166">
        <f t="shared" si="10"/>
        <v>0.27294921875</v>
      </c>
      <c r="L166">
        <v>1118</v>
      </c>
    </row>
    <row r="167" spans="10:12" x14ac:dyDescent="0.25">
      <c r="J167">
        <v>8.3000000000000007</v>
      </c>
      <c r="K167">
        <f t="shared" si="10"/>
        <v>0.421630859375</v>
      </c>
      <c r="L167">
        <v>1727</v>
      </c>
    </row>
    <row r="168" spans="10:12" x14ac:dyDescent="0.25">
      <c r="J168">
        <v>8.35</v>
      </c>
      <c r="K168">
        <f t="shared" si="10"/>
        <v>0.577880859375</v>
      </c>
      <c r="L168">
        <v>2367</v>
      </c>
    </row>
    <row r="169" spans="10:12" x14ac:dyDescent="0.25">
      <c r="J169">
        <v>8.4</v>
      </c>
      <c r="K169">
        <f t="shared" si="10"/>
        <v>0.7265625</v>
      </c>
      <c r="L169">
        <v>2976</v>
      </c>
    </row>
    <row r="170" spans="10:12" x14ac:dyDescent="0.25">
      <c r="J170">
        <v>8.4499999999999993</v>
      </c>
      <c r="K170">
        <f t="shared" si="10"/>
        <v>0.85302734375</v>
      </c>
      <c r="L170">
        <v>3494</v>
      </c>
    </row>
    <row r="171" spans="10:12" x14ac:dyDescent="0.25">
      <c r="J171">
        <v>8.5</v>
      </c>
      <c r="K171">
        <f t="shared" si="10"/>
        <v>0.945068359375</v>
      </c>
      <c r="L171">
        <v>3871</v>
      </c>
    </row>
    <row r="172" spans="10:12" x14ac:dyDescent="0.25">
      <c r="J172">
        <v>8.5500000000000007</v>
      </c>
      <c r="K172">
        <f t="shared" si="10"/>
        <v>0.993408203125</v>
      </c>
      <c r="L172">
        <v>4069</v>
      </c>
    </row>
    <row r="173" spans="10:12" x14ac:dyDescent="0.25">
      <c r="J173">
        <v>8.6</v>
      </c>
      <c r="K173">
        <f t="shared" si="10"/>
        <v>0.993408203125</v>
      </c>
      <c r="L173">
        <v>4069</v>
      </c>
    </row>
    <row r="174" spans="10:12" x14ac:dyDescent="0.25">
      <c r="J174">
        <v>8.65</v>
      </c>
      <c r="K174">
        <f t="shared" si="10"/>
        <v>0.945068359375</v>
      </c>
      <c r="L174">
        <v>3871</v>
      </c>
    </row>
    <row r="175" spans="10:12" x14ac:dyDescent="0.25">
      <c r="J175">
        <v>8.6999999999999993</v>
      </c>
      <c r="K175">
        <f t="shared" si="10"/>
        <v>0.85302734375</v>
      </c>
      <c r="L175">
        <v>3494</v>
      </c>
    </row>
    <row r="176" spans="10:12" x14ac:dyDescent="0.25">
      <c r="J176">
        <v>8.75</v>
      </c>
      <c r="K176">
        <f t="shared" si="10"/>
        <v>0.7265625</v>
      </c>
      <c r="L176">
        <v>2976</v>
      </c>
    </row>
    <row r="177" spans="10:12" x14ac:dyDescent="0.25">
      <c r="J177">
        <v>8.8000000000000007</v>
      </c>
      <c r="K177">
        <f t="shared" si="10"/>
        <v>0.577880859375</v>
      </c>
      <c r="L177">
        <v>2367</v>
      </c>
    </row>
    <row r="178" spans="10:12" x14ac:dyDescent="0.25">
      <c r="J178">
        <v>8.85</v>
      </c>
      <c r="K178">
        <f t="shared" si="10"/>
        <v>0.421630859375</v>
      </c>
      <c r="L178">
        <v>1727</v>
      </c>
    </row>
    <row r="179" spans="10:12" x14ac:dyDescent="0.25">
      <c r="J179">
        <v>8.9</v>
      </c>
      <c r="K179">
        <f t="shared" si="10"/>
        <v>0.27294921875</v>
      </c>
      <c r="L179">
        <v>1118</v>
      </c>
    </row>
    <row r="180" spans="10:12" x14ac:dyDescent="0.25">
      <c r="J180">
        <v>8.9499999999999993</v>
      </c>
      <c r="K180">
        <f t="shared" si="10"/>
        <v>0.945068359375</v>
      </c>
      <c r="L180">
        <v>3871</v>
      </c>
    </row>
    <row r="181" spans="10:12" x14ac:dyDescent="0.25">
      <c r="J181">
        <v>9</v>
      </c>
      <c r="K181">
        <f t="shared" si="10"/>
        <v>0.993408203125</v>
      </c>
      <c r="L181">
        <v>4069</v>
      </c>
    </row>
    <row r="182" spans="10:12" x14ac:dyDescent="0.25">
      <c r="J182">
        <v>9.0500000000000007</v>
      </c>
      <c r="K182">
        <f t="shared" si="10"/>
        <v>0.993408203125</v>
      </c>
      <c r="L182">
        <v>4069</v>
      </c>
    </row>
    <row r="183" spans="10:12" x14ac:dyDescent="0.25">
      <c r="J183">
        <v>9.1</v>
      </c>
      <c r="K183">
        <f t="shared" si="10"/>
        <v>0.945068359375</v>
      </c>
      <c r="L183">
        <v>3871</v>
      </c>
    </row>
    <row r="184" spans="10:12" x14ac:dyDescent="0.25">
      <c r="J184">
        <v>9.15</v>
      </c>
      <c r="K184">
        <f t="shared" si="10"/>
        <v>0.85302734375</v>
      </c>
      <c r="L184">
        <v>3494</v>
      </c>
    </row>
    <row r="185" spans="10:12" x14ac:dyDescent="0.25">
      <c r="J185">
        <v>9.1999999999999993</v>
      </c>
      <c r="K185">
        <f t="shared" si="10"/>
        <v>0.7265625</v>
      </c>
      <c r="L185">
        <v>2976</v>
      </c>
    </row>
    <row r="186" spans="10:12" x14ac:dyDescent="0.25">
      <c r="J186">
        <v>9.25</v>
      </c>
      <c r="K186">
        <f t="shared" si="10"/>
        <v>0.577880859375</v>
      </c>
      <c r="L186">
        <v>2367</v>
      </c>
    </row>
    <row r="187" spans="10:12" x14ac:dyDescent="0.25">
      <c r="J187">
        <v>9.3000000000000007</v>
      </c>
      <c r="K187">
        <f t="shared" si="10"/>
        <v>0.421630859375</v>
      </c>
      <c r="L187">
        <v>1727</v>
      </c>
    </row>
    <row r="188" spans="10:12" x14ac:dyDescent="0.25">
      <c r="J188">
        <v>9.35</v>
      </c>
      <c r="K188">
        <f t="shared" si="10"/>
        <v>0.27294921875</v>
      </c>
      <c r="L188">
        <v>1118</v>
      </c>
    </row>
    <row r="189" spans="10:12" x14ac:dyDescent="0.25">
      <c r="J189">
        <v>9.4</v>
      </c>
      <c r="K189">
        <f t="shared" si="10"/>
        <v>0.146484375</v>
      </c>
      <c r="L189">
        <v>600</v>
      </c>
    </row>
    <row r="190" spans="10:12" x14ac:dyDescent="0.25">
      <c r="J190">
        <v>9.4499999999999993</v>
      </c>
      <c r="K190">
        <f t="shared" si="10"/>
        <v>5.4443359375E-2</v>
      </c>
      <c r="L190">
        <v>223</v>
      </c>
    </row>
    <row r="191" spans="10:12" x14ac:dyDescent="0.25">
      <c r="J191">
        <v>9.5</v>
      </c>
      <c r="K191">
        <f t="shared" si="10"/>
        <v>6.103515625E-3</v>
      </c>
      <c r="L191">
        <v>25</v>
      </c>
    </row>
    <row r="192" spans="10:12" x14ac:dyDescent="0.25">
      <c r="J192">
        <v>9.5500000000000007</v>
      </c>
      <c r="K192">
        <f t="shared" si="10"/>
        <v>6.103515625E-3</v>
      </c>
      <c r="L192">
        <v>25</v>
      </c>
    </row>
    <row r="193" spans="10:12" x14ac:dyDescent="0.25">
      <c r="J193">
        <v>9.6</v>
      </c>
      <c r="K193">
        <f t="shared" si="10"/>
        <v>5.4443359375E-2</v>
      </c>
      <c r="L193">
        <v>223</v>
      </c>
    </row>
    <row r="194" spans="10:12" x14ac:dyDescent="0.25">
      <c r="J194">
        <v>9.65</v>
      </c>
      <c r="K194">
        <f t="shared" ref="K194:K200" si="11">L194/4096</f>
        <v>0.146484375</v>
      </c>
      <c r="L194">
        <v>600</v>
      </c>
    </row>
    <row r="195" spans="10:12" x14ac:dyDescent="0.25">
      <c r="J195">
        <v>9.6999999999999993</v>
      </c>
      <c r="K195">
        <f t="shared" si="11"/>
        <v>0.27294921875</v>
      </c>
      <c r="L195">
        <v>1118</v>
      </c>
    </row>
    <row r="196" spans="10:12" x14ac:dyDescent="0.25">
      <c r="J196">
        <v>9.75</v>
      </c>
      <c r="K196">
        <f t="shared" si="11"/>
        <v>0.421630859375</v>
      </c>
      <c r="L196">
        <v>1727</v>
      </c>
    </row>
    <row r="197" spans="10:12" x14ac:dyDescent="0.25">
      <c r="J197">
        <v>9.8000000000000007</v>
      </c>
      <c r="K197">
        <f t="shared" si="11"/>
        <v>0.577880859375</v>
      </c>
      <c r="L197">
        <v>2367</v>
      </c>
    </row>
    <row r="198" spans="10:12" x14ac:dyDescent="0.25">
      <c r="J198">
        <v>9.85</v>
      </c>
      <c r="K198">
        <f t="shared" si="11"/>
        <v>0.7265625</v>
      </c>
      <c r="L198">
        <v>2976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Kong Ng</dc:creator>
  <cp:lastModifiedBy>Wing Kong Ng</cp:lastModifiedBy>
  <dcterms:created xsi:type="dcterms:W3CDTF">2019-12-21T08:26:38Z</dcterms:created>
  <dcterms:modified xsi:type="dcterms:W3CDTF">2019-12-22T14:48:28Z</dcterms:modified>
</cp:coreProperties>
</file>