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sba123.sharepoint.com/sites/OPPLData/Shared Documents/General/OPPL/"/>
    </mc:Choice>
  </mc:AlternateContent>
  <xr:revisionPtr revIDLastSave="6" documentId="11_947173E14875CCDB792F9C03D0D7C7B94548F37F" xr6:coauthVersionLast="47" xr6:coauthVersionMax="47" xr10:uidLastSave="{2A19961E-98EA-4B44-AA33-B8D3AE5E4BE8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1" l="1"/>
  <c r="D95" i="1"/>
  <c r="E95" i="1"/>
  <c r="F95" i="1"/>
  <c r="G95" i="1"/>
  <c r="B95" i="1"/>
</calcChain>
</file>

<file path=xl/sharedStrings.xml><?xml version="1.0" encoding="utf-8"?>
<sst xmlns="http://schemas.openxmlformats.org/spreadsheetml/2006/main" count="100" uniqueCount="100">
  <si>
    <t>FUNDING_DEPARTMENT_NAME</t>
  </si>
  <si>
    <t>TOTAL_SB_ACT_ELIGIBLE_DOLLARS</t>
  </si>
  <si>
    <t>SMALL_BUSINESS_DOLLARS</t>
  </si>
  <si>
    <t>SDB_DOLLARS</t>
  </si>
  <si>
    <t>WOSB_DOLLARS</t>
  </si>
  <si>
    <t>CER_HUBZONE_SB_DOLLARS</t>
  </si>
  <si>
    <t>SRDVOB_DOLLARS</t>
  </si>
  <si>
    <t>ADMINISTRATIVE CONFERENCE OF THE U. S.</t>
  </si>
  <si>
    <t>ADMINISTRATIVE OFFICE OF THE U.S. COURTS</t>
  </si>
  <si>
    <t>ADVISORY COUNCIL ON HISTORIC PRESERVATION</t>
  </si>
  <si>
    <t>AGENCY FOR INTERNATIONAL DEVELOPMENT</t>
  </si>
  <si>
    <t>AGRICULTURE, DEPARTMENT OF</t>
  </si>
  <si>
    <t>ARCHITECTURAL AND TRANSPORTATION BARRIERS COMPLIANCE BOARD</t>
  </si>
  <si>
    <t>ARMED FORCES RETIREMENT HOME</t>
  </si>
  <si>
    <t>CHEMICAL SAFETY AND HAZARD INVESTIGATION BOARD</t>
  </si>
  <si>
    <t>COMMERCE, DEPARTMENT OF</t>
  </si>
  <si>
    <t>COMMISSION OF FINE ARTS</t>
  </si>
  <si>
    <t>COMMITTEE FOR PURCHASE FROM PEOPLE WHO ARE BLIND OR SEVERELY DISABLED</t>
  </si>
  <si>
    <t>COMMODITY FUTURES TRADING COMMISSION</t>
  </si>
  <si>
    <t>CONSUMER FINANCIAL PROTECTION BUREAU</t>
  </si>
  <si>
    <t>CONSUMER PRODUCT SAFETY COMMISSION</t>
  </si>
  <si>
    <t>CORPORATION FOR NATIONAL AND COMMUNITY SERVICE</t>
  </si>
  <si>
    <t>COURT SERVICES AND OFFENDER SUPERVISION AGENCY</t>
  </si>
  <si>
    <t>DEFENSE NUCLEAR FACILITIES SAFETY BOARD</t>
  </si>
  <si>
    <t>DENALI COMMISSION</t>
  </si>
  <si>
    <t>DEPT OF DEFENSE</t>
  </si>
  <si>
    <t>DISTRICT OF COLUMBIA COURTS</t>
  </si>
  <si>
    <t>EDUCATION, DEPARTMENT OF</t>
  </si>
  <si>
    <t>ELECTION ASSISTANCE COMMISSION</t>
  </si>
  <si>
    <t>ENERGY, DEPARTMENT OF</t>
  </si>
  <si>
    <t>ENVIRONMENTAL PROTECTION AGENCY</t>
  </si>
  <si>
    <t>EQUAL EMPLOYMENT OPPORTUNITY COMMISSION</t>
  </si>
  <si>
    <t>EXECUTIVE OFFICE OF THE PRESIDENT</t>
  </si>
  <si>
    <t>EXPORT-IMPORT BANK OF THE U.S.</t>
  </si>
  <si>
    <t>FEDERAL COMMUNICATIONS COMMISSION</t>
  </si>
  <si>
    <t>FEDERAL ELECTION COMMISSION</t>
  </si>
  <si>
    <t>FEDERAL HOUSING FINANCE AGENCY</t>
  </si>
  <si>
    <t>FEDERAL LABOR RELATIONS AUTHORITY</t>
  </si>
  <si>
    <t>FEDERAL MARITIME COMMISSION</t>
  </si>
  <si>
    <t>FEDERAL MEDIATION AND CONCILIATION SERVICE</t>
  </si>
  <si>
    <t>FEDERAL MINE SAFETY AND HEALTH REVIEW COMMISSION</t>
  </si>
  <si>
    <t>FEDERAL PERMITTING IMPROVEMENT STEERING COUNCIL</t>
  </si>
  <si>
    <t>FEDERAL TRADE COMMISSION</t>
  </si>
  <si>
    <t>GENERAL SERVICES ADMINISTRATION</t>
  </si>
  <si>
    <t>GOVERNMENT ACCOUNTABILITY OFFICE</t>
  </si>
  <si>
    <t>GULF COAST ECOSYSTEM RESTORATION COUNCIL</t>
  </si>
  <si>
    <t>HEALTH AND HUMAN SERVICES, DEPARTMENT OF</t>
  </si>
  <si>
    <t>HOMELAND SECURITY, DEPARTMENT OF</t>
  </si>
  <si>
    <t>HOUSING AND URBAN DEVELOPMENT, DEPARTMENT OF</t>
  </si>
  <si>
    <t>INTELLIGENCE COMMUNITY MANAGEMENT ACCOUNT</t>
  </si>
  <si>
    <t>INTERIOR, DEPARTMENT OF THE</t>
  </si>
  <si>
    <t>INTERNATIONAL BOUNDARY AND WATER COMMISSION: U.S.-MEXICO</t>
  </si>
  <si>
    <t>INTERNATIONAL TRADE COMMISSION</t>
  </si>
  <si>
    <t>INTERNATIONAL TRADE COMMISSION, UNITED STATES (DUNS # 02-1877998)</t>
  </si>
  <si>
    <t>JUSTICE, DEPARTMENT OF</t>
  </si>
  <si>
    <t>LABOR, DEPARTMENT OF</t>
  </si>
  <si>
    <t>LIBRARY OF CONGRESS</t>
  </si>
  <si>
    <t>MERIT SYSTEMS PROTECTION BOARD</t>
  </si>
  <si>
    <t>MILLENNIUM CHALLENGE CORPORATION</t>
  </si>
  <si>
    <t>MORRIS K. UDALL SCHOLARSHIP AND EXCELLENCE IN NATIONAL ENVIRONMENTAL POLICY FOUNDATION</t>
  </si>
  <si>
    <t>NATIONAL AERONAUTICS AND SPACE ADMINISTRATION</t>
  </si>
  <si>
    <t>NATIONAL ARCHIVES AND RECORDS ADMINISTRATION</t>
  </si>
  <si>
    <t>NATIONAL CREDIT UNION ADMINISTRATION</t>
  </si>
  <si>
    <t>NATIONAL ENDOWMENT FOR THE ARTS</t>
  </si>
  <si>
    <t>NATIONAL ENDOWMENT FOR THE HUMANITIES</t>
  </si>
  <si>
    <t>NATIONAL GALLERY OF ART</t>
  </si>
  <si>
    <t>NATIONAL LABOR RELATIONS BOARD</t>
  </si>
  <si>
    <t>NATIONAL MEDIATION BOARD</t>
  </si>
  <si>
    <t>NATIONAL SCIENCE FOUNDATION</t>
  </si>
  <si>
    <t>NATIONAL TRANSPORTATION SAFETY BOARD</t>
  </si>
  <si>
    <t>NORTHERN BORDER REGIONAL COMMISSION</t>
  </si>
  <si>
    <t>NUCLEAR REGULATORY COMMISSION</t>
  </si>
  <si>
    <t>OCCUPATIONAL SAFETY AND HEALTH REVIEW COMMISSION</t>
  </si>
  <si>
    <t>OFFICE OF GOVERNMENT ETHICS</t>
  </si>
  <si>
    <t>OFFICE OF PERSONNEL MANAGEMENT</t>
  </si>
  <si>
    <t>OFFICE OF SPECIAL COUNSEL</t>
  </si>
  <si>
    <t>PEACE CORPS</t>
  </si>
  <si>
    <t>PENSION BENEFIT GUARANTY CORPORATION</t>
  </si>
  <si>
    <t>POSTAL SERVICE</t>
  </si>
  <si>
    <t>PRIVACY AND CIVIL LIBERTIES OVERSIGHT BOARD</t>
  </si>
  <si>
    <t>PUBLIC BUILDINGS REFORM BOARD</t>
  </si>
  <si>
    <t>RAILROAD RETIREMENT BOARD</t>
  </si>
  <si>
    <t>SECURITIES AND EXCHANGE COMMISSION</t>
  </si>
  <si>
    <t>SELECTIVE SERVICE SYSTEM</t>
  </si>
  <si>
    <t>SMALL BUSINESS ADMINISTRATION</t>
  </si>
  <si>
    <t>SMITHSONIAN INSTITUTION</t>
  </si>
  <si>
    <t>SOCIAL SECURITY ADMINISTRATION</t>
  </si>
  <si>
    <t>STATE, DEPARTMENT OF</t>
  </si>
  <si>
    <t>SURFACE TRANSPORTATION BOARD</t>
  </si>
  <si>
    <t xml:space="preserve">THE COUNCIL OF THE INSPECTORS GENERAL ON INTEGRITY AND EFFICIENCY </t>
  </si>
  <si>
    <t>THE INSTITUTE OF MUSEUM AND LIBRARY SERVICES</t>
  </si>
  <si>
    <t>THE JUDICIAL BRANCH</t>
  </si>
  <si>
    <t>THE LEGISLATIVE BRANCH</t>
  </si>
  <si>
    <t>TRANSPORTATION, DEPARTMENT OF</t>
  </si>
  <si>
    <t>TREASURY, DEPARTMENT OF THE</t>
  </si>
  <si>
    <t>UNITED STATES AGENCY FOR GLOBAL MEDIA, BBG</t>
  </si>
  <si>
    <t>UNITED STATES GOVERNMENT PUBLISHING OFFICE</t>
  </si>
  <si>
    <t>UNITED STATES INTERNATIONAL DEVELOPMENT FINANCE CORPORATION</t>
  </si>
  <si>
    <t>UNITED STATES TRADE AND DEVELOPMENT AGENCY</t>
  </si>
  <si>
    <t>VETERANS AFFAIRS, DEPARTMENT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</si>
</sst>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topLeftCell="B68" workbookViewId="0">
      <selection activeCell="F94" sqref="F94"/>
    </sheetView>
  </sheetViews>
  <sheetFormatPr defaultRowHeight="14.4" x14ac:dyDescent="0.3"/>
  <cols>
    <col min="1" max="1" width="67.6640625" customWidth="1"/>
    <col min="2" max="7" width="32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2"/>
      <c r="C2" s="2"/>
      <c r="D2" s="2"/>
      <c r="E2" s="2"/>
      <c r="F2" s="2"/>
      <c r="G2" s="2"/>
    </row>
    <row r="3" spans="1:7" x14ac:dyDescent="0.3">
      <c r="A3" s="1" t="s">
        <v>8</v>
      </c>
      <c r="B3" s="2">
        <v>680739217.35000002</v>
      </c>
      <c r="C3" s="2">
        <v>90665663.579999998</v>
      </c>
      <c r="D3" s="2">
        <v>58306271.200000003</v>
      </c>
      <c r="E3" s="2">
        <v>17034482.920000002</v>
      </c>
      <c r="F3" s="2">
        <v>20715966.309999999</v>
      </c>
      <c r="G3" s="2">
        <v>5471877.2200000007</v>
      </c>
    </row>
    <row r="4" spans="1:7" x14ac:dyDescent="0.3">
      <c r="A4" s="1" t="s">
        <v>9</v>
      </c>
      <c r="B4" s="2">
        <v>1238926.56</v>
      </c>
      <c r="C4" s="2">
        <v>1170250.94</v>
      </c>
      <c r="D4" s="2">
        <v>191609.33</v>
      </c>
      <c r="E4" s="2">
        <v>263002.08</v>
      </c>
      <c r="F4" s="2">
        <v>19456.32</v>
      </c>
      <c r="G4" s="2">
        <v>383204.66</v>
      </c>
    </row>
    <row r="5" spans="1:7" x14ac:dyDescent="0.3">
      <c r="A5" s="1" t="s">
        <v>10</v>
      </c>
      <c r="B5" s="2">
        <v>6114445062.2999992</v>
      </c>
      <c r="C5" s="2">
        <v>998336090.76999998</v>
      </c>
      <c r="D5" s="2">
        <v>473278086.14999998</v>
      </c>
      <c r="E5" s="2">
        <v>401979297.85000002</v>
      </c>
      <c r="F5" s="2">
        <v>30375423.25</v>
      </c>
      <c r="G5" s="2">
        <v>23818010.649999999</v>
      </c>
    </row>
    <row r="6" spans="1:7" x14ac:dyDescent="0.3">
      <c r="A6" s="1" t="s">
        <v>11</v>
      </c>
      <c r="B6" s="2">
        <v>10119519514.76</v>
      </c>
      <c r="C6" s="2">
        <v>6557205905.6599998</v>
      </c>
      <c r="D6" s="2">
        <v>2609449944.8800001</v>
      </c>
      <c r="E6" s="2">
        <v>1014016012.75</v>
      </c>
      <c r="F6" s="2">
        <v>718950870.15999997</v>
      </c>
      <c r="G6" s="2">
        <v>542754224.6500001</v>
      </c>
    </row>
    <row r="7" spans="1:7" x14ac:dyDescent="0.3">
      <c r="A7" s="1" t="s">
        <v>12</v>
      </c>
      <c r="B7" s="2">
        <v>2397325.62</v>
      </c>
      <c r="C7" s="2">
        <v>2337511.08</v>
      </c>
      <c r="D7" s="2">
        <v>1993775.18</v>
      </c>
      <c r="E7" s="2">
        <v>218069.66</v>
      </c>
      <c r="F7" s="2">
        <v>312878.48</v>
      </c>
      <c r="G7" s="2">
        <v>1249658.74</v>
      </c>
    </row>
    <row r="8" spans="1:7" x14ac:dyDescent="0.3">
      <c r="A8" s="1" t="s">
        <v>13</v>
      </c>
      <c r="B8" s="2">
        <v>37575715.25</v>
      </c>
      <c r="C8" s="2">
        <v>25211243.879999999</v>
      </c>
      <c r="D8" s="2">
        <v>11215581.220000001</v>
      </c>
      <c r="E8" s="2">
        <v>5379478.5800000001</v>
      </c>
      <c r="F8" s="2">
        <v>654156.76</v>
      </c>
      <c r="G8" s="2">
        <v>6126484.2999999998</v>
      </c>
    </row>
    <row r="9" spans="1:7" x14ac:dyDescent="0.3">
      <c r="A9" s="1" t="s">
        <v>14</v>
      </c>
      <c r="B9" s="2">
        <v>3147672.83</v>
      </c>
      <c r="C9" s="2">
        <v>2616198.17</v>
      </c>
      <c r="D9" s="2">
        <v>1342579.44</v>
      </c>
      <c r="E9" s="2">
        <v>314782.7</v>
      </c>
      <c r="F9" s="2">
        <v>507267.55999999988</v>
      </c>
      <c r="G9" s="2">
        <v>674520.21</v>
      </c>
    </row>
    <row r="10" spans="1:7" x14ac:dyDescent="0.3">
      <c r="A10" s="1" t="s">
        <v>15</v>
      </c>
      <c r="B10" s="2">
        <v>4387362355.9799995</v>
      </c>
      <c r="C10" s="2">
        <v>2182161446.5599999</v>
      </c>
      <c r="D10" s="2">
        <v>1137217134.53</v>
      </c>
      <c r="E10" s="2">
        <v>610361267.31000006</v>
      </c>
      <c r="F10" s="2">
        <v>332423889.36000001</v>
      </c>
      <c r="G10" s="2">
        <v>316134144.73000002</v>
      </c>
    </row>
    <row r="11" spans="1:7" x14ac:dyDescent="0.3">
      <c r="A11" s="1" t="s">
        <v>16</v>
      </c>
      <c r="B11" s="2">
        <v>193773.76</v>
      </c>
      <c r="C11" s="2">
        <v>138978.5</v>
      </c>
      <c r="D11" s="2">
        <v>19898.87</v>
      </c>
      <c r="E11" s="2">
        <v>0</v>
      </c>
      <c r="F11" s="2">
        <v>0</v>
      </c>
      <c r="G11" s="2">
        <v>0</v>
      </c>
    </row>
    <row r="12" spans="1:7" x14ac:dyDescent="0.3">
      <c r="A12" s="1" t="s">
        <v>17</v>
      </c>
      <c r="B12" s="2"/>
      <c r="C12" s="2"/>
      <c r="D12" s="2"/>
      <c r="E12" s="2"/>
      <c r="F12" s="2"/>
      <c r="G12" s="2"/>
    </row>
    <row r="13" spans="1:7" x14ac:dyDescent="0.3">
      <c r="A13" s="1" t="s">
        <v>18</v>
      </c>
      <c r="B13" s="2">
        <v>92326155.329999998</v>
      </c>
      <c r="C13" s="2">
        <v>40837065.729999997</v>
      </c>
      <c r="D13" s="2">
        <v>28382331.260000002</v>
      </c>
      <c r="E13" s="2">
        <v>6667051.2699999996</v>
      </c>
      <c r="F13" s="2">
        <v>3869820.63</v>
      </c>
      <c r="G13" s="2">
        <v>4949641.8900000006</v>
      </c>
    </row>
    <row r="14" spans="1:7" x14ac:dyDescent="0.3">
      <c r="A14" s="1" t="s">
        <v>19</v>
      </c>
      <c r="B14" s="2">
        <v>177856286.77000001</v>
      </c>
      <c r="C14" s="2">
        <v>76360091.230000004</v>
      </c>
      <c r="D14" s="2">
        <v>48029933.599999987</v>
      </c>
      <c r="E14" s="2">
        <v>24860238.079999998</v>
      </c>
      <c r="F14" s="2">
        <v>11546479.949999999</v>
      </c>
      <c r="G14" s="2">
        <v>23891399.18</v>
      </c>
    </row>
    <row r="15" spans="1:7" x14ac:dyDescent="0.3">
      <c r="A15" s="1" t="s">
        <v>20</v>
      </c>
      <c r="B15" s="2">
        <v>48217656.359999999</v>
      </c>
      <c r="C15" s="2">
        <v>23462621.949999999</v>
      </c>
      <c r="D15" s="2">
        <v>14832653.68</v>
      </c>
      <c r="E15" s="2">
        <v>7173734.1799999997</v>
      </c>
      <c r="F15" s="2">
        <v>3846973.67</v>
      </c>
      <c r="G15" s="2">
        <v>1289506.3999999999</v>
      </c>
    </row>
    <row r="16" spans="1:7" x14ac:dyDescent="0.3">
      <c r="A16" s="1" t="s">
        <v>21</v>
      </c>
      <c r="B16" s="2">
        <v>71230624.810000002</v>
      </c>
      <c r="C16" s="2">
        <v>27946096.949999999</v>
      </c>
      <c r="D16" s="2">
        <v>13649134.470000001</v>
      </c>
      <c r="E16" s="2">
        <v>7474937.7000000002</v>
      </c>
      <c r="F16" s="2">
        <v>4116914.2</v>
      </c>
      <c r="G16" s="2">
        <v>3546011.07</v>
      </c>
    </row>
    <row r="17" spans="1:7" x14ac:dyDescent="0.3">
      <c r="A17" s="1" t="s">
        <v>22</v>
      </c>
      <c r="B17" s="2">
        <v>51181296.909999996</v>
      </c>
      <c r="C17" s="2">
        <v>34612383.719999991</v>
      </c>
      <c r="D17" s="2">
        <v>25961581.41</v>
      </c>
      <c r="E17" s="2">
        <v>12707110.119999999</v>
      </c>
      <c r="F17" s="2">
        <v>7482308.1500000004</v>
      </c>
      <c r="G17" s="2">
        <v>3002795.59</v>
      </c>
    </row>
    <row r="18" spans="1:7" x14ac:dyDescent="0.3">
      <c r="A18" s="1" t="s">
        <v>23</v>
      </c>
      <c r="B18" s="2">
        <v>7489190.2300000004</v>
      </c>
      <c r="C18" s="2">
        <v>9279574.9299999997</v>
      </c>
      <c r="D18" s="2">
        <v>9033889.7200000007</v>
      </c>
      <c r="E18" s="2">
        <v>100873.9</v>
      </c>
      <c r="F18" s="2">
        <v>25548</v>
      </c>
      <c r="G18" s="2">
        <v>6318306.0800000001</v>
      </c>
    </row>
    <row r="19" spans="1:7" x14ac:dyDescent="0.3">
      <c r="A19" s="1" t="s">
        <v>24</v>
      </c>
      <c r="B19" s="2">
        <v>430853.3</v>
      </c>
      <c r="C19" s="2">
        <v>377834.29</v>
      </c>
      <c r="D19" s="2">
        <v>238617.12</v>
      </c>
      <c r="E19" s="2">
        <v>79886.25</v>
      </c>
      <c r="F19" s="2">
        <v>79886.25</v>
      </c>
      <c r="G19" s="2">
        <v>0</v>
      </c>
    </row>
    <row r="20" spans="1:7" x14ac:dyDescent="0.3">
      <c r="A20" s="1" t="s">
        <v>25</v>
      </c>
      <c r="B20" s="2">
        <v>346407649129.84003</v>
      </c>
      <c r="C20" s="2">
        <v>86107598651.460007</v>
      </c>
      <c r="D20" s="2">
        <v>35282510645.510002</v>
      </c>
      <c r="E20" s="2">
        <v>13551382887.99</v>
      </c>
      <c r="F20" s="2">
        <v>7919970901.4900007</v>
      </c>
      <c r="G20" s="2">
        <v>10719546868.549999</v>
      </c>
    </row>
    <row r="21" spans="1:7" x14ac:dyDescent="0.3">
      <c r="A21" s="1" t="s">
        <v>26</v>
      </c>
      <c r="B21" s="2">
        <v>39218944.18</v>
      </c>
      <c r="C21" s="2">
        <v>757849.25</v>
      </c>
      <c r="D21" s="2">
        <v>568777.88</v>
      </c>
      <c r="E21" s="2">
        <v>106061</v>
      </c>
      <c r="F21" s="2">
        <v>0</v>
      </c>
      <c r="G21" s="2">
        <v>0</v>
      </c>
    </row>
    <row r="22" spans="1:7" x14ac:dyDescent="0.3">
      <c r="A22" s="1" t="s">
        <v>27</v>
      </c>
      <c r="B22" s="2">
        <v>2180308971.73</v>
      </c>
      <c r="C22" s="2">
        <v>390848226.61000001</v>
      </c>
      <c r="D22" s="2">
        <v>208089650.37</v>
      </c>
      <c r="E22" s="2">
        <v>114901604.66</v>
      </c>
      <c r="F22" s="2">
        <v>43561654.780000001</v>
      </c>
      <c r="G22" s="2">
        <v>33855801.509999998</v>
      </c>
    </row>
    <row r="23" spans="1:7" x14ac:dyDescent="0.3">
      <c r="A23" s="1" t="s">
        <v>28</v>
      </c>
      <c r="B23" s="2">
        <v>2753246.57</v>
      </c>
      <c r="C23" s="2">
        <v>1321068.3999999999</v>
      </c>
      <c r="D23" s="2">
        <v>617808.65</v>
      </c>
      <c r="E23" s="2">
        <v>624990.71999999997</v>
      </c>
      <c r="F23" s="2">
        <v>0</v>
      </c>
      <c r="G23" s="2">
        <v>31471.74</v>
      </c>
    </row>
    <row r="24" spans="1:7" x14ac:dyDescent="0.3">
      <c r="A24" s="1" t="s">
        <v>29</v>
      </c>
      <c r="B24" s="2">
        <v>41096652399.149986</v>
      </c>
      <c r="C24" s="2">
        <v>1836566606.27</v>
      </c>
      <c r="D24" s="2">
        <v>894626958.93000007</v>
      </c>
      <c r="E24" s="2">
        <v>421814992.22000003</v>
      </c>
      <c r="F24" s="2">
        <v>87601033</v>
      </c>
      <c r="G24" s="2">
        <v>175761528.75</v>
      </c>
    </row>
    <row r="25" spans="1:7" x14ac:dyDescent="0.3">
      <c r="A25" s="1" t="s">
        <v>30</v>
      </c>
      <c r="B25" s="2">
        <v>2009252854.3199999</v>
      </c>
      <c r="C25" s="2">
        <v>982889686.96000004</v>
      </c>
      <c r="D25" s="2">
        <v>265751269.81999999</v>
      </c>
      <c r="E25" s="2">
        <v>82376699.890000001</v>
      </c>
      <c r="F25" s="2">
        <v>59828467.070000008</v>
      </c>
      <c r="G25" s="2">
        <v>49783783.200000003</v>
      </c>
    </row>
    <row r="26" spans="1:7" x14ac:dyDescent="0.3">
      <c r="A26" s="1" t="s">
        <v>31</v>
      </c>
      <c r="B26" s="2">
        <v>63949675.329999998</v>
      </c>
      <c r="C26" s="2">
        <v>17743567.109999999</v>
      </c>
      <c r="D26" s="2">
        <v>2488254.65</v>
      </c>
      <c r="E26" s="2">
        <v>1535296.56</v>
      </c>
      <c r="F26" s="2">
        <v>363541.42</v>
      </c>
      <c r="G26" s="2">
        <v>5239317.290000001</v>
      </c>
    </row>
    <row r="27" spans="1:7" x14ac:dyDescent="0.3">
      <c r="A27" s="1" t="s">
        <v>32</v>
      </c>
      <c r="B27" s="2">
        <v>97769888.140000001</v>
      </c>
      <c r="C27" s="2">
        <v>51588555.68</v>
      </c>
      <c r="D27" s="2">
        <v>21512498.140000001</v>
      </c>
      <c r="E27" s="2">
        <v>6989316.7199999997</v>
      </c>
      <c r="F27" s="2">
        <v>4394207.4800000004</v>
      </c>
      <c r="G27" s="2">
        <v>6020721.7699999996</v>
      </c>
    </row>
    <row r="28" spans="1:7" x14ac:dyDescent="0.3">
      <c r="A28" s="1" t="s">
        <v>33</v>
      </c>
      <c r="B28" s="2">
        <v>56770327.909999996</v>
      </c>
      <c r="C28" s="2">
        <v>31788407.420000002</v>
      </c>
      <c r="D28" s="2">
        <v>21352471.879999999</v>
      </c>
      <c r="E28" s="2">
        <v>12483361.48</v>
      </c>
      <c r="F28" s="2">
        <v>948444.15</v>
      </c>
      <c r="G28" s="2">
        <v>2236284.34</v>
      </c>
    </row>
    <row r="29" spans="1:7" x14ac:dyDescent="0.3">
      <c r="A29" s="1" t="s">
        <v>34</v>
      </c>
      <c r="B29" s="2">
        <v>191878479.44</v>
      </c>
      <c r="C29" s="2">
        <v>53636573.950000003</v>
      </c>
      <c r="D29" s="2">
        <v>29147252.140000001</v>
      </c>
      <c r="E29" s="2">
        <v>21430777.460000001</v>
      </c>
      <c r="F29" s="2">
        <v>2451304.98</v>
      </c>
      <c r="G29" s="2">
        <v>8125221.7699999996</v>
      </c>
    </row>
    <row r="30" spans="1:7" x14ac:dyDescent="0.3">
      <c r="A30" s="1" t="s">
        <v>35</v>
      </c>
      <c r="B30" s="2">
        <v>13638703.77</v>
      </c>
      <c r="C30" s="2">
        <v>8945333.1800000016</v>
      </c>
      <c r="D30" s="2">
        <v>2278261.7799999998</v>
      </c>
      <c r="E30" s="2">
        <v>742577.34</v>
      </c>
      <c r="F30" s="2">
        <v>86732.22</v>
      </c>
      <c r="G30" s="2">
        <v>2262364.7200000002</v>
      </c>
    </row>
    <row r="31" spans="1:7" x14ac:dyDescent="0.3">
      <c r="A31" s="1" t="s">
        <v>36</v>
      </c>
      <c r="B31" s="2"/>
      <c r="C31" s="2"/>
      <c r="D31" s="2"/>
      <c r="E31" s="2"/>
      <c r="F31" s="2"/>
      <c r="G31" s="2"/>
    </row>
    <row r="32" spans="1:7" x14ac:dyDescent="0.3">
      <c r="A32" s="1" t="s">
        <v>37</v>
      </c>
      <c r="B32" s="2">
        <v>1802052.18</v>
      </c>
      <c r="C32" s="2">
        <v>1546347.38</v>
      </c>
      <c r="D32" s="2">
        <v>654383.91</v>
      </c>
      <c r="E32" s="2">
        <v>666425.77</v>
      </c>
      <c r="F32" s="2">
        <v>361134.2</v>
      </c>
      <c r="G32" s="2">
        <v>549008.57999999996</v>
      </c>
    </row>
    <row r="33" spans="1:7" x14ac:dyDescent="0.3">
      <c r="A33" s="1" t="s">
        <v>38</v>
      </c>
      <c r="B33" s="2">
        <v>4941421.5</v>
      </c>
      <c r="C33" s="2">
        <v>1311369.27</v>
      </c>
      <c r="D33" s="2">
        <v>1113607.6599999999</v>
      </c>
      <c r="E33" s="2">
        <v>871683.52</v>
      </c>
      <c r="F33" s="2">
        <v>3499.69</v>
      </c>
      <c r="G33" s="2">
        <v>3499.69</v>
      </c>
    </row>
    <row r="34" spans="1:7" x14ac:dyDescent="0.3">
      <c r="A34" s="1" t="s">
        <v>39</v>
      </c>
      <c r="B34" s="2"/>
      <c r="C34" s="2"/>
      <c r="D34" s="2"/>
      <c r="E34" s="2"/>
      <c r="F34" s="2"/>
      <c r="G34" s="2"/>
    </row>
    <row r="35" spans="1:7" x14ac:dyDescent="0.3">
      <c r="A35" s="1" t="s">
        <v>40</v>
      </c>
      <c r="B35" s="2">
        <v>1771350.11</v>
      </c>
      <c r="C35" s="2">
        <v>729143.87</v>
      </c>
      <c r="D35" s="2">
        <v>3565</v>
      </c>
      <c r="E35" s="2">
        <v>17976.8</v>
      </c>
      <c r="F35" s="2">
        <v>0</v>
      </c>
      <c r="G35" s="2">
        <v>57806.3</v>
      </c>
    </row>
    <row r="36" spans="1:7" x14ac:dyDescent="0.3">
      <c r="A36" s="1" t="s">
        <v>41</v>
      </c>
      <c r="B36" s="2"/>
      <c r="C36" s="2"/>
      <c r="D36" s="2"/>
      <c r="E36" s="2"/>
      <c r="F36" s="2"/>
      <c r="G36" s="2"/>
    </row>
    <row r="37" spans="1:7" x14ac:dyDescent="0.3">
      <c r="A37" s="1" t="s">
        <v>42</v>
      </c>
      <c r="B37" s="2">
        <v>91660063.469999999</v>
      </c>
      <c r="C37" s="2">
        <v>35573130.600000001</v>
      </c>
      <c r="D37" s="2">
        <v>13251640.24</v>
      </c>
      <c r="E37" s="2">
        <v>8927984.0299999993</v>
      </c>
      <c r="F37" s="2">
        <v>3450508.16</v>
      </c>
      <c r="G37" s="2">
        <v>7907357.2200000007</v>
      </c>
    </row>
    <row r="38" spans="1:7" x14ac:dyDescent="0.3">
      <c r="A38" s="1" t="s">
        <v>43</v>
      </c>
      <c r="B38" s="2">
        <v>5975824576.1100006</v>
      </c>
      <c r="C38" s="2">
        <v>2844909221.8899999</v>
      </c>
      <c r="D38" s="2">
        <v>1329409023.78</v>
      </c>
      <c r="E38" s="2">
        <v>592092774.82000005</v>
      </c>
      <c r="F38" s="2">
        <v>409162974.89999998</v>
      </c>
      <c r="G38" s="2">
        <v>558241731.11000001</v>
      </c>
    </row>
    <row r="39" spans="1:7" x14ac:dyDescent="0.3">
      <c r="A39" s="1" t="s">
        <v>44</v>
      </c>
      <c r="B39" s="2">
        <v>61643106.799999997</v>
      </c>
      <c r="C39" s="2">
        <v>14563813.02</v>
      </c>
      <c r="D39" s="2">
        <v>6328780.2400000002</v>
      </c>
      <c r="E39" s="2">
        <v>1178322.6299999999</v>
      </c>
      <c r="F39" s="2">
        <v>3355804.19</v>
      </c>
      <c r="G39" s="2">
        <v>5118794.8400000008</v>
      </c>
    </row>
    <row r="40" spans="1:7" x14ac:dyDescent="0.3">
      <c r="A40" s="1" t="s">
        <v>45</v>
      </c>
      <c r="B40" s="2">
        <v>1043787.79</v>
      </c>
      <c r="C40" s="2">
        <v>812698.55999999994</v>
      </c>
      <c r="D40" s="2">
        <v>339203.08</v>
      </c>
      <c r="E40" s="2">
        <v>299601.26</v>
      </c>
      <c r="F40" s="2">
        <v>237505.56</v>
      </c>
      <c r="G40" s="2">
        <v>474567.42</v>
      </c>
    </row>
    <row r="41" spans="1:7" x14ac:dyDescent="0.3">
      <c r="A41" s="1" t="s">
        <v>46</v>
      </c>
      <c r="B41" s="2">
        <v>42894856203.830002</v>
      </c>
      <c r="C41" s="2">
        <v>9591000256.7800007</v>
      </c>
      <c r="D41" s="2">
        <v>4713041029.6000004</v>
      </c>
      <c r="E41" s="2">
        <v>2039133580.4100001</v>
      </c>
      <c r="F41" s="2">
        <v>735365156.03999996</v>
      </c>
      <c r="G41" s="2">
        <v>840656399.13999999</v>
      </c>
    </row>
    <row r="42" spans="1:7" x14ac:dyDescent="0.3">
      <c r="A42" s="1" t="s">
        <v>47</v>
      </c>
      <c r="B42" s="2">
        <v>22969210896.41</v>
      </c>
      <c r="C42" s="2">
        <v>9074869697.4099998</v>
      </c>
      <c r="D42" s="2">
        <v>4057373561.6599998</v>
      </c>
      <c r="E42" s="2">
        <v>1793837361.49</v>
      </c>
      <c r="F42" s="2">
        <v>1195041952.6099999</v>
      </c>
      <c r="G42" s="2">
        <v>1519059428.51</v>
      </c>
    </row>
    <row r="43" spans="1:7" x14ac:dyDescent="0.3">
      <c r="A43" s="1" t="s">
        <v>48</v>
      </c>
      <c r="B43" s="2">
        <v>1158575430.73</v>
      </c>
      <c r="C43" s="2">
        <v>456332767.57999998</v>
      </c>
      <c r="D43" s="2">
        <v>220708469.91</v>
      </c>
      <c r="E43" s="2">
        <v>177337548.58000001</v>
      </c>
      <c r="F43" s="2">
        <v>38749302.789999999</v>
      </c>
      <c r="G43" s="2">
        <v>49879421.580000013</v>
      </c>
    </row>
    <row r="44" spans="1:7" x14ac:dyDescent="0.3">
      <c r="A44" s="1" t="s">
        <v>49</v>
      </c>
      <c r="B44" s="2"/>
      <c r="C44" s="2"/>
      <c r="D44" s="2"/>
      <c r="E44" s="2"/>
      <c r="F44" s="2"/>
      <c r="G44" s="2"/>
    </row>
    <row r="45" spans="1:7" x14ac:dyDescent="0.3">
      <c r="A45" s="1" t="s">
        <v>50</v>
      </c>
      <c r="B45" s="2">
        <v>5022717336.25</v>
      </c>
      <c r="C45" s="2">
        <v>3180705899.3200002</v>
      </c>
      <c r="D45" s="2">
        <v>1952529964.1800001</v>
      </c>
      <c r="E45" s="2">
        <v>690953142.47000003</v>
      </c>
      <c r="F45" s="2">
        <v>511921324.19</v>
      </c>
      <c r="G45" s="2">
        <v>282288501.42000002</v>
      </c>
    </row>
    <row r="46" spans="1:7" x14ac:dyDescent="0.3">
      <c r="A46" s="1" t="s">
        <v>51</v>
      </c>
      <c r="B46" s="2">
        <v>44191221.380000003</v>
      </c>
      <c r="C46" s="2">
        <v>12641736.42</v>
      </c>
      <c r="D46" s="2">
        <v>4729370.6399999997</v>
      </c>
      <c r="E46" s="2">
        <v>3083964.29</v>
      </c>
      <c r="F46" s="2">
        <v>2271639.4500000002</v>
      </c>
      <c r="G46" s="2">
        <v>550800.58000000007</v>
      </c>
    </row>
    <row r="47" spans="1:7" x14ac:dyDescent="0.3">
      <c r="A47" s="1" t="s">
        <v>52</v>
      </c>
      <c r="B47" s="2"/>
      <c r="C47" s="2"/>
      <c r="D47" s="2"/>
      <c r="E47" s="2"/>
      <c r="F47" s="2"/>
      <c r="G47" s="2"/>
    </row>
    <row r="48" spans="1:7" x14ac:dyDescent="0.3">
      <c r="A48" s="1" t="s">
        <v>53</v>
      </c>
      <c r="B48" s="2">
        <v>14800342.810000001</v>
      </c>
      <c r="C48" s="2">
        <v>11231979.130000001</v>
      </c>
      <c r="D48" s="2">
        <v>4682768.45</v>
      </c>
      <c r="E48" s="2">
        <v>1823736.82</v>
      </c>
      <c r="F48" s="2">
        <v>833693.58000000007</v>
      </c>
      <c r="G48" s="2">
        <v>860780.16</v>
      </c>
    </row>
    <row r="49" spans="1:7" x14ac:dyDescent="0.3">
      <c r="A49" s="1" t="s">
        <v>54</v>
      </c>
      <c r="B49" s="2">
        <v>7932687422.2399998</v>
      </c>
      <c r="C49" s="2">
        <v>2794313481.4099998</v>
      </c>
      <c r="D49" s="2">
        <v>1312020474.21</v>
      </c>
      <c r="E49" s="2">
        <v>525908248.82999998</v>
      </c>
      <c r="F49" s="2">
        <v>238683282.05000001</v>
      </c>
      <c r="G49" s="2">
        <v>726213076.03999996</v>
      </c>
    </row>
    <row r="50" spans="1:7" x14ac:dyDescent="0.3">
      <c r="A50" s="1" t="s">
        <v>55</v>
      </c>
      <c r="B50" s="2">
        <v>2273672238.8899999</v>
      </c>
      <c r="C50" s="2">
        <v>940294000.26999998</v>
      </c>
      <c r="D50" s="2">
        <v>684749683.95000005</v>
      </c>
      <c r="E50" s="2">
        <v>200283558.71000001</v>
      </c>
      <c r="F50" s="2">
        <v>273068206.19000012</v>
      </c>
      <c r="G50" s="2">
        <v>178773189.09</v>
      </c>
    </row>
    <row r="51" spans="1:7" x14ac:dyDescent="0.3">
      <c r="A51" s="1" t="s">
        <v>56</v>
      </c>
      <c r="B51" s="2"/>
      <c r="C51" s="2"/>
      <c r="D51" s="2"/>
      <c r="E51" s="2"/>
      <c r="F51" s="2"/>
      <c r="G51" s="2"/>
    </row>
    <row r="52" spans="1:7" x14ac:dyDescent="0.3">
      <c r="A52" s="1" t="s">
        <v>57</v>
      </c>
      <c r="B52" s="2">
        <v>4141462.08</v>
      </c>
      <c r="C52" s="2">
        <v>3120299.13</v>
      </c>
      <c r="D52" s="2">
        <v>2292788.98</v>
      </c>
      <c r="E52" s="2">
        <v>357700.09</v>
      </c>
      <c r="F52" s="2">
        <v>752227.5</v>
      </c>
      <c r="G52" s="2">
        <v>398063.3</v>
      </c>
    </row>
    <row r="53" spans="1:7" x14ac:dyDescent="0.3">
      <c r="A53" s="1" t="s">
        <v>58</v>
      </c>
      <c r="B53" s="2">
        <v>112912431.34999999</v>
      </c>
      <c r="C53" s="2">
        <v>41869367.270000003</v>
      </c>
      <c r="D53" s="2">
        <v>12076482.58</v>
      </c>
      <c r="E53" s="2">
        <v>12029864.32</v>
      </c>
      <c r="F53" s="2">
        <v>549941.59</v>
      </c>
      <c r="G53" s="2">
        <v>1574545.5</v>
      </c>
    </row>
    <row r="54" spans="1:7" x14ac:dyDescent="0.3">
      <c r="A54" s="1" t="s">
        <v>59</v>
      </c>
      <c r="B54" s="2">
        <v>636149.4</v>
      </c>
      <c r="C54" s="2">
        <v>254398.67</v>
      </c>
      <c r="D54" s="2">
        <v>83655.3</v>
      </c>
      <c r="E54" s="2">
        <v>174828.07</v>
      </c>
      <c r="F54" s="2">
        <v>0</v>
      </c>
      <c r="G54" s="2">
        <v>0</v>
      </c>
    </row>
    <row r="55" spans="1:7" x14ac:dyDescent="0.3">
      <c r="A55" s="1" t="s">
        <v>60</v>
      </c>
      <c r="B55" s="2">
        <v>19743632467.84</v>
      </c>
      <c r="C55" s="2">
        <v>3636378863.5300002</v>
      </c>
      <c r="D55" s="2">
        <v>1590571174.77</v>
      </c>
      <c r="E55" s="2">
        <v>859613937.48000002</v>
      </c>
      <c r="F55" s="2">
        <v>201810360.08000001</v>
      </c>
      <c r="G55" s="2">
        <v>288548332.58999997</v>
      </c>
    </row>
    <row r="56" spans="1:7" x14ac:dyDescent="0.3">
      <c r="A56" s="1" t="s">
        <v>61</v>
      </c>
      <c r="B56" s="2">
        <v>189030404.94999999</v>
      </c>
      <c r="C56" s="2">
        <v>73976192.879999995</v>
      </c>
      <c r="D56" s="2">
        <v>55665404.310000002</v>
      </c>
      <c r="E56" s="2">
        <v>11301158.779999999</v>
      </c>
      <c r="F56" s="2">
        <v>4131213.73</v>
      </c>
      <c r="G56" s="2">
        <v>6704013.9899999993</v>
      </c>
    </row>
    <row r="57" spans="1:7" x14ac:dyDescent="0.3">
      <c r="A57" s="1" t="s">
        <v>62</v>
      </c>
      <c r="B57" s="2"/>
      <c r="C57" s="2"/>
      <c r="D57" s="2"/>
      <c r="E57" s="2"/>
      <c r="F57" s="2"/>
      <c r="G57" s="2"/>
    </row>
    <row r="58" spans="1:7" x14ac:dyDescent="0.3">
      <c r="A58" s="1" t="s">
        <v>63</v>
      </c>
      <c r="B58" s="2">
        <v>4200368.9800000004</v>
      </c>
      <c r="C58" s="2">
        <v>3533243.8</v>
      </c>
      <c r="D58" s="2">
        <v>2342219.13</v>
      </c>
      <c r="E58" s="2">
        <v>100900.02</v>
      </c>
      <c r="F58" s="2">
        <v>776717.53</v>
      </c>
      <c r="G58" s="2">
        <v>878585.42999999993</v>
      </c>
    </row>
    <row r="59" spans="1:7" x14ac:dyDescent="0.3">
      <c r="A59" s="1" t="s">
        <v>64</v>
      </c>
      <c r="B59" s="2"/>
      <c r="C59" s="2"/>
      <c r="D59" s="2"/>
      <c r="E59" s="2"/>
      <c r="F59" s="2"/>
      <c r="G59" s="2"/>
    </row>
    <row r="60" spans="1:7" x14ac:dyDescent="0.3">
      <c r="A60" s="1" t="s">
        <v>65</v>
      </c>
      <c r="B60" s="2">
        <v>73205118.649999991</v>
      </c>
      <c r="C60" s="2">
        <v>33792297.490000002</v>
      </c>
      <c r="D60" s="2">
        <v>15307711.99</v>
      </c>
      <c r="E60" s="2">
        <v>13698899.529999999</v>
      </c>
      <c r="F60" s="2">
        <v>305429.65000000002</v>
      </c>
      <c r="G60" s="2">
        <v>258972.45</v>
      </c>
    </row>
    <row r="61" spans="1:7" x14ac:dyDescent="0.3">
      <c r="A61" s="1" t="s">
        <v>66</v>
      </c>
      <c r="B61" s="2">
        <v>28464565.5</v>
      </c>
      <c r="C61" s="2">
        <v>18380538.829999998</v>
      </c>
      <c r="D61" s="2">
        <v>16678096.25</v>
      </c>
      <c r="E61" s="2">
        <v>5379957.1800000006</v>
      </c>
      <c r="F61" s="2">
        <v>7973136.4699999997</v>
      </c>
      <c r="G61" s="2">
        <v>399094.3</v>
      </c>
    </row>
    <row r="62" spans="1:7" x14ac:dyDescent="0.3">
      <c r="A62" s="1" t="s">
        <v>67</v>
      </c>
      <c r="B62" s="2">
        <v>2834149.38</v>
      </c>
      <c r="C62" s="2">
        <v>2459157.37</v>
      </c>
      <c r="D62" s="2">
        <v>1604443.4</v>
      </c>
      <c r="E62" s="2">
        <v>1208412.72</v>
      </c>
      <c r="F62" s="2">
        <v>787266.59</v>
      </c>
      <c r="G62" s="2">
        <v>0</v>
      </c>
    </row>
    <row r="63" spans="1:7" x14ac:dyDescent="0.3">
      <c r="A63" s="1" t="s">
        <v>68</v>
      </c>
      <c r="B63" s="2">
        <v>589905837.28000009</v>
      </c>
      <c r="C63" s="2">
        <v>141168743.75</v>
      </c>
      <c r="D63" s="2">
        <v>82622030.879999995</v>
      </c>
      <c r="E63" s="2">
        <v>50531322.310000002</v>
      </c>
      <c r="F63" s="2">
        <v>25026428.510000002</v>
      </c>
      <c r="G63" s="2">
        <v>29577044.600000001</v>
      </c>
    </row>
    <row r="64" spans="1:7" x14ac:dyDescent="0.3">
      <c r="A64" s="1" t="s">
        <v>69</v>
      </c>
      <c r="B64" s="2">
        <v>13271309.939999999</v>
      </c>
      <c r="C64" s="2">
        <v>2928592.97</v>
      </c>
      <c r="D64" s="2">
        <v>1720021.68</v>
      </c>
      <c r="E64" s="2">
        <v>1075360.6000000001</v>
      </c>
      <c r="F64" s="2">
        <v>164293.54999999999</v>
      </c>
      <c r="G64" s="2">
        <v>648228.6</v>
      </c>
    </row>
    <row r="65" spans="1:7" x14ac:dyDescent="0.3">
      <c r="A65" s="1" t="s">
        <v>70</v>
      </c>
      <c r="B65" s="2"/>
      <c r="C65" s="2"/>
      <c r="D65" s="2"/>
      <c r="E65" s="2"/>
      <c r="F65" s="2"/>
      <c r="G65" s="2"/>
    </row>
    <row r="66" spans="1:7" x14ac:dyDescent="0.3">
      <c r="A66" s="1" t="s">
        <v>71</v>
      </c>
      <c r="B66" s="2">
        <v>184296730.38</v>
      </c>
      <c r="C66" s="2">
        <v>84946651.270000011</v>
      </c>
      <c r="D66" s="2">
        <v>52592403.109999999</v>
      </c>
      <c r="E66" s="2">
        <v>22847875.27</v>
      </c>
      <c r="F66" s="2">
        <v>12902169.35</v>
      </c>
      <c r="G66" s="2">
        <v>11072867.17</v>
      </c>
    </row>
    <row r="67" spans="1:7" x14ac:dyDescent="0.3">
      <c r="A67" s="1" t="s">
        <v>72</v>
      </c>
      <c r="B67" s="2">
        <v>1355729.13</v>
      </c>
      <c r="C67" s="2">
        <v>485691.32</v>
      </c>
      <c r="D67" s="2">
        <v>0</v>
      </c>
      <c r="E67" s="2">
        <v>235056.21</v>
      </c>
      <c r="F67" s="2">
        <v>0</v>
      </c>
      <c r="G67" s="2">
        <v>76664.52</v>
      </c>
    </row>
    <row r="68" spans="1:7" x14ac:dyDescent="0.3">
      <c r="A68" s="1" t="s">
        <v>73</v>
      </c>
      <c r="B68" s="2">
        <v>2567069.33</v>
      </c>
      <c r="C68" s="2">
        <v>2528070.71</v>
      </c>
      <c r="D68" s="2">
        <v>85272.960000000006</v>
      </c>
      <c r="E68" s="2">
        <v>76848.479999999996</v>
      </c>
      <c r="F68" s="2">
        <v>55001.279999999999</v>
      </c>
      <c r="G68" s="2">
        <v>46935.02</v>
      </c>
    </row>
    <row r="69" spans="1:7" x14ac:dyDescent="0.3">
      <c r="A69" s="1" t="s">
        <v>74</v>
      </c>
      <c r="B69" s="2">
        <v>511902988.54000002</v>
      </c>
      <c r="C69" s="2">
        <v>327902227.39999998</v>
      </c>
      <c r="D69" s="2">
        <v>218862441.66999999</v>
      </c>
      <c r="E69" s="2">
        <v>197889367.30000001</v>
      </c>
      <c r="F69" s="2">
        <v>21824884.68</v>
      </c>
      <c r="G69" s="2">
        <v>40715693.299999997</v>
      </c>
    </row>
    <row r="70" spans="1:7" x14ac:dyDescent="0.3">
      <c r="A70" s="1" t="s">
        <v>75</v>
      </c>
      <c r="B70" s="2">
        <v>1041918.26</v>
      </c>
      <c r="C70" s="2">
        <v>292937.24</v>
      </c>
      <c r="D70" s="2">
        <v>259257.06</v>
      </c>
      <c r="E70" s="2">
        <v>225789.9</v>
      </c>
      <c r="F70" s="2">
        <v>0</v>
      </c>
      <c r="G70" s="2">
        <v>0</v>
      </c>
    </row>
    <row r="71" spans="1:7" x14ac:dyDescent="0.3">
      <c r="A71" s="1" t="s">
        <v>76</v>
      </c>
      <c r="B71" s="2">
        <v>142906440.18000001</v>
      </c>
      <c r="C71" s="2">
        <v>53123219.640000001</v>
      </c>
      <c r="D71" s="2">
        <v>19312203.559999999</v>
      </c>
      <c r="E71" s="2">
        <v>9280107.370000001</v>
      </c>
      <c r="F71" s="2">
        <v>2853990.24</v>
      </c>
      <c r="G71" s="2">
        <v>4456855.5199999996</v>
      </c>
    </row>
    <row r="72" spans="1:7" x14ac:dyDescent="0.3">
      <c r="A72" s="1" t="s">
        <v>77</v>
      </c>
      <c r="B72" s="2">
        <v>402298359.99000001</v>
      </c>
      <c r="C72" s="2">
        <v>47855031.470000014</v>
      </c>
      <c r="D72" s="2">
        <v>24378357.91</v>
      </c>
      <c r="E72" s="2">
        <v>17230666.940000001</v>
      </c>
      <c r="F72" s="2">
        <v>3719436.91</v>
      </c>
      <c r="G72" s="2">
        <v>3584457.18</v>
      </c>
    </row>
    <row r="73" spans="1:7" x14ac:dyDescent="0.3">
      <c r="A73" s="1" t="s">
        <v>78</v>
      </c>
      <c r="B73" s="2"/>
      <c r="C73" s="2"/>
      <c r="D73" s="2"/>
      <c r="E73" s="2"/>
      <c r="F73" s="2"/>
      <c r="G73" s="2"/>
    </row>
    <row r="74" spans="1:7" x14ac:dyDescent="0.3">
      <c r="A74" s="1" t="s">
        <v>79</v>
      </c>
      <c r="B74" s="2">
        <v>1943689.57</v>
      </c>
      <c r="C74" s="2">
        <v>1762149.89</v>
      </c>
      <c r="D74" s="2">
        <v>1419424.79</v>
      </c>
      <c r="E74" s="2">
        <v>191750.49</v>
      </c>
      <c r="F74" s="2">
        <v>16562.28</v>
      </c>
      <c r="G74" s="2">
        <v>0</v>
      </c>
    </row>
    <row r="75" spans="1:7" x14ac:dyDescent="0.3">
      <c r="A75" s="1" t="s">
        <v>80</v>
      </c>
      <c r="B75" s="2"/>
      <c r="C75" s="2"/>
      <c r="D75" s="2"/>
      <c r="E75" s="2"/>
      <c r="F75" s="2"/>
      <c r="G75" s="2"/>
    </row>
    <row r="76" spans="1:7" x14ac:dyDescent="0.3">
      <c r="A76" s="1" t="s">
        <v>81</v>
      </c>
      <c r="B76" s="2">
        <v>54087635.029999986</v>
      </c>
      <c r="C76" s="2">
        <v>11532421.140000001</v>
      </c>
      <c r="D76" s="2">
        <v>6255497.9500000002</v>
      </c>
      <c r="E76" s="2">
        <v>4065031.28</v>
      </c>
      <c r="F76" s="2">
        <v>557946.79999999993</v>
      </c>
      <c r="G76" s="2">
        <v>2201359.17</v>
      </c>
    </row>
    <row r="77" spans="1:7" x14ac:dyDescent="0.3">
      <c r="A77" s="1" t="s">
        <v>82</v>
      </c>
      <c r="B77" s="2">
        <v>574618035.26999998</v>
      </c>
      <c r="C77" s="2">
        <v>317873551.43000001</v>
      </c>
      <c r="D77" s="2">
        <v>190926498.83000001</v>
      </c>
      <c r="E77" s="2">
        <v>57286719.549999997</v>
      </c>
      <c r="F77" s="2">
        <v>26937845.620000001</v>
      </c>
      <c r="G77" s="2">
        <v>68440958.540000007</v>
      </c>
    </row>
    <row r="78" spans="1:7" x14ac:dyDescent="0.3">
      <c r="A78" s="1" t="s">
        <v>83</v>
      </c>
      <c r="B78" s="2">
        <v>5144756.1100000003</v>
      </c>
      <c r="C78" s="2">
        <v>852712.67</v>
      </c>
      <c r="D78" s="2">
        <v>209160</v>
      </c>
      <c r="E78" s="2">
        <v>852712.67</v>
      </c>
      <c r="F78" s="2">
        <v>0</v>
      </c>
      <c r="G78" s="2">
        <v>0</v>
      </c>
    </row>
    <row r="79" spans="1:7" x14ac:dyDescent="0.3">
      <c r="A79" s="1" t="s">
        <v>84</v>
      </c>
      <c r="B79" s="2">
        <v>668782819.75999999</v>
      </c>
      <c r="C79" s="2">
        <v>504614198.99999988</v>
      </c>
      <c r="D79" s="2">
        <v>421296412.69999999</v>
      </c>
      <c r="E79" s="2">
        <v>132538804.06</v>
      </c>
      <c r="F79" s="2">
        <v>141546812.24000001</v>
      </c>
      <c r="G79" s="2">
        <v>236746670.94</v>
      </c>
    </row>
    <row r="80" spans="1:7" x14ac:dyDescent="0.3">
      <c r="A80" s="1" t="s">
        <v>85</v>
      </c>
      <c r="B80" s="2">
        <v>382960477.88</v>
      </c>
      <c r="C80" s="2">
        <v>158324427.71000001</v>
      </c>
      <c r="D80" s="2">
        <v>63167415.18</v>
      </c>
      <c r="E80" s="2">
        <v>37115100.059999987</v>
      </c>
      <c r="F80" s="2">
        <v>8048238.6699999999</v>
      </c>
      <c r="G80" s="2">
        <v>5783851.1399999997</v>
      </c>
    </row>
    <row r="81" spans="1:7" x14ac:dyDescent="0.3">
      <c r="A81" s="1" t="s">
        <v>86</v>
      </c>
      <c r="B81" s="2">
        <v>2023737398.3099999</v>
      </c>
      <c r="C81" s="2">
        <v>665254358.66000009</v>
      </c>
      <c r="D81" s="2">
        <v>256993207.66</v>
      </c>
      <c r="E81" s="2">
        <v>64012498.819999993</v>
      </c>
      <c r="F81" s="2">
        <v>18347512.52</v>
      </c>
      <c r="G81" s="2">
        <v>228514068.03999999</v>
      </c>
    </row>
    <row r="82" spans="1:7" x14ac:dyDescent="0.3">
      <c r="A82" s="1" t="s">
        <v>87</v>
      </c>
      <c r="B82" s="2">
        <v>12012003487.48</v>
      </c>
      <c r="C82" s="2">
        <v>3345028348.0999999</v>
      </c>
      <c r="D82" s="2">
        <v>2407456062.23</v>
      </c>
      <c r="E82" s="2">
        <v>474883172.32999998</v>
      </c>
      <c r="F82" s="2">
        <v>695450687.71999991</v>
      </c>
      <c r="G82" s="2">
        <v>434854116.5</v>
      </c>
    </row>
    <row r="83" spans="1:7" x14ac:dyDescent="0.3">
      <c r="A83" s="1" t="s">
        <v>88</v>
      </c>
      <c r="B83" s="2">
        <v>5761472.2699999996</v>
      </c>
      <c r="C83" s="2">
        <v>2996502.38</v>
      </c>
      <c r="D83" s="2">
        <v>2560643.83</v>
      </c>
      <c r="E83" s="2">
        <v>182089.16</v>
      </c>
      <c r="F83" s="2">
        <v>1010849.18</v>
      </c>
      <c r="G83" s="2">
        <v>31395.1</v>
      </c>
    </row>
    <row r="84" spans="1:7" x14ac:dyDescent="0.3">
      <c r="A84" s="1" t="s">
        <v>89</v>
      </c>
      <c r="B84" s="2">
        <v>12471706.529999999</v>
      </c>
      <c r="C84" s="2">
        <v>10919426.789999999</v>
      </c>
      <c r="D84" s="2">
        <v>6104076.7699999996</v>
      </c>
      <c r="E84" s="2">
        <v>47234.64</v>
      </c>
      <c r="F84" s="2">
        <v>0</v>
      </c>
      <c r="G84" s="2">
        <v>299173.76000000001</v>
      </c>
    </row>
    <row r="85" spans="1:7" x14ac:dyDescent="0.3">
      <c r="A85" s="1" t="s">
        <v>90</v>
      </c>
      <c r="B85" s="2">
        <v>9504274.379999999</v>
      </c>
      <c r="C85" s="2">
        <v>3262126.96</v>
      </c>
      <c r="D85" s="2">
        <v>1586533.19</v>
      </c>
      <c r="E85" s="2">
        <v>2747698.17</v>
      </c>
      <c r="F85" s="2">
        <v>199771.24</v>
      </c>
      <c r="G85" s="2">
        <v>0</v>
      </c>
    </row>
    <row r="86" spans="1:7" x14ac:dyDescent="0.3">
      <c r="A86" s="1" t="s">
        <v>91</v>
      </c>
      <c r="B86" s="2"/>
      <c r="C86" s="2"/>
      <c r="D86" s="2"/>
      <c r="E86" s="2"/>
      <c r="F86" s="2"/>
      <c r="G86" s="2"/>
    </row>
    <row r="87" spans="1:7" x14ac:dyDescent="0.3">
      <c r="A87" s="1" t="s">
        <v>92</v>
      </c>
      <c r="B87" s="2"/>
      <c r="C87" s="2"/>
      <c r="D87" s="2"/>
      <c r="E87" s="2"/>
      <c r="F87" s="2"/>
      <c r="G87" s="2"/>
    </row>
    <row r="88" spans="1:7" x14ac:dyDescent="0.3">
      <c r="A88" s="1" t="s">
        <v>93</v>
      </c>
      <c r="B88" s="2">
        <v>8515838800.54</v>
      </c>
      <c r="C88" s="2">
        <v>2919998903.4000001</v>
      </c>
      <c r="D88" s="2">
        <v>1816488372.4000001</v>
      </c>
      <c r="E88" s="2">
        <v>674743675.76999998</v>
      </c>
      <c r="F88" s="2">
        <v>334281261.95999998</v>
      </c>
      <c r="G88" s="2">
        <v>330585380.25999999</v>
      </c>
    </row>
    <row r="89" spans="1:7" x14ac:dyDescent="0.3">
      <c r="A89" s="1" t="s">
        <v>94</v>
      </c>
      <c r="B89" s="2">
        <v>9151405288.460001</v>
      </c>
      <c r="C89" s="2">
        <v>3463799460.98</v>
      </c>
      <c r="D89" s="2">
        <v>955986433.18999994</v>
      </c>
      <c r="E89" s="2">
        <v>658065350.59000003</v>
      </c>
      <c r="F89" s="2">
        <v>377485512.02999997</v>
      </c>
      <c r="G89" s="2">
        <v>326184740.48000002</v>
      </c>
    </row>
    <row r="90" spans="1:7" x14ac:dyDescent="0.3">
      <c r="A90" s="1" t="s">
        <v>95</v>
      </c>
      <c r="B90" s="2">
        <v>141963788.62</v>
      </c>
      <c r="C90" s="2">
        <v>37074282.149999999</v>
      </c>
      <c r="D90" s="2">
        <v>16399010.289999999</v>
      </c>
      <c r="E90" s="2">
        <v>7513026.6800000006</v>
      </c>
      <c r="F90" s="2">
        <v>4631228.33</v>
      </c>
      <c r="G90" s="2">
        <v>7476369.6500000004</v>
      </c>
    </row>
    <row r="91" spans="1:7" x14ac:dyDescent="0.3">
      <c r="A91" s="1" t="s">
        <v>96</v>
      </c>
      <c r="B91" s="2"/>
      <c r="C91" s="2"/>
      <c r="D91" s="2"/>
      <c r="E91" s="2"/>
      <c r="F91" s="2"/>
      <c r="G91" s="2"/>
    </row>
    <row r="92" spans="1:7" x14ac:dyDescent="0.3">
      <c r="A92" s="1" t="s">
        <v>97</v>
      </c>
      <c r="B92" s="2">
        <v>49373043.25</v>
      </c>
      <c r="C92" s="2">
        <v>31036948.829999998</v>
      </c>
      <c r="D92" s="2">
        <v>17921615.859999999</v>
      </c>
      <c r="E92" s="2">
        <v>9240759.2899999991</v>
      </c>
      <c r="F92" s="2">
        <v>1736303.06</v>
      </c>
      <c r="G92" s="2">
        <v>2232619.0099999998</v>
      </c>
    </row>
    <row r="93" spans="1:7" x14ac:dyDescent="0.3">
      <c r="A93" s="1" t="s">
        <v>98</v>
      </c>
      <c r="B93" s="2">
        <v>21113959.57</v>
      </c>
      <c r="C93" s="2">
        <v>9972331.9199999999</v>
      </c>
      <c r="D93" s="2">
        <v>7530605.9199999999</v>
      </c>
      <c r="E93" s="2">
        <v>1730188.73</v>
      </c>
      <c r="F93" s="2">
        <v>95119.799999999988</v>
      </c>
      <c r="G93" s="2">
        <v>2651535.04</v>
      </c>
    </row>
    <row r="94" spans="1:7" x14ac:dyDescent="0.3">
      <c r="A94" s="1" t="s">
        <v>99</v>
      </c>
      <c r="B94" s="2">
        <v>56638517136.690002</v>
      </c>
      <c r="C94" s="2">
        <v>11494205430.5</v>
      </c>
      <c r="D94" s="2">
        <v>4749208353.1800003</v>
      </c>
      <c r="E94" s="2">
        <v>1047763818.89</v>
      </c>
      <c r="F94" s="2">
        <v>1090181881.71</v>
      </c>
      <c r="G94" s="2">
        <v>9316465662.5400009</v>
      </c>
    </row>
    <row r="95" spans="1:7" x14ac:dyDescent="0.3">
      <c r="B95" s="2">
        <f>SUM(B2:B94)</f>
        <v>614682422969.87988</v>
      </c>
      <c r="C95" s="2">
        <f t="shared" ref="C95:G95" si="0">SUM(C2:C94)</f>
        <v>155970742134.39008</v>
      </c>
      <c r="D95" s="2">
        <f t="shared" si="0"/>
        <v>68480985687.829994</v>
      </c>
      <c r="E95" s="2">
        <f t="shared" si="0"/>
        <v>26735672385.57</v>
      </c>
      <c r="F95" s="2">
        <f t="shared" si="0"/>
        <v>15650800140.060001</v>
      </c>
      <c r="G95" s="2">
        <f t="shared" si="0"/>
        <v>27464515764.330002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BB0CC9FD42964A8A5644A89845B0F2" ma:contentTypeVersion="6" ma:contentTypeDescription="Create a new document." ma:contentTypeScope="" ma:versionID="ca84f6973429a45b66ee96f5b690f991">
  <xsd:schema xmlns:xsd="http://www.w3.org/2001/XMLSchema" xmlns:xs="http://www.w3.org/2001/XMLSchema" xmlns:p="http://schemas.microsoft.com/office/2006/metadata/properties" xmlns:ns2="c124b374-181d-4da0-9ecd-8e91f8e16dc3" xmlns:ns3="d1ac88ee-f9ce-41da-90c7-8a23d37d5b5b" targetNamespace="http://schemas.microsoft.com/office/2006/metadata/properties" ma:root="true" ma:fieldsID="5da4e7cfcbab5d838c4ac159b3f3ba22" ns2:_="" ns3:_="">
    <xsd:import namespace="c124b374-181d-4da0-9ecd-8e91f8e16dc3"/>
    <xsd:import namespace="d1ac88ee-f9ce-41da-90c7-8a23d37d5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24b374-181d-4da0-9ecd-8e91f8e16d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c88ee-f9ce-41da-90c7-8a23d37d5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8EB969-082D-4C5A-965E-CF4B80ECC1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906B63-7B70-44D0-80BA-D436D0E10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24b374-181d-4da0-9ecd-8e91f8e16dc3"/>
    <ds:schemaRef ds:uri="d1ac88ee-f9ce-41da-90c7-8a23d37d5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Le, Sam Q.</cp:lastModifiedBy>
  <dcterms:created xsi:type="dcterms:W3CDTF">2023-03-27T22:55:19Z</dcterms:created>
  <dcterms:modified xsi:type="dcterms:W3CDTF">2023-03-27T23:49:33Z</dcterms:modified>
</cp:coreProperties>
</file>