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20" yWindow="40" windowWidth="17340" windowHeight="17420" activeTab="2"/>
  </bookViews>
  <sheets>
    <sheet name="26Nov18" sheetId="1" r:id="rId1"/>
    <sheet name="05Feb19" sheetId="2" r:id="rId2"/>
    <sheet name="06Feb19" sheetId="3" r:id="rId3"/>
    <sheet name="Combined_Data_Avs" sheetId="4" r:id="rId4"/>
    <sheet name="BAEH_only" sheetId="5" r:id="rId5"/>
    <sheet name="Smaller_Sites" sheetId="6" r:id="rId6"/>
  </sheets>
  <definedNames>
    <definedName name="_xlnm._FilterDatabase" localSheetId="1" hidden="1">'05Feb19'!$A$1:$S$92</definedName>
    <definedName name="_xlnm._FilterDatabase" localSheetId="2" hidden="1">'06Feb19'!$A$1:$S$60</definedName>
    <definedName name="_xlnm._FilterDatabase" localSheetId="0" hidden="1">'26Nov18'!$A$1:$S$97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" i="3" l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2" i="3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2" i="2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2" i="1"/>
</calcChain>
</file>

<file path=xl/sharedStrings.xml><?xml version="1.0" encoding="utf-8"?>
<sst xmlns="http://schemas.openxmlformats.org/spreadsheetml/2006/main" count="1476" uniqueCount="567">
  <si>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</si>
  <si>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</si>
  <si>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</si>
  <si>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</si>
  <si>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</si>
  <si>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</si>
  <si>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</si>
  <si>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</si>
  <si>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</si>
  <si>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</si>
  <si>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</si>
  <si>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</si>
  <si>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</si>
  <si>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</si>
  <si>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</si>
  <si>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</si>
  <si>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nylon</t>
  </si>
  <si>
    <t>11/26/18</t>
  </si>
  <si>
    <t>16:32:33</t>
  </si>
  <si>
    <t>nylon__-0001.dxf</t>
  </si>
  <si>
    <t>Sample</t>
  </si>
  <si>
    <t>New Nylon</t>
  </si>
  <si>
    <t>16:42:19</t>
  </si>
  <si>
    <t>New Nylon__-0001.dxf</t>
  </si>
  <si>
    <t>Start Reference Mean</t>
  </si>
  <si>
    <t>16:52:04</t>
  </si>
  <si>
    <t>New Nylon__-0002.dxf</t>
  </si>
  <si>
    <t>Add Reference Mean</t>
  </si>
  <si>
    <t>17:01:50</t>
  </si>
  <si>
    <t>New Nylon__-0003.dxf</t>
  </si>
  <si>
    <t>Alanine</t>
  </si>
  <si>
    <t>17:11:36</t>
  </si>
  <si>
    <t>Alanine__-0003.dxf</t>
  </si>
  <si>
    <t>17:21:22</t>
  </si>
  <si>
    <t>Alanine__-0004.dxf</t>
  </si>
  <si>
    <t>17:31:07</t>
  </si>
  <si>
    <t>Alanine__-0005.dxf</t>
  </si>
  <si>
    <t>BAEH_19_D</t>
  </si>
  <si>
    <t>a</t>
  </si>
  <si>
    <t>17:40:53</t>
  </si>
  <si>
    <t>BAEH_19_D_a_-0005.dxf</t>
  </si>
  <si>
    <t>BAEH_183_D</t>
  </si>
  <si>
    <t>17:50:39</t>
  </si>
  <si>
    <t>BAEH_183_D_a_-0005.dxf</t>
  </si>
  <si>
    <t>BAEH_428_D</t>
  </si>
  <si>
    <t>18:00:25</t>
  </si>
  <si>
    <t>BAEH_428_D_a_-0005.dxf</t>
  </si>
  <si>
    <t>BAEH_436_D</t>
  </si>
  <si>
    <t>18:10:11</t>
  </si>
  <si>
    <t>BAEH_436_D_a_-0005.dxf</t>
  </si>
  <si>
    <t>BAEH_9_D</t>
  </si>
  <si>
    <t>18:19:57</t>
  </si>
  <si>
    <t>BAEH_9_D_a_-0005.dxf</t>
  </si>
  <si>
    <t>BAEH_11_D</t>
  </si>
  <si>
    <t>18:29:43</t>
  </si>
  <si>
    <t>BAEH_11_D_a_-0005.dxf</t>
  </si>
  <si>
    <t>BAEH_13.1_D</t>
  </si>
  <si>
    <t>18:39:29</t>
  </si>
  <si>
    <t>BAEH_13_1_D_a_-0005.dxf</t>
  </si>
  <si>
    <t>BAEH_29_D</t>
  </si>
  <si>
    <t>18:49:15</t>
  </si>
  <si>
    <t>BAEH_29_D_a_-0005.dxf</t>
  </si>
  <si>
    <t>BAEH_95_D</t>
  </si>
  <si>
    <t>18:59:01</t>
  </si>
  <si>
    <t>BAEH_95_D_a_-0005.dxf</t>
  </si>
  <si>
    <t>BAEH_135_D</t>
  </si>
  <si>
    <t>19:08:46</t>
  </si>
  <si>
    <t>BAEH_135_D_a_-0005.dxf</t>
  </si>
  <si>
    <t>BAEH_147_D</t>
  </si>
  <si>
    <t>19:18:33</t>
  </si>
  <si>
    <t>BAEH_147_D_a_-0005.dxf</t>
  </si>
  <si>
    <t>BAEH_149_D</t>
  </si>
  <si>
    <t>19:28:19</t>
  </si>
  <si>
    <t>BAEH_149_D_a_-0005.dxf</t>
  </si>
  <si>
    <t>BAEH_150_D</t>
  </si>
  <si>
    <t>19:38:05</t>
  </si>
  <si>
    <t>BAEH_150_D_a_-0005.dxf</t>
  </si>
  <si>
    <t>BAEH_151_D</t>
  </si>
  <si>
    <t>19:47:51</t>
  </si>
  <si>
    <t>BAEH_151_D_a_-0005.dxf</t>
  </si>
  <si>
    <t>BAEH_161_D</t>
  </si>
  <si>
    <t>19:57:37</t>
  </si>
  <si>
    <t>BAEH_161_D_a_-0005.dxf</t>
  </si>
  <si>
    <t>BAEH_322.1_D</t>
  </si>
  <si>
    <t>20:07:23</t>
  </si>
  <si>
    <t>BAEH_322_1_D_a_-0005.dxf</t>
  </si>
  <si>
    <t>BAEH_359_D</t>
  </si>
  <si>
    <t>20:17:09</t>
  </si>
  <si>
    <t>BAEH_359_D_a_-0005.dxf</t>
  </si>
  <si>
    <t>BAEH_423_D</t>
  </si>
  <si>
    <t>20:26:55</t>
  </si>
  <si>
    <t>BAEH_423_D_a_-0005.dxf</t>
  </si>
  <si>
    <t>BAEH_424_D</t>
  </si>
  <si>
    <t>20:36:41</t>
  </si>
  <si>
    <t>BAEH_424_D_a_-0005.dxf</t>
  </si>
  <si>
    <t>BAEH_440.1_D</t>
  </si>
  <si>
    <t>20:46:27</t>
  </si>
  <si>
    <t>BAEH_440_1_D_a_-0005.dxf</t>
  </si>
  <si>
    <t>BAEH_453.1_D</t>
  </si>
  <si>
    <t>20:56:13</t>
  </si>
  <si>
    <t>BAEH_453_1_D_a_-0005.dxf</t>
  </si>
  <si>
    <t>BAEH_458_D</t>
  </si>
  <si>
    <t>21:05:59</t>
  </si>
  <si>
    <t>BAEH_458_D_a_-0005.dxf</t>
  </si>
  <si>
    <t>BAEH_459_D</t>
  </si>
  <si>
    <t>21:15:45</t>
  </si>
  <si>
    <t>BAEH_459_D_a_-0005.dxf</t>
  </si>
  <si>
    <t>BAEH_526_D</t>
  </si>
  <si>
    <t>21:25:32</t>
  </si>
  <si>
    <t>BAEH_526_D_a_-0005.dxf</t>
  </si>
  <si>
    <t>BAEH_530_D</t>
  </si>
  <si>
    <t>21:35:18</t>
  </si>
  <si>
    <t>BAEH_530_D_a_-0005.dxf</t>
  </si>
  <si>
    <t>BAEH_551_D</t>
  </si>
  <si>
    <t>21:45:04</t>
  </si>
  <si>
    <t>BAEH_551_D_a_-0005.dxf</t>
  </si>
  <si>
    <t>BAEH_553_D</t>
  </si>
  <si>
    <t>21:54:50</t>
  </si>
  <si>
    <t>BAEH_553_D_a_-0005.dxf</t>
  </si>
  <si>
    <t>BAEH_554_D</t>
  </si>
  <si>
    <t>22:04:36</t>
  </si>
  <si>
    <t>BAEH_554_D_a_-0005.dxf</t>
  </si>
  <si>
    <t>BAEH_576_D</t>
  </si>
  <si>
    <t>22:14:22</t>
  </si>
  <si>
    <t>BAEH_576_D_a_-0005.dxf</t>
  </si>
  <si>
    <t>BAEH_578_D</t>
  </si>
  <si>
    <t>22:24:08</t>
  </si>
  <si>
    <t>BAEH_578_D_a_-0005.dxf</t>
  </si>
  <si>
    <t>BAEH_586_D</t>
  </si>
  <si>
    <t>22:33:54</t>
  </si>
  <si>
    <t>BAEH_586_D_a_-0005.dxf</t>
  </si>
  <si>
    <t>BAEH_592_D</t>
  </si>
  <si>
    <t>22:43:40</t>
  </si>
  <si>
    <t>BAEH_592_D_a_-0005.dxf</t>
  </si>
  <si>
    <t>BAEH_626.1_D</t>
  </si>
  <si>
    <t>22:53:26</t>
  </si>
  <si>
    <t>BAEH_626_1_D_a_-0005.dxf</t>
  </si>
  <si>
    <t>BAEH_626.2_D</t>
  </si>
  <si>
    <t>23:03:12</t>
  </si>
  <si>
    <t>BAEH_626_2_D_a_-0005.dxf</t>
  </si>
  <si>
    <t>BAEH_683.2_D</t>
  </si>
  <si>
    <t>23:12:58</t>
  </si>
  <si>
    <t>BAEH_683_2_D_a_-0005.dxf</t>
  </si>
  <si>
    <t>BAEH_727_D</t>
  </si>
  <si>
    <t>23:22:44</t>
  </si>
  <si>
    <t>BAEH_727_D_a_-0005.dxf</t>
  </si>
  <si>
    <t>BAEH_52_D</t>
  </si>
  <si>
    <t>23:32:30</t>
  </si>
  <si>
    <t>BAEH_52_D_a_-0005.dxf</t>
  </si>
  <si>
    <t>LLR17_63_012_D</t>
  </si>
  <si>
    <t>23:42:16</t>
  </si>
  <si>
    <t>LLR17_63_012_D_a_-0005.dxf</t>
  </si>
  <si>
    <t>Caffeine</t>
  </si>
  <si>
    <t>23:52:03</t>
  </si>
  <si>
    <t>Caffeine__-0005.dxf</t>
  </si>
  <si>
    <t>11/27/18</t>
  </si>
  <si>
    <t>00:01:49</t>
  </si>
  <si>
    <t>Caffeine__-0006.dxf</t>
  </si>
  <si>
    <t>00:11:35</t>
  </si>
  <si>
    <t>Caffeine__-0007.dxf</t>
  </si>
  <si>
    <t>NEWN_142_D</t>
  </si>
  <si>
    <t>00:21:22</t>
  </si>
  <si>
    <t>NEWN_142_D_a_-0007.dxf</t>
  </si>
  <si>
    <t>NEWN_143_D</t>
  </si>
  <si>
    <t>00:31:08</t>
  </si>
  <si>
    <t>NEWN_143_D_a_-0007.dxf</t>
  </si>
  <si>
    <t>NEWN_144_D</t>
  </si>
  <si>
    <t>00:40:54</t>
  </si>
  <si>
    <t>NEWN_144_D_a_-0007.dxf</t>
  </si>
  <si>
    <t>CD74_2_R</t>
  </si>
  <si>
    <t>d</t>
  </si>
  <si>
    <t>00:50:40</t>
  </si>
  <si>
    <t>CD74_2_R_d_-0007.dxf</t>
  </si>
  <si>
    <t>CD74_3_R</t>
  </si>
  <si>
    <t>01:00:27</t>
  </si>
  <si>
    <t>CD74_3_R_d_-0007.dxf</t>
  </si>
  <si>
    <t>CD74_4A_R</t>
  </si>
  <si>
    <t>01:10:13</t>
  </si>
  <si>
    <t>CD74_4A_R_d_-0007.dxf</t>
  </si>
  <si>
    <t>CD74_4B_R</t>
  </si>
  <si>
    <t>01:19:59</t>
  </si>
  <si>
    <t>CD74_4B_R_d_-0007.dxf</t>
  </si>
  <si>
    <t>CD74_8_R</t>
  </si>
  <si>
    <t>01:29:45</t>
  </si>
  <si>
    <t>CD74_8_R_d_-0007.dxf</t>
  </si>
  <si>
    <t>CD74_10_R</t>
  </si>
  <si>
    <t>01:39:32</t>
  </si>
  <si>
    <t>CD74_10_R_d_-0007.dxf</t>
  </si>
  <si>
    <t>CD74_11_R</t>
  </si>
  <si>
    <t>01:49:18</t>
  </si>
  <si>
    <t>CD74_11_R_d_-0007.dxf</t>
  </si>
  <si>
    <t>CD74_12_R</t>
  </si>
  <si>
    <t>01:59:05</t>
  </si>
  <si>
    <t>CD74_12_R_d_-0007.dxf</t>
  </si>
  <si>
    <t>CD74_14_R</t>
  </si>
  <si>
    <t>02:08:51</t>
  </si>
  <si>
    <t>CD74_14_R_d_-0007.dxf</t>
  </si>
  <si>
    <t>CD74_15_R</t>
  </si>
  <si>
    <t>02:18:38</t>
  </si>
  <si>
    <t>CD74_15_R_d_-0007.dxf</t>
  </si>
  <si>
    <t>CD74_16_R</t>
  </si>
  <si>
    <t>02:28:24</t>
  </si>
  <si>
    <t>CD74_16_R_d_-0007.dxf</t>
  </si>
  <si>
    <t>CD74_17_R</t>
  </si>
  <si>
    <t>02:38:10</t>
  </si>
  <si>
    <t>CD74_17_R_d_-0007.dxf</t>
  </si>
  <si>
    <t>CD74_18_R</t>
  </si>
  <si>
    <t>02:47:57</t>
  </si>
  <si>
    <t>CD74_18_R_d_-0007.dxf</t>
  </si>
  <si>
    <t>CD74_19_R</t>
  </si>
  <si>
    <t>02:57:43</t>
  </si>
  <si>
    <t>CD74_19_R_d_-0007.dxf</t>
  </si>
  <si>
    <t>CD74_20_R</t>
  </si>
  <si>
    <t>03:07:29</t>
  </si>
  <si>
    <t>CD74_20_R_d_-0007.dxf</t>
  </si>
  <si>
    <t>CD74_21_R</t>
  </si>
  <si>
    <t>03:17:16</t>
  </si>
  <si>
    <t>CD74_21_R_d_-0007.dxf</t>
  </si>
  <si>
    <t>CD75_30_R</t>
  </si>
  <si>
    <t>03:27:02</t>
  </si>
  <si>
    <t>CD75_30_R_d_-0007.dxf</t>
  </si>
  <si>
    <t>CD75_31_R</t>
  </si>
  <si>
    <t>03:36:49</t>
  </si>
  <si>
    <t>CD75_31_R_d_-0007.dxf</t>
  </si>
  <si>
    <t>CD75_32_R</t>
  </si>
  <si>
    <t>03:46:35</t>
  </si>
  <si>
    <t>CD75_32_R_d_-0007.dxf</t>
  </si>
  <si>
    <t>CD75_34_R</t>
  </si>
  <si>
    <t>03:56:22</t>
  </si>
  <si>
    <t>CD75_34_R_d_-0007.dxf</t>
  </si>
  <si>
    <t>KGH_8_R</t>
  </si>
  <si>
    <t>04:06:08</t>
  </si>
  <si>
    <t>KGH_8_R_d_-0007.dxf</t>
  </si>
  <si>
    <t>KGH_28_R</t>
  </si>
  <si>
    <t>04:15:54</t>
  </si>
  <si>
    <t>KGH_28_R_d_-0007.dxf</t>
  </si>
  <si>
    <t>KGH_56_R</t>
  </si>
  <si>
    <t>04:25:41</t>
  </si>
  <si>
    <t>KGH_56_R_d_-0007.dxf</t>
  </si>
  <si>
    <t>KGH_69_R</t>
  </si>
  <si>
    <t>04:35:27</t>
  </si>
  <si>
    <t>KGH_69_R_d_-0007.dxf</t>
  </si>
  <si>
    <t>KGH_72_R</t>
  </si>
  <si>
    <t>04:45:14</t>
  </si>
  <si>
    <t>KGH_72_R_d_-0007.dxf</t>
  </si>
  <si>
    <t>KGH_75_R</t>
  </si>
  <si>
    <t>04:55:01</t>
  </si>
  <si>
    <t>KGH_75_R_d_-0007.dxf</t>
  </si>
  <si>
    <t>KGH_78_R</t>
  </si>
  <si>
    <t>05:04:47</t>
  </si>
  <si>
    <t>KGH_78_R_d_-0007.dxf</t>
  </si>
  <si>
    <t>KGH_83_R</t>
  </si>
  <si>
    <t>05:14:34</t>
  </si>
  <si>
    <t>KGH_83_R_d_-0007.dxf</t>
  </si>
  <si>
    <t>KGH_113_R</t>
  </si>
  <si>
    <t>05:24:20</t>
  </si>
  <si>
    <t>KGH_113_R_d_-0007.dxf</t>
  </si>
  <si>
    <t>KGH_116_R</t>
  </si>
  <si>
    <t>05:34:07</t>
  </si>
  <si>
    <t>KGH_116_R_d_-0007.dxf</t>
  </si>
  <si>
    <t>KGH_122_R</t>
  </si>
  <si>
    <t>05:43:53</t>
  </si>
  <si>
    <t>KGH_122_R_d_-0007.dxf</t>
  </si>
  <si>
    <t>BAEH_551_R</t>
  </si>
  <si>
    <t>05:53:40</t>
  </si>
  <si>
    <t>BAEH_551_R_d_-0007.dxf</t>
  </si>
  <si>
    <t>BAEH_553_R</t>
  </si>
  <si>
    <t>06:03:26</t>
  </si>
  <si>
    <t>BAEH_553_R_d_-0007.dxf</t>
  </si>
  <si>
    <t>BAEH_576_R</t>
  </si>
  <si>
    <t>06:13:13</t>
  </si>
  <si>
    <t>BAEH_576_R_d_-0007.dxf</t>
  </si>
  <si>
    <t>BAEH_578_R</t>
  </si>
  <si>
    <t>06:22:59</t>
  </si>
  <si>
    <t>BAEH_578_R_d_-0007.dxf</t>
  </si>
  <si>
    <t>BAEH_584_R</t>
  </si>
  <si>
    <t>06:32:46</t>
  </si>
  <si>
    <t>BAEH_584_R_d_-0007.dxf</t>
  </si>
  <si>
    <t>Protein 2</t>
  </si>
  <si>
    <t>06:42:33</t>
  </si>
  <si>
    <t>Protein 2__-0007.dxf</t>
  </si>
  <si>
    <t>06:52:20</t>
  </si>
  <si>
    <t>Protein 2__-0008.dxf</t>
  </si>
  <si>
    <t>07:02:06</t>
  </si>
  <si>
    <t>Protein 2__-0009.dxf</t>
  </si>
  <si>
    <t>EMC</t>
  </si>
  <si>
    <t>07:11:53</t>
  </si>
  <si>
    <t>EMC__-0009.dxf</t>
  </si>
  <si>
    <t>07:21:39</t>
  </si>
  <si>
    <t>EMC__-0010.dxf</t>
  </si>
  <si>
    <t>07:31:26</t>
  </si>
  <si>
    <t>EMC__-0011.dxf</t>
  </si>
  <si>
    <t>07:41:13</t>
  </si>
  <si>
    <t>Alanine__-0011.dxf</t>
  </si>
  <si>
    <t>07:50:59</t>
  </si>
  <si>
    <t>Alanine__-0012.dxf</t>
  </si>
  <si>
    <t>08:00:46</t>
  </si>
  <si>
    <t>Alanine__-0013.dxf</t>
  </si>
  <si>
    <t>02/05/19</t>
  </si>
  <si>
    <t>11:32:03</t>
  </si>
  <si>
    <t>EMC__-0001.dxf</t>
  </si>
  <si>
    <t>11:41:49</t>
  </si>
  <si>
    <t>11:51:35</t>
  </si>
  <si>
    <t>12:01:21</t>
  </si>
  <si>
    <t>12:11:07</t>
  </si>
  <si>
    <t>12:20:53</t>
  </si>
  <si>
    <t>12:30:39</t>
  </si>
  <si>
    <t>b</t>
  </si>
  <si>
    <t>12:40:25</t>
  </si>
  <si>
    <t>BAEH_19_D_b_-0005.dxf</t>
  </si>
  <si>
    <t>12:50:11</t>
  </si>
  <si>
    <t>BAEH_183_D_b_-0005.dxf</t>
  </si>
  <si>
    <t>12:59:57</t>
  </si>
  <si>
    <t>BAEH_428_D_b_-0005.dxf</t>
  </si>
  <si>
    <t>13:09:43</t>
  </si>
  <si>
    <t>BAEH_436_D_b_-0005.dxf</t>
  </si>
  <si>
    <t>13:19:29</t>
  </si>
  <si>
    <t>BAEH_9_D_b_-0005.dxf</t>
  </si>
  <si>
    <t>13:29:15</t>
  </si>
  <si>
    <t>BAEH_11_D_b_-0005.dxf</t>
  </si>
  <si>
    <t>13:39:01</t>
  </si>
  <si>
    <t>BAEH_13_1_D_b_-0005.dxf</t>
  </si>
  <si>
    <t>13:48:47</t>
  </si>
  <si>
    <t>BAEH_29_D_b_-0005.dxf</t>
  </si>
  <si>
    <t>13:58:33</t>
  </si>
  <si>
    <t>BAEH_95_D_b_-0005.dxf</t>
  </si>
  <si>
    <t>14:08:18</t>
  </si>
  <si>
    <t>BAEH_135_D_b_-0005.dxf</t>
  </si>
  <si>
    <t>14:18:04</t>
  </si>
  <si>
    <t>BAEH_147_D_b_-0005.dxf</t>
  </si>
  <si>
    <t>14:27:50</t>
  </si>
  <si>
    <t>BAEH_149_D_b_-0005.dxf</t>
  </si>
  <si>
    <t>14:37:36</t>
  </si>
  <si>
    <t>BAEH_150_D_b_-0005.dxf</t>
  </si>
  <si>
    <t>14:47:22</t>
  </si>
  <si>
    <t>BAEH_151_D_b_-0005.dxf</t>
  </si>
  <si>
    <t>14:57:08</t>
  </si>
  <si>
    <t>BAEH_161_D_b_-0005.dxf</t>
  </si>
  <si>
    <t>15:06:55</t>
  </si>
  <si>
    <t>BAEH_322_1_D_b_-0005.dxf</t>
  </si>
  <si>
    <t>15:16:41</t>
  </si>
  <si>
    <t>BAEH_359_D_b_-0005.dxf</t>
  </si>
  <si>
    <t>15:26:27</t>
  </si>
  <si>
    <t>BAEH_423_D_b_-0005.dxf</t>
  </si>
  <si>
    <t>15:36:13</t>
  </si>
  <si>
    <t>BAEH_424_D_b_-0005.dxf</t>
  </si>
  <si>
    <t>15:45:59</t>
  </si>
  <si>
    <t>15:55:45</t>
  </si>
  <si>
    <t>16:05:32</t>
  </si>
  <si>
    <t>16:15:17</t>
  </si>
  <si>
    <t>BAEH_440_1_D_b_-0007.dxf</t>
  </si>
  <si>
    <t>16:25:03</t>
  </si>
  <si>
    <t>BAEH_453_1_D_b_-0007.dxf</t>
  </si>
  <si>
    <t>16:34:50</t>
  </si>
  <si>
    <t>BAEH_458_D_b_-0007.dxf</t>
  </si>
  <si>
    <t>16:44:35</t>
  </si>
  <si>
    <t>BAEH_459_D_b_-0007.dxf</t>
  </si>
  <si>
    <t>16:54:22</t>
  </si>
  <si>
    <t>BAEH_526_D_b_-0007.dxf</t>
  </si>
  <si>
    <t>17:04:08</t>
  </si>
  <si>
    <t>BAEH_530_D_b_-0007.dxf</t>
  </si>
  <si>
    <t>17:13:54</t>
  </si>
  <si>
    <t>BAEH_551_D_b_-0007.dxf</t>
  </si>
  <si>
    <t>17:23:40</t>
  </si>
  <si>
    <t>BAEH_553_D_b_-0007.dxf</t>
  </si>
  <si>
    <t>17:33:26</t>
  </si>
  <si>
    <t>BAEH_554_D_b_-0007.dxf</t>
  </si>
  <si>
    <t>17:43:13</t>
  </si>
  <si>
    <t>BAEH_576_D_b_-0007.dxf</t>
  </si>
  <si>
    <t>17:52:59</t>
  </si>
  <si>
    <t>BAEH_578_D_b_-0007.dxf</t>
  </si>
  <si>
    <t>18:02:45</t>
  </si>
  <si>
    <t>BAEH_586_D_b_-0007.dxf</t>
  </si>
  <si>
    <t>18:12:31</t>
  </si>
  <si>
    <t>BAEH_592_D_b_-0007.dxf</t>
  </si>
  <si>
    <t>18:22:18</t>
  </si>
  <si>
    <t>BAEH_626_1_D_b_-0007.dxf</t>
  </si>
  <si>
    <t>18:32:04</t>
  </si>
  <si>
    <t>BAEH_626_2_D_b_-0007.dxf</t>
  </si>
  <si>
    <t>18:41:50</t>
  </si>
  <si>
    <t>BAEH_683_2_D_b_-0007.dxf</t>
  </si>
  <si>
    <t>18:51:37</t>
  </si>
  <si>
    <t>BAEH_727_D_b_-0007.dxf</t>
  </si>
  <si>
    <t>19:01:23</t>
  </si>
  <si>
    <t>BAEH_52_D_b_-0007.dxf</t>
  </si>
  <si>
    <t>19:11:09</t>
  </si>
  <si>
    <t>LLR17_63_012_D_b_-0007.dxf</t>
  </si>
  <si>
    <t>19:20:55</t>
  </si>
  <si>
    <t>19:30:41</t>
  </si>
  <si>
    <t>19:40:28</t>
  </si>
  <si>
    <t>19:50:14</t>
  </si>
  <si>
    <t>NEWN_142_D_b_-0009.dxf</t>
  </si>
  <si>
    <t>20:00:00</t>
  </si>
  <si>
    <t>NEWN_143_D_b_-0009.dxf</t>
  </si>
  <si>
    <t>20:09:47</t>
  </si>
  <si>
    <t>NEWN_144_D_b_-0009.dxf</t>
  </si>
  <si>
    <t>e</t>
  </si>
  <si>
    <t>20:19:33</t>
  </si>
  <si>
    <t>CD74_2_R_e_-0009.dxf</t>
  </si>
  <si>
    <t>20:29:20</t>
  </si>
  <si>
    <t>CD74_3_R_e_-0009.dxf</t>
  </si>
  <si>
    <t>20:39:06</t>
  </si>
  <si>
    <t>CD74_4A_R_e_-0009.dxf</t>
  </si>
  <si>
    <t>20:48:52</t>
  </si>
  <si>
    <t>CD74_4B_R_e_-0009.dxf</t>
  </si>
  <si>
    <t>20:58:38</t>
  </si>
  <si>
    <t>CD74_8_R_e_-0009.dxf</t>
  </si>
  <si>
    <t>21:08:25</t>
  </si>
  <si>
    <t>CD74_10_R_e_-0009.dxf</t>
  </si>
  <si>
    <t>21:18:11</t>
  </si>
  <si>
    <t>CD74_11_R_e_-0009.dxf</t>
  </si>
  <si>
    <t>21:27:58</t>
  </si>
  <si>
    <t>CD74_12_R_e_-0009.dxf</t>
  </si>
  <si>
    <t>21:37:44</t>
  </si>
  <si>
    <t>CD74_14_R_e_-0009.dxf</t>
  </si>
  <si>
    <t>21:47:34</t>
  </si>
  <si>
    <t>CD74_15_R_e_-0009.dxf</t>
  </si>
  <si>
    <t>21:57:20</t>
  </si>
  <si>
    <t>CD74_16_R_e_-0009.dxf</t>
  </si>
  <si>
    <t>22:07:06</t>
  </si>
  <si>
    <t>CD74_17_R_e_-0009.dxf</t>
  </si>
  <si>
    <t>22:16:53</t>
  </si>
  <si>
    <t>CD74_18_R_e_-0009.dxf</t>
  </si>
  <si>
    <t>22:26:39</t>
  </si>
  <si>
    <t>CD74_19_R_e_-0009.dxf</t>
  </si>
  <si>
    <t>22:36:26</t>
  </si>
  <si>
    <t>CD74_20_R_e_-0009.dxf</t>
  </si>
  <si>
    <t>22:46:13</t>
  </si>
  <si>
    <t>CD74_21_R_e_-0009.dxf</t>
  </si>
  <si>
    <t>22:55:59</t>
  </si>
  <si>
    <t>23:05:46</t>
  </si>
  <si>
    <t>23:15:32</t>
  </si>
  <si>
    <t>23:25:19</t>
  </si>
  <si>
    <t>CD75_30_R_e_-0011.dxf</t>
  </si>
  <si>
    <t>23:35:06</t>
  </si>
  <si>
    <t>CD75_31_R_e_-0011.dxf</t>
  </si>
  <si>
    <t>23:44:52</t>
  </si>
  <si>
    <t>CD75_32_R_e_-0011.dxf</t>
  </si>
  <si>
    <t>23:54:39</t>
  </si>
  <si>
    <t>CD75_34_R_e_-0011.dxf</t>
  </si>
  <si>
    <t>02/06/19</t>
  </si>
  <si>
    <t>00:04:25</t>
  </si>
  <si>
    <t>KGH_8_R_e_-0011.dxf</t>
  </si>
  <si>
    <t>00:14:12</t>
  </si>
  <si>
    <t>KGH_28_R_e_-0011.dxf</t>
  </si>
  <si>
    <t>00:23:59</t>
  </si>
  <si>
    <t>KGH_56_R_e_-0011.dxf</t>
  </si>
  <si>
    <t>00:33:45</t>
  </si>
  <si>
    <t>KGH_69_R_e_-0011.dxf</t>
  </si>
  <si>
    <t>00:43:31</t>
  </si>
  <si>
    <t>KGH_72_R_e_-0011.dxf</t>
  </si>
  <si>
    <t>00:53:18</t>
  </si>
  <si>
    <t>KGH_75_R_e_-0011.dxf</t>
  </si>
  <si>
    <t>01:03:05</t>
  </si>
  <si>
    <t>KGH_78_R_e_-0011.dxf</t>
  </si>
  <si>
    <t>01:12:51</t>
  </si>
  <si>
    <t>KGH_83_R_e_-0011.dxf</t>
  </si>
  <si>
    <t>01:22:38</t>
  </si>
  <si>
    <t>KGH_113_R_e_-0011.dxf</t>
  </si>
  <si>
    <t>01:32:24</t>
  </si>
  <si>
    <t>KGH_116_R_e_-0011.dxf</t>
  </si>
  <si>
    <t>01:42:11</t>
  </si>
  <si>
    <t>KGH_122_R_e_-0011.dxf</t>
  </si>
  <si>
    <t>01:51:57</t>
  </si>
  <si>
    <t>02:01:44</t>
  </si>
  <si>
    <t>02:11:31</t>
  </si>
  <si>
    <t>10:56:28</t>
  </si>
  <si>
    <t>11:06:14</t>
  </si>
  <si>
    <t>11:15:59</t>
  </si>
  <si>
    <t>11:25:45</t>
  </si>
  <si>
    <t>11:35:31</t>
  </si>
  <si>
    <t>11:45:17</t>
  </si>
  <si>
    <t>11:55:03</t>
  </si>
  <si>
    <t>c</t>
  </si>
  <si>
    <t>12:04:49</t>
  </si>
  <si>
    <t>BAEH_19_D_c_-0005.dxf</t>
  </si>
  <si>
    <t>12:14:35</t>
  </si>
  <si>
    <t>BAEH_183_D_c_-0005.dxf</t>
  </si>
  <si>
    <t>12:34:07</t>
  </si>
  <si>
    <t>BAEH_436_D_c_-0005.dxf</t>
  </si>
  <si>
    <t>12:43:53</t>
  </si>
  <si>
    <t>BAEH_9_D_c_-0005.dxf</t>
  </si>
  <si>
    <t>12:53:39</t>
  </si>
  <si>
    <t>BAEH_11_D_c_-0005.dxf</t>
  </si>
  <si>
    <t>13:03:25</t>
  </si>
  <si>
    <t>BAEH_13_1_D_c_-0005.dxf</t>
  </si>
  <si>
    <t>13:13:11</t>
  </si>
  <si>
    <t>BAEH_29_D_c_-0005.dxf</t>
  </si>
  <si>
    <t>13:22:57</t>
  </si>
  <si>
    <t>BAEH_95_D_c_-0005.dxf</t>
  </si>
  <si>
    <t>13:32:43</t>
  </si>
  <si>
    <t>BAEH_135_D_c_-0005.dxf</t>
  </si>
  <si>
    <t>13:42:29</t>
  </si>
  <si>
    <t>BAEH_147_D_c_-0005.dxf</t>
  </si>
  <si>
    <t>13:52:15</t>
  </si>
  <si>
    <t>BAEH_149_D_c_-0005.dxf</t>
  </si>
  <si>
    <t>14:02:01</t>
  </si>
  <si>
    <t>BAEH_150_D_c_-0005.dxf</t>
  </si>
  <si>
    <t>14:11:47</t>
  </si>
  <si>
    <t>BAEH_151_D_c_-0005.dxf</t>
  </si>
  <si>
    <t>14:21:34</t>
  </si>
  <si>
    <t>BAEH_161_D_c_-0005.dxf</t>
  </si>
  <si>
    <t>14:31:20</t>
  </si>
  <si>
    <t>BAEH_322_1_D_c_-0005.dxf</t>
  </si>
  <si>
    <t>14:41:06</t>
  </si>
  <si>
    <t>BAEH_359_D_c_-0005.dxf</t>
  </si>
  <si>
    <t>14:50:52</t>
  </si>
  <si>
    <t>BAEH_423_D_c_-0005.dxf</t>
  </si>
  <si>
    <t>15:00:38</t>
  </si>
  <si>
    <t>BAEH_424_D_c_-0005.dxf</t>
  </si>
  <si>
    <t>15:10:24</t>
  </si>
  <si>
    <t>15:20:10</t>
  </si>
  <si>
    <t>15:29:57</t>
  </si>
  <si>
    <t>15:39:43</t>
  </si>
  <si>
    <t>BAEH_440_1_D_c_-0007.dxf</t>
  </si>
  <si>
    <t>15:49:30</t>
  </si>
  <si>
    <t>BAEH_453_1_D_c_-0007.dxf</t>
  </si>
  <si>
    <t>15:59:16</t>
  </si>
  <si>
    <t>BAEH_458_D_c_-0007.dxf</t>
  </si>
  <si>
    <t>16:09:02</t>
  </si>
  <si>
    <t>BAEH_459_D_c_-0007.dxf</t>
  </si>
  <si>
    <t>16:18:49</t>
  </si>
  <si>
    <t>BAEH_526_D_c_-0007.dxf</t>
  </si>
  <si>
    <t>16:28:35</t>
  </si>
  <si>
    <t>BAEH_530_D_c_-0007.dxf</t>
  </si>
  <si>
    <t>16:38:21</t>
  </si>
  <si>
    <t>BAEH_551_D_c_-0007.dxf</t>
  </si>
  <si>
    <t>16:48:08</t>
  </si>
  <si>
    <t>BAEH_553_D_c_-0007.dxf</t>
  </si>
  <si>
    <t>16:57:54</t>
  </si>
  <si>
    <t>BAEH_554_D_c_-0007.dxf</t>
  </si>
  <si>
    <t>17:07:40</t>
  </si>
  <si>
    <t>BAEH_576_D_c_-0007.dxf</t>
  </si>
  <si>
    <t>17:17:27</t>
  </si>
  <si>
    <t>BAEH_578_D_c_-0007.dxf</t>
  </si>
  <si>
    <t>17:27:13</t>
  </si>
  <si>
    <t>BAEH_586_D_c_-0007.dxf</t>
  </si>
  <si>
    <t>17:37:00</t>
  </si>
  <si>
    <t>BAEH_592_D_c_-0007.dxf</t>
  </si>
  <si>
    <t>17:46:46</t>
  </si>
  <si>
    <t>BAEH_626_1_D_c_-0007.dxf</t>
  </si>
  <si>
    <t>17:56:32</t>
  </si>
  <si>
    <t>BAEH_626_2_D_c_-0007.dxf</t>
  </si>
  <si>
    <t>18:06:18</t>
  </si>
  <si>
    <t>BAEH_683_2_D_c_-0007.dxf</t>
  </si>
  <si>
    <t>18:16:05</t>
  </si>
  <si>
    <t>BAEH_727_D_c_-0007.dxf</t>
  </si>
  <si>
    <t>18:25:51</t>
  </si>
  <si>
    <t>BAEH_52_D_c_-0007.dxf</t>
  </si>
  <si>
    <t>18:35:38</t>
  </si>
  <si>
    <t>LLR17_63_012_D_c_-0007.dxf</t>
  </si>
  <si>
    <t>18:45:24</t>
  </si>
  <si>
    <t>18:55:10</t>
  </si>
  <si>
    <t>19:04:56</t>
  </si>
  <si>
    <t>19:14:43</t>
  </si>
  <si>
    <t>NEWN_142_D_c_-0009.dxf</t>
  </si>
  <si>
    <t>19:24:29</t>
  </si>
  <si>
    <t>NEWN_143_D_c_-0009.dxf</t>
  </si>
  <si>
    <t>19:34:16</t>
  </si>
  <si>
    <t>NEWN_144_D_c_-0009.dxf</t>
  </si>
  <si>
    <t>19:44:02</t>
  </si>
  <si>
    <t>19:53:49</t>
  </si>
  <si>
    <t>20:03:35</t>
  </si>
  <si>
    <t>20:13:21</t>
  </si>
  <si>
    <t>20:23:08</t>
  </si>
  <si>
    <t>20:32:54</t>
  </si>
  <si>
    <t>C/N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</si>
</sst>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0000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4" fillId="0" borderId="0" xfId="0" applyFont="1"/>
    <xf numFmtId="0" fontId="0" fillId="2" borderId="0" xfId="0" quotePrefix="1" applyNumberFormat="1" applyFill="1"/>
    <xf numFmtId="0" fontId="0" fillId="2" borderId="0" xfId="0" applyFill="1"/>
    <xf numFmtId="0" fontId="1" fillId="2" borderId="0" xfId="0" quotePrefix="1" applyNumberFormat="1" applyFont="1" applyFill="1"/>
    <xf numFmtId="0" fontId="4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97"/>
  <sheetViews>
    <sheetView workbookViewId="0">
      <selection activeCell="O22" sqref="O22"/>
    </sheetView>
  </sheetViews>
  <sheetFormatPr baseColWidth="10" defaultColWidth="8.83203125" defaultRowHeight="14" x14ac:dyDescent="0"/>
  <cols>
    <col min="2" max="2" width="14.16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  <c r="S1" s="2" t="s">
        <v>566</v>
      </c>
    </row>
    <row r="2" spans="1:19" hidden="1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0.68</v>
      </c>
      <c r="I2" s="1">
        <v>255.8</v>
      </c>
      <c r="J2" s="1">
        <v>8740</v>
      </c>
      <c r="K2" s="1">
        <v>229.75200000000001</v>
      </c>
      <c r="L2" s="1">
        <v>61.858646</v>
      </c>
      <c r="M2" s="1">
        <v>-26.442</v>
      </c>
      <c r="N2" s="1">
        <v>141.114</v>
      </c>
      <c r="O2" s="1">
        <v>4523</v>
      </c>
      <c r="P2" s="1">
        <v>6162</v>
      </c>
      <c r="Q2" s="1">
        <v>11.948708</v>
      </c>
      <c r="R2" s="1">
        <v>-3.1989999999999998</v>
      </c>
      <c r="S2">
        <f>(L2/Q2)*(14/12)</f>
        <v>6.0398513657989916</v>
      </c>
    </row>
    <row r="3" spans="1:19" hidden="1">
      <c r="A3" s="1">
        <v>4</v>
      </c>
      <c r="B3" s="1" t="s">
        <v>21</v>
      </c>
      <c r="D3" s="1" t="s">
        <v>17</v>
      </c>
      <c r="E3" s="1" t="s">
        <v>22</v>
      </c>
      <c r="F3" s="1" t="s">
        <v>23</v>
      </c>
      <c r="G3" s="1" t="s">
        <v>24</v>
      </c>
      <c r="H3" s="1">
        <v>0.82</v>
      </c>
      <c r="I3" s="1">
        <v>254.4</v>
      </c>
      <c r="J3" s="1">
        <v>10376</v>
      </c>
      <c r="K3" s="1">
        <v>275.41800000000001</v>
      </c>
      <c r="L3" s="1">
        <v>62.1</v>
      </c>
      <c r="M3" s="1">
        <v>-26.335999999999999</v>
      </c>
      <c r="N3" s="1">
        <v>169.06200000000001</v>
      </c>
      <c r="O3" s="1">
        <v>5455</v>
      </c>
      <c r="P3" s="1">
        <v>7435</v>
      </c>
      <c r="Q3" s="1">
        <v>12.1</v>
      </c>
      <c r="R3" s="1">
        <v>-3.4529999999999998</v>
      </c>
      <c r="S3">
        <f t="shared" ref="S3:S66" si="0">(L3/Q3)*(14/12)</f>
        <v>5.9876033057851252</v>
      </c>
    </row>
    <row r="4" spans="1:19" hidden="1">
      <c r="A4" s="1">
        <v>5</v>
      </c>
      <c r="B4" s="1" t="s">
        <v>21</v>
      </c>
      <c r="D4" s="1" t="s">
        <v>17</v>
      </c>
      <c r="E4" s="1" t="s">
        <v>25</v>
      </c>
      <c r="F4" s="1" t="s">
        <v>26</v>
      </c>
      <c r="G4" s="1" t="s">
        <v>27</v>
      </c>
      <c r="H4" s="1">
        <v>0.73</v>
      </c>
      <c r="I4" s="1">
        <v>254.6</v>
      </c>
      <c r="J4" s="1">
        <v>9291</v>
      </c>
      <c r="K4" s="1">
        <v>245.09899999999999</v>
      </c>
      <c r="L4" s="1">
        <v>62.1</v>
      </c>
      <c r="M4" s="1">
        <v>-26.428999999999998</v>
      </c>
      <c r="N4" s="1">
        <v>150.70699999999999</v>
      </c>
      <c r="O4" s="1">
        <v>4843</v>
      </c>
      <c r="P4" s="1">
        <v>6595</v>
      </c>
      <c r="Q4" s="1">
        <v>12.1</v>
      </c>
      <c r="R4" s="1">
        <v>-2.7490000000000001</v>
      </c>
      <c r="S4">
        <f t="shared" si="0"/>
        <v>5.9876033057851252</v>
      </c>
    </row>
    <row r="5" spans="1:19" hidden="1">
      <c r="A5" s="1">
        <v>6</v>
      </c>
      <c r="B5" s="1" t="s">
        <v>21</v>
      </c>
      <c r="D5" s="1" t="s">
        <v>17</v>
      </c>
      <c r="E5" s="1" t="s">
        <v>28</v>
      </c>
      <c r="F5" s="1" t="s">
        <v>29</v>
      </c>
      <c r="G5" s="1" t="s">
        <v>27</v>
      </c>
      <c r="H5" s="1">
        <v>0.79</v>
      </c>
      <c r="I5" s="1">
        <v>255</v>
      </c>
      <c r="J5" s="1">
        <v>9894</v>
      </c>
      <c r="K5" s="1">
        <v>261.51</v>
      </c>
      <c r="L5" s="1">
        <v>62.1</v>
      </c>
      <c r="M5" s="1">
        <v>-26.344999999999999</v>
      </c>
      <c r="N5" s="1">
        <v>160.30600000000001</v>
      </c>
      <c r="O5" s="1">
        <v>5172</v>
      </c>
      <c r="P5" s="1">
        <v>7049</v>
      </c>
      <c r="Q5" s="1">
        <v>12.1</v>
      </c>
      <c r="R5" s="1">
        <v>-3.4</v>
      </c>
      <c r="S5">
        <f t="shared" si="0"/>
        <v>5.9876033057851252</v>
      </c>
    </row>
    <row r="6" spans="1:19" hidden="1">
      <c r="A6" s="1">
        <v>7</v>
      </c>
      <c r="B6" s="1" t="s">
        <v>30</v>
      </c>
      <c r="D6" s="1" t="s">
        <v>17</v>
      </c>
      <c r="E6" s="1" t="s">
        <v>31</v>
      </c>
      <c r="F6" s="1" t="s">
        <v>32</v>
      </c>
      <c r="G6" s="1" t="s">
        <v>20</v>
      </c>
      <c r="H6" s="1">
        <v>0.82</v>
      </c>
      <c r="I6" s="1">
        <v>255.8</v>
      </c>
      <c r="J6" s="1">
        <v>7045</v>
      </c>
      <c r="K6" s="1">
        <v>183.691</v>
      </c>
      <c r="L6" s="1">
        <v>41.666586600000002</v>
      </c>
      <c r="M6" s="1">
        <v>-23.963999999999999</v>
      </c>
      <c r="N6" s="1">
        <v>227.989</v>
      </c>
      <c r="O6" s="1">
        <v>7319</v>
      </c>
      <c r="P6" s="1">
        <v>9953</v>
      </c>
      <c r="Q6" s="1">
        <v>16.3974741</v>
      </c>
      <c r="R6" s="1">
        <v>-1.2170000000000001</v>
      </c>
      <c r="S6">
        <f t="shared" si="0"/>
        <v>2.9645430389794001</v>
      </c>
    </row>
    <row r="7" spans="1:19" hidden="1">
      <c r="A7" s="1">
        <v>8</v>
      </c>
      <c r="B7" s="1" t="s">
        <v>30</v>
      </c>
      <c r="D7" s="1" t="s">
        <v>17</v>
      </c>
      <c r="E7" s="1" t="s">
        <v>33</v>
      </c>
      <c r="F7" s="1" t="s">
        <v>34</v>
      </c>
      <c r="G7" s="1" t="s">
        <v>20</v>
      </c>
      <c r="H7" s="1">
        <v>0.76</v>
      </c>
      <c r="I7" s="1">
        <v>256.7</v>
      </c>
      <c r="J7" s="1">
        <v>6611</v>
      </c>
      <c r="K7" s="1">
        <v>171.91200000000001</v>
      </c>
      <c r="L7" s="1">
        <v>42.073451800000001</v>
      </c>
      <c r="M7" s="1">
        <v>-23.957999999999998</v>
      </c>
      <c r="N7" s="1">
        <v>213.755</v>
      </c>
      <c r="O7" s="1">
        <v>6861</v>
      </c>
      <c r="P7" s="1">
        <v>9330</v>
      </c>
      <c r="Q7" s="1">
        <v>16.587511200000002</v>
      </c>
      <c r="R7" s="1">
        <v>-1.161</v>
      </c>
      <c r="S7">
        <f t="shared" si="0"/>
        <v>2.9591958175537911</v>
      </c>
    </row>
    <row r="8" spans="1:19" hidden="1">
      <c r="A8" s="1">
        <v>9</v>
      </c>
      <c r="B8" s="1" t="s">
        <v>30</v>
      </c>
      <c r="D8" s="1" t="s">
        <v>17</v>
      </c>
      <c r="E8" s="1" t="s">
        <v>35</v>
      </c>
      <c r="F8" s="1" t="s">
        <v>36</v>
      </c>
      <c r="G8" s="1" t="s">
        <v>20</v>
      </c>
      <c r="H8" s="1">
        <v>0.79</v>
      </c>
      <c r="I8" s="1">
        <v>256.2</v>
      </c>
      <c r="J8" s="1">
        <v>7305</v>
      </c>
      <c r="K8" s="1">
        <v>190.88399999999999</v>
      </c>
      <c r="L8" s="1">
        <v>44.942429300000001</v>
      </c>
      <c r="M8" s="1">
        <v>-23.911000000000001</v>
      </c>
      <c r="N8" s="1">
        <v>237.39599999999999</v>
      </c>
      <c r="O8" s="1">
        <v>7635</v>
      </c>
      <c r="P8" s="1">
        <v>10383</v>
      </c>
      <c r="Q8" s="1">
        <v>17.722441</v>
      </c>
      <c r="R8" s="1">
        <v>-1.161</v>
      </c>
      <c r="S8">
        <f t="shared" si="0"/>
        <v>2.9585560015876671</v>
      </c>
    </row>
    <row r="9" spans="1:19">
      <c r="A9" s="1">
        <v>10</v>
      </c>
      <c r="B9" s="1" t="s">
        <v>37</v>
      </c>
      <c r="C9" s="1" t="s">
        <v>38</v>
      </c>
      <c r="D9" s="1" t="s">
        <v>17</v>
      </c>
      <c r="E9" s="1" t="s">
        <v>39</v>
      </c>
      <c r="F9" s="1" t="s">
        <v>40</v>
      </c>
      <c r="G9" s="1" t="s">
        <v>20</v>
      </c>
      <c r="H9" s="1">
        <v>0.77</v>
      </c>
      <c r="I9" s="1">
        <v>257.5</v>
      </c>
      <c r="J9" s="1">
        <v>6662</v>
      </c>
      <c r="K9" s="1">
        <v>174.97800000000001</v>
      </c>
      <c r="L9" s="1">
        <v>42.267536</v>
      </c>
      <c r="M9" s="1">
        <v>-20.143999999999998</v>
      </c>
      <c r="N9" s="1">
        <v>204.11799999999999</v>
      </c>
      <c r="O9" s="1">
        <v>6575</v>
      </c>
      <c r="P9" s="1">
        <v>8841</v>
      </c>
      <c r="Q9" s="1">
        <v>15.6338992</v>
      </c>
      <c r="R9" s="1">
        <v>10.01</v>
      </c>
      <c r="S9">
        <f t="shared" si="0"/>
        <v>3.1541795621487272</v>
      </c>
    </row>
    <row r="10" spans="1:19">
      <c r="A10" s="1">
        <v>11</v>
      </c>
      <c r="B10" s="1" t="s">
        <v>41</v>
      </c>
      <c r="C10" s="1" t="s">
        <v>38</v>
      </c>
      <c r="D10" s="1" t="s">
        <v>17</v>
      </c>
      <c r="E10" s="1" t="s">
        <v>42</v>
      </c>
      <c r="F10" s="1" t="s">
        <v>43</v>
      </c>
      <c r="G10" s="1" t="s">
        <v>20</v>
      </c>
      <c r="H10" s="1">
        <v>0.84</v>
      </c>
      <c r="I10" s="1">
        <v>256.89999999999998</v>
      </c>
      <c r="J10" s="1">
        <v>7039</v>
      </c>
      <c r="K10" s="1">
        <v>185.75</v>
      </c>
      <c r="L10" s="1">
        <v>41.130506199999999</v>
      </c>
      <c r="M10" s="1">
        <v>-19.95</v>
      </c>
      <c r="N10" s="1">
        <v>213.667</v>
      </c>
      <c r="O10" s="1">
        <v>6879</v>
      </c>
      <c r="P10" s="1">
        <v>9240</v>
      </c>
      <c r="Q10" s="1">
        <v>15.0015313</v>
      </c>
      <c r="R10" s="1">
        <v>11.173</v>
      </c>
      <c r="S10">
        <f t="shared" si="0"/>
        <v>3.1987128251811643</v>
      </c>
    </row>
    <row r="11" spans="1:19">
      <c r="A11" s="1">
        <v>12</v>
      </c>
      <c r="B11" s="1" t="s">
        <v>44</v>
      </c>
      <c r="C11" s="1" t="s">
        <v>38</v>
      </c>
      <c r="D11" s="1" t="s">
        <v>17</v>
      </c>
      <c r="E11" s="1" t="s">
        <v>45</v>
      </c>
      <c r="F11" s="1" t="s">
        <v>46</v>
      </c>
      <c r="G11" s="1" t="s">
        <v>20</v>
      </c>
      <c r="H11" s="1">
        <v>0.75</v>
      </c>
      <c r="I11" s="1">
        <v>257.3</v>
      </c>
      <c r="J11" s="1">
        <v>6636</v>
      </c>
      <c r="K11" s="1">
        <v>174.04499999999999</v>
      </c>
      <c r="L11" s="1">
        <v>43.1633377</v>
      </c>
      <c r="M11" s="1">
        <v>-19.984999999999999</v>
      </c>
      <c r="N11" s="1">
        <v>203.321</v>
      </c>
      <c r="O11" s="1">
        <v>6551</v>
      </c>
      <c r="P11" s="1">
        <v>8800</v>
      </c>
      <c r="Q11" s="1">
        <v>15.9881861</v>
      </c>
      <c r="R11" s="1">
        <v>11.154999999999999</v>
      </c>
      <c r="S11">
        <f t="shared" si="0"/>
        <v>3.1496523121323103</v>
      </c>
    </row>
    <row r="12" spans="1:19">
      <c r="A12" s="1">
        <v>13</v>
      </c>
      <c r="B12" s="1" t="s">
        <v>47</v>
      </c>
      <c r="C12" s="1" t="s">
        <v>38</v>
      </c>
      <c r="D12" s="1" t="s">
        <v>17</v>
      </c>
      <c r="E12" s="1" t="s">
        <v>48</v>
      </c>
      <c r="F12" s="1" t="s">
        <v>49</v>
      </c>
      <c r="G12" s="1" t="s">
        <v>20</v>
      </c>
      <c r="H12" s="1">
        <v>0.85</v>
      </c>
      <c r="I12" s="1">
        <v>258.10000000000002</v>
      </c>
      <c r="J12" s="1">
        <v>5491</v>
      </c>
      <c r="K12" s="1">
        <v>144.25800000000001</v>
      </c>
      <c r="L12" s="1">
        <v>31.5671444</v>
      </c>
      <c r="M12" s="1">
        <v>-20.471</v>
      </c>
      <c r="N12" s="1">
        <v>166.04900000000001</v>
      </c>
      <c r="O12" s="1">
        <v>5281</v>
      </c>
      <c r="P12" s="1">
        <v>7111</v>
      </c>
      <c r="Q12" s="1">
        <v>11.521120099999999</v>
      </c>
      <c r="R12" s="1">
        <v>8.8000000000000007</v>
      </c>
      <c r="S12">
        <f t="shared" si="0"/>
        <v>3.1965932837843898</v>
      </c>
    </row>
    <row r="13" spans="1:19">
      <c r="A13" s="1">
        <v>14</v>
      </c>
      <c r="B13" s="1" t="s">
        <v>50</v>
      </c>
      <c r="C13" s="1" t="s">
        <v>38</v>
      </c>
      <c r="D13" s="1" t="s">
        <v>17</v>
      </c>
      <c r="E13" s="1" t="s">
        <v>51</v>
      </c>
      <c r="F13" s="1" t="s">
        <v>52</v>
      </c>
      <c r="G13" s="1" t="s">
        <v>20</v>
      </c>
      <c r="H13" s="1">
        <v>0.84</v>
      </c>
      <c r="I13" s="1">
        <v>256.2</v>
      </c>
      <c r="J13" s="1">
        <v>8041</v>
      </c>
      <c r="K13" s="1">
        <v>212.339</v>
      </c>
      <c r="L13" s="1">
        <v>47.018110100000001</v>
      </c>
      <c r="M13" s="1">
        <v>-20.045000000000002</v>
      </c>
      <c r="N13" s="1">
        <v>245.93</v>
      </c>
      <c r="O13" s="1">
        <v>7968</v>
      </c>
      <c r="P13" s="1">
        <v>10718</v>
      </c>
      <c r="Q13" s="1">
        <v>17.266728000000001</v>
      </c>
      <c r="R13" s="1">
        <v>9.7080000000000002</v>
      </c>
      <c r="S13">
        <f t="shared" si="0"/>
        <v>3.1768880463822291</v>
      </c>
    </row>
    <row r="14" spans="1:19">
      <c r="A14" s="1">
        <v>15</v>
      </c>
      <c r="B14" s="1" t="s">
        <v>53</v>
      </c>
      <c r="C14" s="1" t="s">
        <v>38</v>
      </c>
      <c r="D14" s="1" t="s">
        <v>17</v>
      </c>
      <c r="E14" s="1" t="s">
        <v>54</v>
      </c>
      <c r="F14" s="1" t="s">
        <v>55</v>
      </c>
      <c r="G14" s="1" t="s">
        <v>20</v>
      </c>
      <c r="H14" s="1">
        <v>0.87</v>
      </c>
      <c r="I14" s="1">
        <v>256.7</v>
      </c>
      <c r="J14" s="1">
        <v>8002</v>
      </c>
      <c r="K14" s="1">
        <v>212.69800000000001</v>
      </c>
      <c r="L14" s="1">
        <v>45.473468400000002</v>
      </c>
      <c r="M14" s="1">
        <v>-19.736000000000001</v>
      </c>
      <c r="N14" s="1">
        <v>247.923</v>
      </c>
      <c r="O14" s="1">
        <v>8025</v>
      </c>
      <c r="P14" s="1">
        <v>10781</v>
      </c>
      <c r="Q14" s="1">
        <v>16.8064176</v>
      </c>
      <c r="R14" s="1">
        <v>11.01</v>
      </c>
      <c r="S14">
        <f t="shared" si="0"/>
        <v>3.1566739005699822</v>
      </c>
    </row>
    <row r="15" spans="1:19">
      <c r="A15" s="1">
        <v>16</v>
      </c>
      <c r="B15" s="1" t="s">
        <v>56</v>
      </c>
      <c r="C15" s="1" t="s">
        <v>38</v>
      </c>
      <c r="D15" s="1" t="s">
        <v>17</v>
      </c>
      <c r="E15" s="1" t="s">
        <v>57</v>
      </c>
      <c r="F15" s="1" t="s">
        <v>58</v>
      </c>
      <c r="G15" s="1" t="s">
        <v>20</v>
      </c>
      <c r="H15" s="1">
        <v>0.84</v>
      </c>
      <c r="I15" s="1">
        <v>255.8</v>
      </c>
      <c r="J15" s="1">
        <v>8160</v>
      </c>
      <c r="K15" s="1">
        <v>215.27699999999999</v>
      </c>
      <c r="L15" s="1">
        <v>47.668746499999997</v>
      </c>
      <c r="M15" s="1">
        <v>-20.056000000000001</v>
      </c>
      <c r="N15" s="1">
        <v>248.87799999999999</v>
      </c>
      <c r="O15" s="1">
        <v>8068</v>
      </c>
      <c r="P15" s="1">
        <v>10868</v>
      </c>
      <c r="Q15" s="1">
        <v>17.4737227</v>
      </c>
      <c r="R15" s="1">
        <v>8.3729999999999993</v>
      </c>
      <c r="S15">
        <f t="shared" si="0"/>
        <v>3.1826954415004729</v>
      </c>
    </row>
    <row r="16" spans="1:19">
      <c r="A16" s="1">
        <v>17</v>
      </c>
      <c r="B16" s="1" t="s">
        <v>59</v>
      </c>
      <c r="C16" s="1" t="s">
        <v>38</v>
      </c>
      <c r="D16" s="1" t="s">
        <v>17</v>
      </c>
      <c r="E16" s="1" t="s">
        <v>60</v>
      </c>
      <c r="F16" s="1" t="s">
        <v>61</v>
      </c>
      <c r="G16" s="1" t="s">
        <v>20</v>
      </c>
      <c r="H16" s="1">
        <v>0.83</v>
      </c>
      <c r="I16" s="1">
        <v>256.39999999999998</v>
      </c>
      <c r="J16" s="1">
        <v>7740</v>
      </c>
      <c r="K16" s="1">
        <v>204.392</v>
      </c>
      <c r="L16" s="1">
        <v>45.8037469</v>
      </c>
      <c r="M16" s="1">
        <v>-20.457999999999998</v>
      </c>
      <c r="N16" s="1">
        <v>235.946</v>
      </c>
      <c r="O16" s="1">
        <v>7638</v>
      </c>
      <c r="P16" s="1">
        <v>10263</v>
      </c>
      <c r="Q16" s="1">
        <v>16.765353999999999</v>
      </c>
      <c r="R16" s="1">
        <v>10.823</v>
      </c>
      <c r="S16">
        <f t="shared" si="0"/>
        <v>3.1873889878297037</v>
      </c>
    </row>
    <row r="17" spans="1:19">
      <c r="A17" s="1">
        <v>18</v>
      </c>
      <c r="B17" s="1" t="s">
        <v>62</v>
      </c>
      <c r="C17" s="1" t="s">
        <v>38</v>
      </c>
      <c r="D17" s="1" t="s">
        <v>17</v>
      </c>
      <c r="E17" s="1" t="s">
        <v>63</v>
      </c>
      <c r="F17" s="1" t="s">
        <v>64</v>
      </c>
      <c r="G17" s="1" t="s">
        <v>20</v>
      </c>
      <c r="H17" s="1">
        <v>0.9</v>
      </c>
      <c r="I17" s="1">
        <v>255.6</v>
      </c>
      <c r="J17" s="1">
        <v>8408</v>
      </c>
      <c r="K17" s="1">
        <v>222.34800000000001</v>
      </c>
      <c r="L17" s="1">
        <v>45.952115300000003</v>
      </c>
      <c r="M17" s="1">
        <v>-20.114000000000001</v>
      </c>
      <c r="N17" s="1">
        <v>256.536</v>
      </c>
      <c r="O17" s="1">
        <v>8330</v>
      </c>
      <c r="P17" s="1">
        <v>11202</v>
      </c>
      <c r="Q17" s="1">
        <v>16.810587000000002</v>
      </c>
      <c r="R17" s="1">
        <v>10.083</v>
      </c>
      <c r="S17">
        <f t="shared" si="0"/>
        <v>3.189109409643657</v>
      </c>
    </row>
    <row r="18" spans="1:19">
      <c r="A18" s="1">
        <v>19</v>
      </c>
      <c r="B18" s="1" t="s">
        <v>65</v>
      </c>
      <c r="C18" s="1" t="s">
        <v>38</v>
      </c>
      <c r="D18" s="1" t="s">
        <v>17</v>
      </c>
      <c r="E18" s="1" t="s">
        <v>66</v>
      </c>
      <c r="F18" s="1" t="s">
        <v>67</v>
      </c>
      <c r="G18" s="1" t="s">
        <v>20</v>
      </c>
      <c r="H18" s="1">
        <v>0.74</v>
      </c>
      <c r="I18" s="1">
        <v>256.7</v>
      </c>
      <c r="J18" s="1">
        <v>7688</v>
      </c>
      <c r="K18" s="1">
        <v>202.18899999999999</v>
      </c>
      <c r="L18" s="1">
        <v>50.820680299999999</v>
      </c>
      <c r="M18" s="1">
        <v>-20.472999999999999</v>
      </c>
      <c r="N18" s="1">
        <v>233.50399999999999</v>
      </c>
      <c r="O18" s="1">
        <v>7568</v>
      </c>
      <c r="P18" s="1">
        <v>10167</v>
      </c>
      <c r="Q18" s="1">
        <v>18.6097687</v>
      </c>
      <c r="R18" s="1">
        <v>10.884</v>
      </c>
      <c r="S18">
        <f t="shared" si="0"/>
        <v>3.1860037939823154</v>
      </c>
    </row>
    <row r="19" spans="1:19">
      <c r="A19" s="1">
        <v>20</v>
      </c>
      <c r="B19" s="1" t="s">
        <v>68</v>
      </c>
      <c r="C19" s="1" t="s">
        <v>38</v>
      </c>
      <c r="D19" s="1" t="s">
        <v>17</v>
      </c>
      <c r="E19" s="1" t="s">
        <v>69</v>
      </c>
      <c r="F19" s="1" t="s">
        <v>70</v>
      </c>
      <c r="G19" s="1" t="s">
        <v>20</v>
      </c>
      <c r="H19" s="1">
        <v>0.84</v>
      </c>
      <c r="I19" s="1">
        <v>255.8</v>
      </c>
      <c r="J19" s="1">
        <v>8012</v>
      </c>
      <c r="K19" s="1">
        <v>211.964</v>
      </c>
      <c r="L19" s="1">
        <v>46.935177199999998</v>
      </c>
      <c r="M19" s="1">
        <v>-20.309999999999999</v>
      </c>
      <c r="N19" s="1">
        <v>248.34</v>
      </c>
      <c r="O19" s="1">
        <v>8038</v>
      </c>
      <c r="P19" s="1">
        <v>10806</v>
      </c>
      <c r="Q19" s="1">
        <v>17.435957699999999</v>
      </c>
      <c r="R19" s="1">
        <v>10.432</v>
      </c>
      <c r="S19">
        <f t="shared" si="0"/>
        <v>3.1405046786350792</v>
      </c>
    </row>
    <row r="20" spans="1:19">
      <c r="A20" s="1">
        <v>21</v>
      </c>
      <c r="B20" s="1" t="s">
        <v>71</v>
      </c>
      <c r="C20" s="1" t="s">
        <v>38</v>
      </c>
      <c r="D20" s="1" t="s">
        <v>17</v>
      </c>
      <c r="E20" s="1" t="s">
        <v>72</v>
      </c>
      <c r="F20" s="1" t="s">
        <v>73</v>
      </c>
      <c r="G20" s="1" t="s">
        <v>20</v>
      </c>
      <c r="H20" s="1">
        <v>0.86</v>
      </c>
      <c r="I20" s="1">
        <v>256.39999999999998</v>
      </c>
      <c r="J20" s="1">
        <v>7101</v>
      </c>
      <c r="K20" s="1">
        <v>186.57499999999999</v>
      </c>
      <c r="L20" s="1">
        <v>40.352462799999998</v>
      </c>
      <c r="M20" s="1">
        <v>-20.018000000000001</v>
      </c>
      <c r="N20" s="1">
        <v>216.809</v>
      </c>
      <c r="O20" s="1">
        <v>6987</v>
      </c>
      <c r="P20" s="1">
        <v>9397</v>
      </c>
      <c r="Q20" s="1">
        <v>14.868133200000001</v>
      </c>
      <c r="R20" s="1">
        <v>10.083</v>
      </c>
      <c r="S20">
        <f t="shared" si="0"/>
        <v>3.1663607416879116</v>
      </c>
    </row>
    <row r="21" spans="1:19">
      <c r="A21" s="1">
        <v>22</v>
      </c>
      <c r="B21" s="1" t="s">
        <v>74</v>
      </c>
      <c r="C21" s="1" t="s">
        <v>38</v>
      </c>
      <c r="D21" s="1" t="s">
        <v>17</v>
      </c>
      <c r="E21" s="1" t="s">
        <v>75</v>
      </c>
      <c r="F21" s="1" t="s">
        <v>76</v>
      </c>
      <c r="G21" s="1" t="s">
        <v>20</v>
      </c>
      <c r="H21" s="1">
        <v>0.83</v>
      </c>
      <c r="I21" s="1">
        <v>256.7</v>
      </c>
      <c r="J21" s="1">
        <v>7550</v>
      </c>
      <c r="K21" s="1">
        <v>199.07599999999999</v>
      </c>
      <c r="L21" s="1">
        <v>44.612324700000002</v>
      </c>
      <c r="M21" s="1">
        <v>-19.986999999999998</v>
      </c>
      <c r="N21" s="1">
        <v>230.69900000000001</v>
      </c>
      <c r="O21" s="1">
        <v>7445</v>
      </c>
      <c r="P21" s="1">
        <v>10006</v>
      </c>
      <c r="Q21" s="1">
        <v>16.3924868</v>
      </c>
      <c r="R21" s="1">
        <v>10.537000000000001</v>
      </c>
      <c r="S21">
        <f t="shared" si="0"/>
        <v>3.1750955657319793</v>
      </c>
    </row>
    <row r="22" spans="1:19">
      <c r="A22" s="1">
        <v>23</v>
      </c>
      <c r="B22" s="1" t="s">
        <v>77</v>
      </c>
      <c r="C22" s="1" t="s">
        <v>38</v>
      </c>
      <c r="D22" s="1" t="s">
        <v>17</v>
      </c>
      <c r="E22" s="1" t="s">
        <v>78</v>
      </c>
      <c r="F22" s="1" t="s">
        <v>79</v>
      </c>
      <c r="G22" s="1" t="s">
        <v>20</v>
      </c>
      <c r="H22" s="1">
        <v>0.78</v>
      </c>
      <c r="I22" s="1">
        <v>257.10000000000002</v>
      </c>
      <c r="J22" s="1">
        <v>6897</v>
      </c>
      <c r="K22" s="1">
        <v>180.68</v>
      </c>
      <c r="L22" s="1">
        <v>43.085407199999999</v>
      </c>
      <c r="M22" s="1">
        <v>-19.850999999999999</v>
      </c>
      <c r="N22" s="1">
        <v>210.148</v>
      </c>
      <c r="O22" s="1">
        <v>6785</v>
      </c>
      <c r="P22" s="1">
        <v>9120</v>
      </c>
      <c r="Q22" s="1">
        <v>15.889465299999999</v>
      </c>
      <c r="R22" s="1">
        <v>10.473000000000001</v>
      </c>
      <c r="S22">
        <f t="shared" si="0"/>
        <v>3.1634990511606458</v>
      </c>
    </row>
    <row r="23" spans="1:19">
      <c r="A23" s="1">
        <v>24</v>
      </c>
      <c r="B23" s="1" t="s">
        <v>80</v>
      </c>
      <c r="C23" s="1" t="s">
        <v>38</v>
      </c>
      <c r="D23" s="1" t="s">
        <v>17</v>
      </c>
      <c r="E23" s="1" t="s">
        <v>81</v>
      </c>
      <c r="F23" s="1" t="s">
        <v>82</v>
      </c>
      <c r="G23" s="1" t="s">
        <v>20</v>
      </c>
      <c r="H23" s="1">
        <v>0.8</v>
      </c>
      <c r="I23" s="1">
        <v>257.3</v>
      </c>
      <c r="J23" s="1">
        <v>7128</v>
      </c>
      <c r="K23" s="1">
        <v>186.88</v>
      </c>
      <c r="L23" s="1">
        <v>43.449766099999998</v>
      </c>
      <c r="M23" s="1">
        <v>-20.581</v>
      </c>
      <c r="N23" s="1">
        <v>215.821</v>
      </c>
      <c r="O23" s="1">
        <v>6987</v>
      </c>
      <c r="P23" s="1">
        <v>9388</v>
      </c>
      <c r="Q23" s="1">
        <v>15.910394399999999</v>
      </c>
      <c r="R23" s="1">
        <v>10.845000000000001</v>
      </c>
      <c r="S23">
        <f t="shared" si="0"/>
        <v>3.1860551353355095</v>
      </c>
    </row>
    <row r="24" spans="1:19">
      <c r="A24" s="1">
        <v>25</v>
      </c>
      <c r="B24" s="1" t="s">
        <v>83</v>
      </c>
      <c r="C24" s="1" t="s">
        <v>38</v>
      </c>
      <c r="D24" s="1" t="s">
        <v>17</v>
      </c>
      <c r="E24" s="1" t="s">
        <v>84</v>
      </c>
      <c r="F24" s="1" t="s">
        <v>85</v>
      </c>
      <c r="G24" s="1" t="s">
        <v>20</v>
      </c>
      <c r="H24" s="1">
        <v>0.81</v>
      </c>
      <c r="I24" s="1">
        <v>257.3</v>
      </c>
      <c r="J24" s="1">
        <v>6630</v>
      </c>
      <c r="K24" s="1">
        <v>175.29499999999999</v>
      </c>
      <c r="L24" s="1">
        <v>40.2531435</v>
      </c>
      <c r="M24" s="1">
        <v>-20.259</v>
      </c>
      <c r="N24" s="1">
        <v>203.136</v>
      </c>
      <c r="O24" s="1">
        <v>6519</v>
      </c>
      <c r="P24" s="1">
        <v>8765</v>
      </c>
      <c r="Q24" s="1">
        <v>14.7903716</v>
      </c>
      <c r="R24" s="1">
        <v>10.311</v>
      </c>
      <c r="S24">
        <f t="shared" si="0"/>
        <v>3.1751738238949994</v>
      </c>
    </row>
    <row r="25" spans="1:19">
      <c r="A25" s="1">
        <v>26</v>
      </c>
      <c r="B25" s="1" t="s">
        <v>86</v>
      </c>
      <c r="C25" s="1" t="s">
        <v>38</v>
      </c>
      <c r="D25" s="1" t="s">
        <v>17</v>
      </c>
      <c r="E25" s="1" t="s">
        <v>87</v>
      </c>
      <c r="F25" s="1" t="s">
        <v>88</v>
      </c>
      <c r="G25" s="1" t="s">
        <v>20</v>
      </c>
      <c r="H25" s="1">
        <v>0.75</v>
      </c>
      <c r="I25" s="1">
        <v>257.10000000000002</v>
      </c>
      <c r="J25" s="1">
        <v>7025</v>
      </c>
      <c r="K25" s="1">
        <v>184.84800000000001</v>
      </c>
      <c r="L25" s="1">
        <v>45.842449100000003</v>
      </c>
      <c r="M25" s="1">
        <v>-20.303999999999998</v>
      </c>
      <c r="N25" s="1">
        <v>215.51499999999999</v>
      </c>
      <c r="O25" s="1">
        <v>6944</v>
      </c>
      <c r="P25" s="1">
        <v>9349</v>
      </c>
      <c r="Q25" s="1">
        <v>16.947038500000001</v>
      </c>
      <c r="R25" s="1">
        <v>9.0350000000000001</v>
      </c>
      <c r="S25">
        <f t="shared" si="0"/>
        <v>3.1558822081706688</v>
      </c>
    </row>
    <row r="26" spans="1:19">
      <c r="A26" s="1">
        <v>27</v>
      </c>
      <c r="B26" s="1" t="s">
        <v>89</v>
      </c>
      <c r="C26" s="1" t="s">
        <v>38</v>
      </c>
      <c r="D26" s="1" t="s">
        <v>17</v>
      </c>
      <c r="E26" s="1" t="s">
        <v>90</v>
      </c>
      <c r="F26" s="1" t="s">
        <v>91</v>
      </c>
      <c r="G26" s="1" t="s">
        <v>20</v>
      </c>
      <c r="H26" s="1">
        <v>0.82</v>
      </c>
      <c r="I26" s="1">
        <v>256.2</v>
      </c>
      <c r="J26" s="1">
        <v>7584</v>
      </c>
      <c r="K26" s="1">
        <v>200.417</v>
      </c>
      <c r="L26" s="1">
        <v>45.4607095</v>
      </c>
      <c r="M26" s="1">
        <v>-19.853000000000002</v>
      </c>
      <c r="N26" s="1">
        <v>232.35300000000001</v>
      </c>
      <c r="O26" s="1">
        <v>7491</v>
      </c>
      <c r="P26" s="1">
        <v>10077</v>
      </c>
      <c r="Q26" s="1">
        <v>16.711390399999999</v>
      </c>
      <c r="R26" s="1">
        <v>9.6859999999999999</v>
      </c>
      <c r="S26">
        <f t="shared" si="0"/>
        <v>3.1737331931798249</v>
      </c>
    </row>
    <row r="27" spans="1:19">
      <c r="A27" s="1">
        <v>28</v>
      </c>
      <c r="B27" s="1" t="s">
        <v>92</v>
      </c>
      <c r="C27" s="1" t="s">
        <v>38</v>
      </c>
      <c r="D27" s="1" t="s">
        <v>17</v>
      </c>
      <c r="E27" s="1" t="s">
        <v>93</v>
      </c>
      <c r="F27" s="1" t="s">
        <v>94</v>
      </c>
      <c r="G27" s="1" t="s">
        <v>20</v>
      </c>
      <c r="H27" s="1">
        <v>0.81</v>
      </c>
      <c r="I27" s="1">
        <v>258.10000000000002</v>
      </c>
      <c r="J27" s="1">
        <v>6156</v>
      </c>
      <c r="K27" s="1">
        <v>162.67599999999999</v>
      </c>
      <c r="L27" s="1">
        <v>37.355421100000001</v>
      </c>
      <c r="M27" s="1">
        <v>-20.489000000000001</v>
      </c>
      <c r="N27" s="1">
        <v>183.429</v>
      </c>
      <c r="O27" s="1">
        <v>5858</v>
      </c>
      <c r="P27" s="1">
        <v>7878</v>
      </c>
      <c r="Q27" s="1">
        <v>13.3555194</v>
      </c>
      <c r="R27" s="1">
        <v>9.9109999999999996</v>
      </c>
      <c r="S27">
        <f t="shared" si="0"/>
        <v>3.2631695789133195</v>
      </c>
    </row>
    <row r="28" spans="1:19">
      <c r="A28" s="1">
        <v>29</v>
      </c>
      <c r="B28" s="1" t="s">
        <v>95</v>
      </c>
      <c r="C28" s="1" t="s">
        <v>38</v>
      </c>
      <c r="D28" s="1" t="s">
        <v>17</v>
      </c>
      <c r="E28" s="1" t="s">
        <v>96</v>
      </c>
      <c r="F28" s="1" t="s">
        <v>97</v>
      </c>
      <c r="G28" s="1" t="s">
        <v>20</v>
      </c>
      <c r="H28" s="1">
        <v>0.85</v>
      </c>
      <c r="I28" s="1">
        <v>256.2</v>
      </c>
      <c r="J28" s="1">
        <v>7992</v>
      </c>
      <c r="K28" s="1">
        <v>211.30199999999999</v>
      </c>
      <c r="L28" s="1">
        <v>46.237958300000003</v>
      </c>
      <c r="M28" s="1">
        <v>-20.373000000000001</v>
      </c>
      <c r="N28" s="1">
        <v>244.95099999999999</v>
      </c>
      <c r="O28" s="1">
        <v>7935</v>
      </c>
      <c r="P28" s="1">
        <v>10654</v>
      </c>
      <c r="Q28" s="1">
        <v>16.995688099999999</v>
      </c>
      <c r="R28" s="1">
        <v>11.574999999999999</v>
      </c>
      <c r="S28">
        <f t="shared" si="0"/>
        <v>3.1739982733228285</v>
      </c>
    </row>
    <row r="29" spans="1:19">
      <c r="A29" s="1">
        <v>30</v>
      </c>
      <c r="B29" s="1" t="s">
        <v>98</v>
      </c>
      <c r="C29" s="1" t="s">
        <v>38</v>
      </c>
      <c r="D29" s="1" t="s">
        <v>17</v>
      </c>
      <c r="E29" s="1" t="s">
        <v>99</v>
      </c>
      <c r="F29" s="1" t="s">
        <v>100</v>
      </c>
      <c r="G29" s="1" t="s">
        <v>20</v>
      </c>
      <c r="H29" s="1">
        <v>0.82</v>
      </c>
      <c r="I29" s="1">
        <v>256.39999999999998</v>
      </c>
      <c r="J29" s="1">
        <v>7850</v>
      </c>
      <c r="K29" s="1">
        <v>207.131</v>
      </c>
      <c r="L29" s="1">
        <v>46.983581700000002</v>
      </c>
      <c r="M29" s="1">
        <v>-20.195</v>
      </c>
      <c r="N29" s="1">
        <v>239.34800000000001</v>
      </c>
      <c r="O29" s="1">
        <v>7757</v>
      </c>
      <c r="P29" s="1">
        <v>10427</v>
      </c>
      <c r="Q29" s="1">
        <v>17.2144443</v>
      </c>
      <c r="R29" s="1">
        <v>10.412000000000001</v>
      </c>
      <c r="S29">
        <f t="shared" si="0"/>
        <v>3.1841968113951844</v>
      </c>
    </row>
    <row r="30" spans="1:19">
      <c r="A30" s="1">
        <v>31</v>
      </c>
      <c r="B30" s="1" t="s">
        <v>101</v>
      </c>
      <c r="C30" s="1" t="s">
        <v>38</v>
      </c>
      <c r="D30" s="1" t="s">
        <v>17</v>
      </c>
      <c r="E30" s="1" t="s">
        <v>102</v>
      </c>
      <c r="F30" s="1" t="s">
        <v>103</v>
      </c>
      <c r="G30" s="1" t="s">
        <v>20</v>
      </c>
      <c r="H30" s="1">
        <v>0.77</v>
      </c>
      <c r="I30" s="1">
        <v>256.89999999999998</v>
      </c>
      <c r="J30" s="1">
        <v>6949</v>
      </c>
      <c r="K30" s="1">
        <v>182.46899999999999</v>
      </c>
      <c r="L30" s="1">
        <v>44.077156600000002</v>
      </c>
      <c r="M30" s="1">
        <v>-20.41</v>
      </c>
      <c r="N30" s="1">
        <v>210.75700000000001</v>
      </c>
      <c r="O30" s="1">
        <v>6786</v>
      </c>
      <c r="P30" s="1">
        <v>9131</v>
      </c>
      <c r="Q30" s="1">
        <v>16.142407899999998</v>
      </c>
      <c r="R30" s="1">
        <v>9.5579999999999998</v>
      </c>
      <c r="S30">
        <f t="shared" si="0"/>
        <v>3.1856058702782919</v>
      </c>
    </row>
    <row r="31" spans="1:19">
      <c r="A31" s="1">
        <v>32</v>
      </c>
      <c r="B31" s="1" t="s">
        <v>104</v>
      </c>
      <c r="C31" s="1" t="s">
        <v>38</v>
      </c>
      <c r="D31" s="1" t="s">
        <v>17</v>
      </c>
      <c r="E31" s="1" t="s">
        <v>105</v>
      </c>
      <c r="F31" s="1" t="s">
        <v>106</v>
      </c>
      <c r="G31" s="1" t="s">
        <v>20</v>
      </c>
      <c r="H31" s="1">
        <v>0.77</v>
      </c>
      <c r="I31" s="1">
        <v>257.10000000000002</v>
      </c>
      <c r="J31" s="1">
        <v>6563</v>
      </c>
      <c r="K31" s="1">
        <v>172.06899999999999</v>
      </c>
      <c r="L31" s="1">
        <v>41.564994800000001</v>
      </c>
      <c r="M31" s="1">
        <v>-20.187000000000001</v>
      </c>
      <c r="N31" s="1">
        <v>199.62100000000001</v>
      </c>
      <c r="O31" s="1">
        <v>6433</v>
      </c>
      <c r="P31" s="1">
        <v>8637</v>
      </c>
      <c r="Q31" s="1">
        <v>15.289469800000001</v>
      </c>
      <c r="R31" s="1">
        <v>11.648</v>
      </c>
      <c r="S31">
        <f t="shared" si="0"/>
        <v>3.1716269149721161</v>
      </c>
    </row>
    <row r="32" spans="1:19">
      <c r="A32" s="1">
        <v>33</v>
      </c>
      <c r="B32" s="1" t="s">
        <v>107</v>
      </c>
      <c r="C32" s="1" t="s">
        <v>38</v>
      </c>
      <c r="D32" s="1" t="s">
        <v>17</v>
      </c>
      <c r="E32" s="1" t="s">
        <v>108</v>
      </c>
      <c r="F32" s="1" t="s">
        <v>109</v>
      </c>
      <c r="G32" s="1" t="s">
        <v>20</v>
      </c>
      <c r="H32" s="1">
        <v>0.78</v>
      </c>
      <c r="I32" s="1">
        <v>256.7</v>
      </c>
      <c r="J32" s="1">
        <v>7237</v>
      </c>
      <c r="K32" s="1">
        <v>190.39599999999999</v>
      </c>
      <c r="L32" s="1">
        <v>45.402226900000002</v>
      </c>
      <c r="M32" s="1">
        <v>-19.867999999999999</v>
      </c>
      <c r="N32" s="1">
        <v>220.203</v>
      </c>
      <c r="O32" s="1">
        <v>7116</v>
      </c>
      <c r="P32" s="1">
        <v>9564</v>
      </c>
      <c r="Q32" s="1">
        <v>16.649718</v>
      </c>
      <c r="R32" s="1">
        <v>10.510999999999999</v>
      </c>
      <c r="S32">
        <f t="shared" si="0"/>
        <v>3.1813911032407081</v>
      </c>
    </row>
    <row r="33" spans="1:19">
      <c r="A33" s="1">
        <v>34</v>
      </c>
      <c r="B33" s="1" t="s">
        <v>110</v>
      </c>
      <c r="C33" s="1" t="s">
        <v>38</v>
      </c>
      <c r="D33" s="1" t="s">
        <v>17</v>
      </c>
      <c r="E33" s="1" t="s">
        <v>111</v>
      </c>
      <c r="F33" s="1" t="s">
        <v>112</v>
      </c>
      <c r="G33" s="1" t="s">
        <v>20</v>
      </c>
      <c r="H33" s="1">
        <v>0.8</v>
      </c>
      <c r="I33" s="1">
        <v>257.3</v>
      </c>
      <c r="J33" s="1">
        <v>7313</v>
      </c>
      <c r="K33" s="1">
        <v>192.12799999999999</v>
      </c>
      <c r="L33" s="1">
        <v>44.669877200000002</v>
      </c>
      <c r="M33" s="1">
        <v>-20.266999999999999</v>
      </c>
      <c r="N33" s="1">
        <v>221.012</v>
      </c>
      <c r="O33" s="1">
        <v>7145</v>
      </c>
      <c r="P33" s="1">
        <v>9611</v>
      </c>
      <c r="Q33" s="1">
        <v>16.2930843</v>
      </c>
      <c r="R33" s="1">
        <v>9.6370000000000005</v>
      </c>
      <c r="S33">
        <f t="shared" si="0"/>
        <v>3.1985875586081227</v>
      </c>
    </row>
    <row r="34" spans="1:19">
      <c r="A34" s="1">
        <v>35</v>
      </c>
      <c r="B34" s="1" t="s">
        <v>113</v>
      </c>
      <c r="C34" s="1" t="s">
        <v>38</v>
      </c>
      <c r="D34" s="1" t="s">
        <v>17</v>
      </c>
      <c r="E34" s="1" t="s">
        <v>114</v>
      </c>
      <c r="F34" s="1" t="s">
        <v>115</v>
      </c>
      <c r="G34" s="1" t="s">
        <v>20</v>
      </c>
      <c r="H34" s="1">
        <v>0.76</v>
      </c>
      <c r="I34" s="1">
        <v>256.89999999999998</v>
      </c>
      <c r="J34" s="1">
        <v>6760</v>
      </c>
      <c r="K34" s="1">
        <v>177.68</v>
      </c>
      <c r="L34" s="1">
        <v>43.485110800000001</v>
      </c>
      <c r="M34" s="1">
        <v>-20.402000000000001</v>
      </c>
      <c r="N34" s="1">
        <v>204.91900000000001</v>
      </c>
      <c r="O34" s="1">
        <v>6592</v>
      </c>
      <c r="P34" s="1">
        <v>8858</v>
      </c>
      <c r="Q34" s="1">
        <v>15.9018105</v>
      </c>
      <c r="R34" s="1">
        <v>10.696</v>
      </c>
      <c r="S34">
        <f t="shared" si="0"/>
        <v>3.1903681198230021</v>
      </c>
    </row>
    <row r="35" spans="1:19">
      <c r="A35" s="1">
        <v>36</v>
      </c>
      <c r="B35" s="1" t="s">
        <v>116</v>
      </c>
      <c r="C35" s="1" t="s">
        <v>38</v>
      </c>
      <c r="D35" s="1" t="s">
        <v>17</v>
      </c>
      <c r="E35" s="1" t="s">
        <v>117</v>
      </c>
      <c r="F35" s="1" t="s">
        <v>118</v>
      </c>
      <c r="G35" s="1" t="s">
        <v>20</v>
      </c>
      <c r="H35" s="1">
        <v>0.75</v>
      </c>
      <c r="I35" s="1">
        <v>256.7</v>
      </c>
      <c r="J35" s="1">
        <v>6781</v>
      </c>
      <c r="K35" s="1">
        <v>177.631</v>
      </c>
      <c r="L35" s="1">
        <v>44.052811300000002</v>
      </c>
      <c r="M35" s="1">
        <v>-19.896000000000001</v>
      </c>
      <c r="N35" s="1">
        <v>205.51400000000001</v>
      </c>
      <c r="O35" s="1">
        <v>6640</v>
      </c>
      <c r="P35" s="1">
        <v>8913</v>
      </c>
      <c r="Q35" s="1">
        <v>16.160616600000001</v>
      </c>
      <c r="R35" s="1">
        <v>11.557</v>
      </c>
      <c r="S35">
        <f t="shared" si="0"/>
        <v>3.1802590079803434</v>
      </c>
    </row>
    <row r="36" spans="1:19">
      <c r="A36" s="1">
        <v>37</v>
      </c>
      <c r="B36" s="1" t="s">
        <v>119</v>
      </c>
      <c r="C36" s="1" t="s">
        <v>38</v>
      </c>
      <c r="D36" s="1" t="s">
        <v>17</v>
      </c>
      <c r="E36" s="1" t="s">
        <v>120</v>
      </c>
      <c r="F36" s="1" t="s">
        <v>121</v>
      </c>
      <c r="G36" s="1" t="s">
        <v>20</v>
      </c>
      <c r="H36" s="1">
        <v>0.83</v>
      </c>
      <c r="I36" s="1">
        <v>257.3</v>
      </c>
      <c r="J36" s="1">
        <v>7261</v>
      </c>
      <c r="K36" s="1">
        <v>191.43799999999999</v>
      </c>
      <c r="L36" s="1">
        <v>42.900830599999999</v>
      </c>
      <c r="M36" s="1">
        <v>-19.960999999999999</v>
      </c>
      <c r="N36" s="1">
        <v>223.90799999999999</v>
      </c>
      <c r="O36" s="1">
        <v>7227</v>
      </c>
      <c r="P36" s="1">
        <v>9708</v>
      </c>
      <c r="Q36" s="1">
        <v>15.909974399999999</v>
      </c>
      <c r="R36" s="1">
        <v>10.803000000000001</v>
      </c>
      <c r="S36">
        <f t="shared" si="0"/>
        <v>3.145886207920821</v>
      </c>
    </row>
    <row r="37" spans="1:19">
      <c r="A37" s="1">
        <v>38</v>
      </c>
      <c r="B37" s="1" t="s">
        <v>122</v>
      </c>
      <c r="C37" s="1" t="s">
        <v>38</v>
      </c>
      <c r="D37" s="1" t="s">
        <v>17</v>
      </c>
      <c r="E37" s="1" t="s">
        <v>123</v>
      </c>
      <c r="F37" s="1" t="s">
        <v>124</v>
      </c>
      <c r="G37" s="1" t="s">
        <v>20</v>
      </c>
      <c r="H37" s="1">
        <v>0.78</v>
      </c>
      <c r="I37" s="1">
        <v>256.89999999999998</v>
      </c>
      <c r="J37" s="1">
        <v>6862</v>
      </c>
      <c r="K37" s="1">
        <v>180.56100000000001</v>
      </c>
      <c r="L37" s="1">
        <v>43.057114200000001</v>
      </c>
      <c r="M37" s="1">
        <v>-20.059999999999999</v>
      </c>
      <c r="N37" s="1">
        <v>210.12</v>
      </c>
      <c r="O37" s="1">
        <v>6760</v>
      </c>
      <c r="P37" s="1">
        <v>9084</v>
      </c>
      <c r="Q37" s="1">
        <v>15.8872973</v>
      </c>
      <c r="R37" s="1">
        <v>10.205</v>
      </c>
      <c r="S37">
        <f t="shared" si="0"/>
        <v>3.1618530799445668</v>
      </c>
    </row>
    <row r="38" spans="1:19">
      <c r="A38" s="1">
        <v>39</v>
      </c>
      <c r="B38" s="1" t="s">
        <v>125</v>
      </c>
      <c r="C38" s="1" t="s">
        <v>38</v>
      </c>
      <c r="D38" s="1" t="s">
        <v>17</v>
      </c>
      <c r="E38" s="1" t="s">
        <v>126</v>
      </c>
      <c r="F38" s="1" t="s">
        <v>127</v>
      </c>
      <c r="G38" s="1" t="s">
        <v>20</v>
      </c>
      <c r="H38" s="1">
        <v>0.87</v>
      </c>
      <c r="I38" s="1">
        <v>257.7</v>
      </c>
      <c r="J38" s="1">
        <v>6677</v>
      </c>
      <c r="K38" s="1">
        <v>177.17500000000001</v>
      </c>
      <c r="L38" s="1">
        <v>37.878915499999998</v>
      </c>
      <c r="M38" s="1">
        <v>-20.207999999999998</v>
      </c>
      <c r="N38" s="1">
        <v>207.40100000000001</v>
      </c>
      <c r="O38" s="1">
        <v>6659</v>
      </c>
      <c r="P38" s="1">
        <v>8937</v>
      </c>
      <c r="Q38" s="1">
        <v>14.0594772</v>
      </c>
      <c r="R38" s="1">
        <v>11.246</v>
      </c>
      <c r="S38">
        <f t="shared" si="0"/>
        <v>3.1432227140944708</v>
      </c>
    </row>
    <row r="39" spans="1:19">
      <c r="A39" s="1">
        <v>40</v>
      </c>
      <c r="B39" s="1" t="s">
        <v>128</v>
      </c>
      <c r="C39" s="1" t="s">
        <v>38</v>
      </c>
      <c r="D39" s="1" t="s">
        <v>17</v>
      </c>
      <c r="E39" s="1" t="s">
        <v>129</v>
      </c>
      <c r="F39" s="1" t="s">
        <v>130</v>
      </c>
      <c r="G39" s="1" t="s">
        <v>20</v>
      </c>
      <c r="H39" s="1">
        <v>0.79</v>
      </c>
      <c r="I39" s="1">
        <v>257.3</v>
      </c>
      <c r="J39" s="1">
        <v>6742</v>
      </c>
      <c r="K39" s="1">
        <v>177.13800000000001</v>
      </c>
      <c r="L39" s="1">
        <v>41.706136100000002</v>
      </c>
      <c r="M39" s="1">
        <v>-20.074999999999999</v>
      </c>
      <c r="N39" s="1">
        <v>208.63</v>
      </c>
      <c r="O39" s="1">
        <v>6733</v>
      </c>
      <c r="P39" s="1">
        <v>9032</v>
      </c>
      <c r="Q39" s="1">
        <v>15.5749865</v>
      </c>
      <c r="R39" s="1">
        <v>11.503</v>
      </c>
      <c r="S39">
        <f t="shared" si="0"/>
        <v>3.1240578464278821</v>
      </c>
    </row>
    <row r="40" spans="1:19">
      <c r="A40" s="1">
        <v>41</v>
      </c>
      <c r="B40" s="1" t="s">
        <v>131</v>
      </c>
      <c r="C40" s="1" t="s">
        <v>38</v>
      </c>
      <c r="D40" s="1" t="s">
        <v>17</v>
      </c>
      <c r="E40" s="1" t="s">
        <v>132</v>
      </c>
      <c r="F40" s="1" t="s">
        <v>133</v>
      </c>
      <c r="G40" s="1" t="s">
        <v>20</v>
      </c>
      <c r="H40" s="1">
        <v>0.79</v>
      </c>
      <c r="I40" s="1">
        <v>257.10000000000002</v>
      </c>
      <c r="J40" s="1">
        <v>6896</v>
      </c>
      <c r="K40" s="1">
        <v>182.452</v>
      </c>
      <c r="L40" s="1">
        <v>42.957244000000003</v>
      </c>
      <c r="M40" s="1">
        <v>-20.088000000000001</v>
      </c>
      <c r="N40" s="1">
        <v>211.28299999999999</v>
      </c>
      <c r="O40" s="1">
        <v>6785</v>
      </c>
      <c r="P40" s="1">
        <v>9113</v>
      </c>
      <c r="Q40" s="1">
        <v>15.7730196</v>
      </c>
      <c r="R40" s="1">
        <v>10.201000000000001</v>
      </c>
      <c r="S40">
        <f t="shared" si="0"/>
        <v>3.1773741450664699</v>
      </c>
    </row>
    <row r="41" spans="1:19">
      <c r="A41" s="1">
        <v>42</v>
      </c>
      <c r="B41" s="1" t="s">
        <v>134</v>
      </c>
      <c r="C41" s="1" t="s">
        <v>38</v>
      </c>
      <c r="D41" s="1" t="s">
        <v>17</v>
      </c>
      <c r="E41" s="1" t="s">
        <v>135</v>
      </c>
      <c r="F41" s="1" t="s">
        <v>136</v>
      </c>
      <c r="G41" s="1" t="s">
        <v>20</v>
      </c>
      <c r="H41" s="1">
        <v>0.77</v>
      </c>
      <c r="I41" s="1">
        <v>258.10000000000002</v>
      </c>
      <c r="J41" s="1">
        <v>6069</v>
      </c>
      <c r="K41" s="1">
        <v>160.179</v>
      </c>
      <c r="L41" s="1">
        <v>38.692830700000002</v>
      </c>
      <c r="M41" s="1">
        <v>-20.434999999999999</v>
      </c>
      <c r="N41" s="1">
        <v>185.81200000000001</v>
      </c>
      <c r="O41" s="1">
        <v>5948</v>
      </c>
      <c r="P41" s="1">
        <v>7977</v>
      </c>
      <c r="Q41" s="1">
        <v>14.231809200000001</v>
      </c>
      <c r="R41" s="1">
        <v>11.384</v>
      </c>
      <c r="S41">
        <f t="shared" si="0"/>
        <v>3.1718831514876316</v>
      </c>
    </row>
    <row r="42" spans="1:19">
      <c r="A42" s="1">
        <v>43</v>
      </c>
      <c r="B42" s="1" t="s">
        <v>137</v>
      </c>
      <c r="C42" s="1" t="s">
        <v>38</v>
      </c>
      <c r="D42" s="1" t="s">
        <v>17</v>
      </c>
      <c r="E42" s="1" t="s">
        <v>138</v>
      </c>
      <c r="F42" s="1" t="s">
        <v>139</v>
      </c>
      <c r="G42" s="1" t="s">
        <v>20</v>
      </c>
      <c r="H42" s="1">
        <v>0.77</v>
      </c>
      <c r="I42" s="1">
        <v>257.7</v>
      </c>
      <c r="J42" s="1">
        <v>6446</v>
      </c>
      <c r="K42" s="1">
        <v>169.70699999999999</v>
      </c>
      <c r="L42" s="1">
        <v>40.994262300000003</v>
      </c>
      <c r="M42" s="1">
        <v>-20.242999999999999</v>
      </c>
      <c r="N42" s="1">
        <v>195.226</v>
      </c>
      <c r="O42" s="1">
        <v>6275</v>
      </c>
      <c r="P42" s="1">
        <v>8418</v>
      </c>
      <c r="Q42" s="1">
        <v>14.9528572</v>
      </c>
      <c r="R42" s="1">
        <v>11.03</v>
      </c>
      <c r="S42">
        <f t="shared" si="0"/>
        <v>3.1984950240814181</v>
      </c>
    </row>
    <row r="43" spans="1:19">
      <c r="A43" s="1">
        <v>44</v>
      </c>
      <c r="B43" s="1" t="s">
        <v>140</v>
      </c>
      <c r="C43" s="1" t="s">
        <v>38</v>
      </c>
      <c r="D43" s="1" t="s">
        <v>17</v>
      </c>
      <c r="E43" s="1" t="s">
        <v>141</v>
      </c>
      <c r="F43" s="1" t="s">
        <v>142</v>
      </c>
      <c r="G43" s="1" t="s">
        <v>20</v>
      </c>
      <c r="H43" s="1">
        <v>0.78</v>
      </c>
      <c r="I43" s="1">
        <v>257.3</v>
      </c>
      <c r="J43" s="1">
        <v>7157</v>
      </c>
      <c r="K43" s="1">
        <v>188.43199999999999</v>
      </c>
      <c r="L43" s="1">
        <v>44.934012199999998</v>
      </c>
      <c r="M43" s="1">
        <v>-19.821999999999999</v>
      </c>
      <c r="N43" s="1">
        <v>217.55699999999999</v>
      </c>
      <c r="O43" s="1">
        <v>7002</v>
      </c>
      <c r="P43" s="1">
        <v>9406</v>
      </c>
      <c r="Q43" s="1">
        <v>16.449593100000001</v>
      </c>
      <c r="R43" s="1">
        <v>9.4700000000000006</v>
      </c>
      <c r="S43">
        <f t="shared" si="0"/>
        <v>3.1868882053583034</v>
      </c>
    </row>
    <row r="44" spans="1:19">
      <c r="A44" s="1">
        <v>45</v>
      </c>
      <c r="B44" s="1" t="s">
        <v>143</v>
      </c>
      <c r="C44" s="1" t="s">
        <v>38</v>
      </c>
      <c r="D44" s="1" t="s">
        <v>17</v>
      </c>
      <c r="E44" s="1" t="s">
        <v>144</v>
      </c>
      <c r="F44" s="1" t="s">
        <v>145</v>
      </c>
      <c r="G44" s="1" t="s">
        <v>20</v>
      </c>
      <c r="H44" s="1">
        <v>0.77</v>
      </c>
      <c r="I44" s="1">
        <v>256</v>
      </c>
      <c r="J44" s="1">
        <v>7246</v>
      </c>
      <c r="K44" s="1">
        <v>191.572</v>
      </c>
      <c r="L44" s="1">
        <v>46.276133600000001</v>
      </c>
      <c r="M44" s="1">
        <v>-20.169</v>
      </c>
      <c r="N44" s="1">
        <v>220.727</v>
      </c>
      <c r="O44" s="1">
        <v>7116</v>
      </c>
      <c r="P44" s="1">
        <v>9537</v>
      </c>
      <c r="Q44" s="1">
        <v>16.9060801</v>
      </c>
      <c r="R44" s="1">
        <v>11.569000000000001</v>
      </c>
      <c r="S44">
        <f t="shared" si="0"/>
        <v>3.1934559764290564</v>
      </c>
    </row>
    <row r="45" spans="1:19">
      <c r="A45" s="1">
        <v>46</v>
      </c>
      <c r="B45" s="1" t="s">
        <v>146</v>
      </c>
      <c r="C45" s="1" t="s">
        <v>38</v>
      </c>
      <c r="D45" s="1" t="s">
        <v>17</v>
      </c>
      <c r="E45" s="1" t="s">
        <v>147</v>
      </c>
      <c r="F45" s="1" t="s">
        <v>148</v>
      </c>
      <c r="G45" s="1" t="s">
        <v>20</v>
      </c>
      <c r="H45" s="1">
        <v>0.81</v>
      </c>
      <c r="I45" s="1">
        <v>256.7</v>
      </c>
      <c r="J45" s="1">
        <v>7105</v>
      </c>
      <c r="K45" s="1">
        <v>188.04900000000001</v>
      </c>
      <c r="L45" s="1">
        <v>43.181882600000002</v>
      </c>
      <c r="M45" s="1">
        <v>-20.033999999999999</v>
      </c>
      <c r="N45" s="1">
        <v>219.94499999999999</v>
      </c>
      <c r="O45" s="1">
        <v>7072</v>
      </c>
      <c r="P45" s="1">
        <v>9495</v>
      </c>
      <c r="Q45" s="1">
        <v>16.014281</v>
      </c>
      <c r="R45" s="1">
        <v>9.6359999999999992</v>
      </c>
      <c r="S45">
        <f t="shared" si="0"/>
        <v>3.1458710530515441</v>
      </c>
    </row>
    <row r="46" spans="1:19">
      <c r="A46" s="1">
        <v>47</v>
      </c>
      <c r="B46" s="1" t="s">
        <v>149</v>
      </c>
      <c r="C46" s="1" t="s">
        <v>38</v>
      </c>
      <c r="D46" s="1" t="s">
        <v>17</v>
      </c>
      <c r="E46" s="1" t="s">
        <v>150</v>
      </c>
      <c r="F46" s="1" t="s">
        <v>151</v>
      </c>
      <c r="G46" s="1" t="s">
        <v>20</v>
      </c>
      <c r="H46" s="1">
        <v>0.74</v>
      </c>
      <c r="I46" s="1">
        <v>257.10000000000002</v>
      </c>
      <c r="J46" s="1">
        <v>6761</v>
      </c>
      <c r="K46" s="1">
        <v>178.095</v>
      </c>
      <c r="L46" s="1">
        <v>44.764709799999999</v>
      </c>
      <c r="M46" s="1">
        <v>-19.977</v>
      </c>
      <c r="N46" s="1">
        <v>207.80199999999999</v>
      </c>
      <c r="O46" s="1">
        <v>6685</v>
      </c>
      <c r="P46" s="1">
        <v>8978</v>
      </c>
      <c r="Q46" s="1">
        <v>16.5613581</v>
      </c>
      <c r="R46" s="1">
        <v>9.1489999999999991</v>
      </c>
      <c r="S46">
        <f t="shared" si="0"/>
        <v>3.153454834520284</v>
      </c>
    </row>
    <row r="47" spans="1:19" s="5" customFormat="1" hidden="1">
      <c r="A47" s="4">
        <v>48</v>
      </c>
      <c r="B47" s="4" t="s">
        <v>152</v>
      </c>
      <c r="D47" s="4" t="s">
        <v>17</v>
      </c>
      <c r="E47" s="4" t="s">
        <v>153</v>
      </c>
      <c r="F47" s="4" t="s">
        <v>154</v>
      </c>
      <c r="G47" s="4" t="s">
        <v>20</v>
      </c>
      <c r="H47" s="4">
        <v>0.38</v>
      </c>
      <c r="I47" s="4">
        <v>257.7</v>
      </c>
      <c r="J47" s="4">
        <v>4619</v>
      </c>
      <c r="K47" s="4">
        <v>119.184</v>
      </c>
      <c r="L47" s="4">
        <v>58.337901500000001</v>
      </c>
      <c r="M47" s="4">
        <v>-27.53</v>
      </c>
      <c r="N47" s="4">
        <v>224.34700000000001</v>
      </c>
      <c r="O47" s="4">
        <v>7169</v>
      </c>
      <c r="P47" s="4">
        <v>9709</v>
      </c>
      <c r="Q47" s="4">
        <v>34.818895599999998</v>
      </c>
      <c r="R47" s="6">
        <v>0.58699999999999997</v>
      </c>
      <c r="S47" s="5">
        <f t="shared" si="0"/>
        <v>1.9547111966220245</v>
      </c>
    </row>
    <row r="48" spans="1:19" s="5" customFormat="1" hidden="1">
      <c r="A48" s="4">
        <v>49</v>
      </c>
      <c r="B48" s="4" t="s">
        <v>152</v>
      </c>
      <c r="D48" s="4" t="s">
        <v>155</v>
      </c>
      <c r="E48" s="4" t="s">
        <v>156</v>
      </c>
      <c r="F48" s="4" t="s">
        <v>157</v>
      </c>
      <c r="G48" s="4" t="s">
        <v>20</v>
      </c>
      <c r="H48" s="4">
        <v>0.43</v>
      </c>
      <c r="I48" s="4">
        <v>257.3</v>
      </c>
      <c r="J48" s="4">
        <v>4629</v>
      </c>
      <c r="K48" s="4">
        <v>119.991</v>
      </c>
      <c r="L48" s="4">
        <v>51.903371999999997</v>
      </c>
      <c r="M48" s="4">
        <v>-27.588999999999999</v>
      </c>
      <c r="N48" s="4">
        <v>226.06200000000001</v>
      </c>
      <c r="O48" s="4">
        <v>7197</v>
      </c>
      <c r="P48" s="4">
        <v>9746</v>
      </c>
      <c r="Q48" s="4">
        <v>31.005302499999999</v>
      </c>
      <c r="R48" s="6">
        <v>0.64900000000000002</v>
      </c>
      <c r="S48" s="5">
        <f t="shared" si="0"/>
        <v>1.9530186489875401</v>
      </c>
    </row>
    <row r="49" spans="1:19" hidden="1">
      <c r="A49" s="1">
        <v>50</v>
      </c>
      <c r="B49" s="1" t="s">
        <v>152</v>
      </c>
      <c r="D49" s="1" t="s">
        <v>155</v>
      </c>
      <c r="E49" s="1" t="s">
        <v>158</v>
      </c>
      <c r="F49" s="1" t="s">
        <v>159</v>
      </c>
      <c r="G49" s="1" t="s">
        <v>20</v>
      </c>
      <c r="H49" s="1">
        <v>0.37</v>
      </c>
      <c r="I49" s="1">
        <v>258.3</v>
      </c>
      <c r="J49" s="1">
        <v>3928</v>
      </c>
      <c r="K49" s="1">
        <v>101.312</v>
      </c>
      <c r="L49" s="1">
        <v>50.9299526</v>
      </c>
      <c r="M49" s="1">
        <v>-27.588999999999999</v>
      </c>
      <c r="N49" s="1">
        <v>189.917</v>
      </c>
      <c r="O49" s="1">
        <v>6032</v>
      </c>
      <c r="P49" s="1">
        <v>8178</v>
      </c>
      <c r="Q49" s="1">
        <v>30.2719691</v>
      </c>
      <c r="R49" s="1">
        <v>1.032</v>
      </c>
      <c r="S49">
        <f t="shared" si="0"/>
        <v>1.9628150992441828</v>
      </c>
    </row>
    <row r="50" spans="1:19">
      <c r="A50" s="1">
        <v>51</v>
      </c>
      <c r="B50" s="1" t="s">
        <v>160</v>
      </c>
      <c r="C50" s="1" t="s">
        <v>38</v>
      </c>
      <c r="D50" s="1" t="s">
        <v>155</v>
      </c>
      <c r="E50" s="1" t="s">
        <v>161</v>
      </c>
      <c r="F50" s="1" t="s">
        <v>162</v>
      </c>
      <c r="G50" s="1" t="s">
        <v>20</v>
      </c>
      <c r="H50" s="1">
        <v>0.87</v>
      </c>
      <c r="I50" s="1">
        <v>256.89999999999998</v>
      </c>
      <c r="J50" s="1">
        <v>7782</v>
      </c>
      <c r="K50" s="1">
        <v>207.286</v>
      </c>
      <c r="L50" s="1">
        <v>44.316591699999996</v>
      </c>
      <c r="M50" s="1">
        <v>-19.311</v>
      </c>
      <c r="N50" s="1">
        <v>240.33199999999999</v>
      </c>
      <c r="O50" s="1">
        <v>7756</v>
      </c>
      <c r="P50" s="1">
        <v>10412</v>
      </c>
      <c r="Q50" s="1">
        <v>16.291814200000001</v>
      </c>
      <c r="R50" s="1">
        <v>11.167999999999999</v>
      </c>
      <c r="S50">
        <f t="shared" si="0"/>
        <v>3.1735379302733926</v>
      </c>
    </row>
    <row r="51" spans="1:19">
      <c r="A51" s="1">
        <v>52</v>
      </c>
      <c r="B51" s="1" t="s">
        <v>163</v>
      </c>
      <c r="C51" s="1" t="s">
        <v>38</v>
      </c>
      <c r="D51" s="1" t="s">
        <v>155</v>
      </c>
      <c r="E51" s="1" t="s">
        <v>164</v>
      </c>
      <c r="F51" s="1" t="s">
        <v>165</v>
      </c>
      <c r="G51" s="1" t="s">
        <v>20</v>
      </c>
      <c r="H51" s="1">
        <v>0.83</v>
      </c>
      <c r="I51" s="1">
        <v>257.7</v>
      </c>
      <c r="J51" s="1">
        <v>6416</v>
      </c>
      <c r="K51" s="1">
        <v>168.92099999999999</v>
      </c>
      <c r="L51" s="1">
        <v>37.854747500000002</v>
      </c>
      <c r="M51" s="1">
        <v>-19.632999999999999</v>
      </c>
      <c r="N51" s="1">
        <v>197.553</v>
      </c>
      <c r="O51" s="1">
        <v>6345</v>
      </c>
      <c r="P51" s="1">
        <v>8527</v>
      </c>
      <c r="Q51" s="1">
        <v>14.037311799999999</v>
      </c>
      <c r="R51" s="1">
        <v>10.082000000000001</v>
      </c>
      <c r="S51">
        <f t="shared" si="0"/>
        <v>3.1461773245881268</v>
      </c>
    </row>
    <row r="52" spans="1:19">
      <c r="A52" s="1">
        <v>53</v>
      </c>
      <c r="B52" s="1" t="s">
        <v>166</v>
      </c>
      <c r="C52" s="1" t="s">
        <v>38</v>
      </c>
      <c r="D52" s="1" t="s">
        <v>155</v>
      </c>
      <c r="E52" s="1" t="s">
        <v>167</v>
      </c>
      <c r="F52" s="1" t="s">
        <v>168</v>
      </c>
      <c r="G52" s="1" t="s">
        <v>20</v>
      </c>
      <c r="H52" s="1">
        <v>0.74</v>
      </c>
      <c r="I52" s="1">
        <v>257.10000000000002</v>
      </c>
      <c r="J52" s="1">
        <v>6970</v>
      </c>
      <c r="K52" s="1">
        <v>185.44900000000001</v>
      </c>
      <c r="L52" s="1">
        <v>46.613018099999998</v>
      </c>
      <c r="M52" s="1">
        <v>-19.852</v>
      </c>
      <c r="N52" s="1">
        <v>216.417</v>
      </c>
      <c r="O52" s="1">
        <v>6919</v>
      </c>
      <c r="P52" s="1">
        <v>9297</v>
      </c>
      <c r="Q52" s="1">
        <v>17.247945999999999</v>
      </c>
      <c r="R52" s="1">
        <v>9.3160000000000007</v>
      </c>
      <c r="S52">
        <f t="shared" si="0"/>
        <v>3.1529467015956567</v>
      </c>
    </row>
    <row r="53" spans="1:19">
      <c r="A53" s="1">
        <v>54</v>
      </c>
      <c r="B53" s="1" t="s">
        <v>169</v>
      </c>
      <c r="C53" s="1" t="s">
        <v>170</v>
      </c>
      <c r="D53" s="1" t="s">
        <v>155</v>
      </c>
      <c r="E53" s="1" t="s">
        <v>171</v>
      </c>
      <c r="F53" s="1" t="s">
        <v>172</v>
      </c>
      <c r="G53" s="1" t="s">
        <v>20</v>
      </c>
      <c r="H53" s="1">
        <v>0.84</v>
      </c>
      <c r="I53" s="1">
        <v>257.89999999999998</v>
      </c>
      <c r="J53" s="1">
        <v>7096</v>
      </c>
      <c r="K53" s="1">
        <v>193.613</v>
      </c>
      <c r="L53" s="1">
        <v>42.871552700000002</v>
      </c>
      <c r="M53" s="1">
        <v>-20.201000000000001</v>
      </c>
      <c r="N53" s="1">
        <v>220.16</v>
      </c>
      <c r="O53" s="1">
        <v>6938</v>
      </c>
      <c r="P53" s="1">
        <v>9323</v>
      </c>
      <c r="Q53" s="1">
        <v>15.4573926</v>
      </c>
      <c r="R53" s="1">
        <v>8.7029999999999994</v>
      </c>
      <c r="S53">
        <f t="shared" si="0"/>
        <v>3.2357858002088484</v>
      </c>
    </row>
    <row r="54" spans="1:19">
      <c r="A54" s="1">
        <v>55</v>
      </c>
      <c r="B54" s="1" t="s">
        <v>173</v>
      </c>
      <c r="C54" s="1" t="s">
        <v>170</v>
      </c>
      <c r="D54" s="1" t="s">
        <v>155</v>
      </c>
      <c r="E54" s="1" t="s">
        <v>174</v>
      </c>
      <c r="F54" s="1" t="s">
        <v>175</v>
      </c>
      <c r="G54" s="1" t="s">
        <v>20</v>
      </c>
      <c r="H54" s="1">
        <v>0.71</v>
      </c>
      <c r="I54" s="1">
        <v>259.8</v>
      </c>
      <c r="J54" s="1">
        <v>4460</v>
      </c>
      <c r="K54" s="1">
        <v>118.63500000000001</v>
      </c>
      <c r="L54" s="1">
        <v>31.079183799999999</v>
      </c>
      <c r="M54" s="1">
        <v>-20.867000000000001</v>
      </c>
      <c r="N54" s="1">
        <v>125.157</v>
      </c>
      <c r="O54" s="1">
        <v>3907</v>
      </c>
      <c r="P54" s="1">
        <v>5254</v>
      </c>
      <c r="Q54" s="1">
        <v>10.396233000000001</v>
      </c>
      <c r="R54" s="1">
        <v>7.8380000000000001</v>
      </c>
      <c r="S54">
        <f t="shared" si="0"/>
        <v>3.4877101895144773</v>
      </c>
    </row>
    <row r="55" spans="1:19">
      <c r="A55" s="1">
        <v>56</v>
      </c>
      <c r="B55" s="1" t="s">
        <v>176</v>
      </c>
      <c r="C55" s="1" t="s">
        <v>170</v>
      </c>
      <c r="D55" s="1" t="s">
        <v>155</v>
      </c>
      <c r="E55" s="1" t="s">
        <v>177</v>
      </c>
      <c r="F55" s="1" t="s">
        <v>178</v>
      </c>
      <c r="G55" s="1" t="s">
        <v>20</v>
      </c>
      <c r="H55" s="1">
        <v>0.8</v>
      </c>
      <c r="I55" s="1">
        <v>257.7</v>
      </c>
      <c r="J55" s="1">
        <v>6159</v>
      </c>
      <c r="K55" s="1">
        <v>163.489</v>
      </c>
      <c r="L55" s="1">
        <v>38.011428100000003</v>
      </c>
      <c r="M55" s="1">
        <v>-20.445</v>
      </c>
      <c r="N55" s="1">
        <v>183.99</v>
      </c>
      <c r="O55" s="1">
        <v>5868</v>
      </c>
      <c r="P55" s="1">
        <v>7888</v>
      </c>
      <c r="Q55" s="1">
        <v>13.563808099999999</v>
      </c>
      <c r="R55" s="1">
        <v>8.093</v>
      </c>
      <c r="S55">
        <f t="shared" si="0"/>
        <v>3.2694849255989311</v>
      </c>
    </row>
    <row r="56" spans="1:19">
      <c r="A56" s="1">
        <v>57</v>
      </c>
      <c r="B56" s="1" t="s">
        <v>179</v>
      </c>
      <c r="C56" s="1" t="s">
        <v>170</v>
      </c>
      <c r="D56" s="1" t="s">
        <v>155</v>
      </c>
      <c r="E56" s="1" t="s">
        <v>180</v>
      </c>
      <c r="F56" s="1" t="s">
        <v>181</v>
      </c>
      <c r="G56" s="1" t="s">
        <v>20</v>
      </c>
      <c r="H56" s="1">
        <v>0.74</v>
      </c>
      <c r="I56" s="1">
        <v>257.10000000000002</v>
      </c>
      <c r="J56" s="1">
        <v>7365</v>
      </c>
      <c r="K56" s="1">
        <v>197.048</v>
      </c>
      <c r="L56" s="1">
        <v>49.5284032</v>
      </c>
      <c r="M56" s="1">
        <v>-20.175000000000001</v>
      </c>
      <c r="N56" s="1">
        <v>218.60599999999999</v>
      </c>
      <c r="O56" s="1">
        <v>6967</v>
      </c>
      <c r="P56" s="1">
        <v>9387</v>
      </c>
      <c r="Q56" s="1">
        <v>17.422374399999999</v>
      </c>
      <c r="R56" s="1">
        <v>6.52</v>
      </c>
      <c r="S56">
        <f t="shared" si="0"/>
        <v>3.3166051733262414</v>
      </c>
    </row>
    <row r="57" spans="1:19">
      <c r="A57" s="1">
        <v>58</v>
      </c>
      <c r="B57" s="1" t="s">
        <v>182</v>
      </c>
      <c r="C57" s="1" t="s">
        <v>170</v>
      </c>
      <c r="D57" s="1" t="s">
        <v>155</v>
      </c>
      <c r="E57" s="1" t="s">
        <v>183</v>
      </c>
      <c r="F57" s="1" t="s">
        <v>184</v>
      </c>
      <c r="G57" s="1" t="s">
        <v>20</v>
      </c>
      <c r="H57" s="1">
        <v>0.83</v>
      </c>
      <c r="I57" s="1">
        <v>256.7</v>
      </c>
      <c r="J57" s="1">
        <v>7577</v>
      </c>
      <c r="K57" s="1">
        <v>201.476</v>
      </c>
      <c r="L57" s="1">
        <v>45.150260299999999</v>
      </c>
      <c r="M57" s="1">
        <v>-20.323</v>
      </c>
      <c r="N57" s="1">
        <v>229.19499999999999</v>
      </c>
      <c r="O57" s="1">
        <v>7371</v>
      </c>
      <c r="P57" s="1">
        <v>9898</v>
      </c>
      <c r="Q57" s="1">
        <v>16.285622</v>
      </c>
      <c r="R57" s="1">
        <v>9.4269999999999996</v>
      </c>
      <c r="S57">
        <f t="shared" si="0"/>
        <v>3.2344668004288284</v>
      </c>
    </row>
    <row r="58" spans="1:19">
      <c r="A58" s="1">
        <v>59</v>
      </c>
      <c r="B58" s="1" t="s">
        <v>185</v>
      </c>
      <c r="C58" s="1" t="s">
        <v>170</v>
      </c>
      <c r="D58" s="1" t="s">
        <v>155</v>
      </c>
      <c r="E58" s="1" t="s">
        <v>186</v>
      </c>
      <c r="F58" s="1" t="s">
        <v>187</v>
      </c>
      <c r="G58" s="1" t="s">
        <v>20</v>
      </c>
      <c r="H58" s="1">
        <v>0.81</v>
      </c>
      <c r="I58" s="1">
        <v>258.5</v>
      </c>
      <c r="J58" s="1">
        <v>5505</v>
      </c>
      <c r="K58" s="1">
        <v>145.99700000000001</v>
      </c>
      <c r="L58" s="1">
        <v>33.525505899999999</v>
      </c>
      <c r="M58" s="1">
        <v>-20.402000000000001</v>
      </c>
      <c r="N58" s="1">
        <v>162.51300000000001</v>
      </c>
      <c r="O58" s="1">
        <v>5131</v>
      </c>
      <c r="P58" s="1">
        <v>6911</v>
      </c>
      <c r="Q58" s="1">
        <v>11.832583100000001</v>
      </c>
      <c r="R58" s="1">
        <v>5.9240000000000004</v>
      </c>
      <c r="S58">
        <f t="shared" si="0"/>
        <v>3.3055411389138407</v>
      </c>
    </row>
    <row r="59" spans="1:19">
      <c r="A59" s="1">
        <v>60</v>
      </c>
      <c r="B59" s="1" t="s">
        <v>188</v>
      </c>
      <c r="C59" s="1" t="s">
        <v>170</v>
      </c>
      <c r="D59" s="1" t="s">
        <v>155</v>
      </c>
      <c r="E59" s="1" t="s">
        <v>189</v>
      </c>
      <c r="F59" s="1" t="s">
        <v>190</v>
      </c>
      <c r="G59" s="1" t="s">
        <v>20</v>
      </c>
      <c r="H59" s="1">
        <v>0.8</v>
      </c>
      <c r="I59" s="1">
        <v>259.39999999999998</v>
      </c>
      <c r="J59" s="1">
        <v>4601</v>
      </c>
      <c r="K59" s="1">
        <v>120.70399999999999</v>
      </c>
      <c r="L59" s="1">
        <v>28.063790699999998</v>
      </c>
      <c r="M59" s="1">
        <v>-20.567</v>
      </c>
      <c r="N59" s="1">
        <v>133.17500000000001</v>
      </c>
      <c r="O59" s="1">
        <v>4198</v>
      </c>
      <c r="P59" s="1">
        <v>5652</v>
      </c>
      <c r="Q59" s="1">
        <v>9.8176971000000002</v>
      </c>
      <c r="R59" s="1">
        <v>6.1989999999999998</v>
      </c>
      <c r="S59">
        <f t="shared" si="0"/>
        <v>3.3349052039912701</v>
      </c>
    </row>
    <row r="60" spans="1:19">
      <c r="A60" s="1">
        <v>61</v>
      </c>
      <c r="B60" s="1" t="s">
        <v>191</v>
      </c>
      <c r="C60" s="1" t="s">
        <v>170</v>
      </c>
      <c r="D60" s="1" t="s">
        <v>155</v>
      </c>
      <c r="E60" s="1" t="s">
        <v>192</v>
      </c>
      <c r="F60" s="1" t="s">
        <v>193</v>
      </c>
      <c r="G60" s="1" t="s">
        <v>20</v>
      </c>
      <c r="H60" s="1">
        <v>0.74</v>
      </c>
      <c r="I60" s="1">
        <v>259.39999999999998</v>
      </c>
      <c r="J60" s="1">
        <v>5188</v>
      </c>
      <c r="K60" s="1">
        <v>139.22499999999999</v>
      </c>
      <c r="L60" s="1">
        <v>34.994582399999999</v>
      </c>
      <c r="M60" s="1">
        <v>-20.279</v>
      </c>
      <c r="N60" s="1">
        <v>151.583</v>
      </c>
      <c r="O60" s="1">
        <v>4747</v>
      </c>
      <c r="P60" s="1">
        <v>6369</v>
      </c>
      <c r="Q60" s="1">
        <v>12.0808392</v>
      </c>
      <c r="R60" s="1">
        <v>10.071999999999999</v>
      </c>
      <c r="S60">
        <f t="shared" si="0"/>
        <v>3.3794848291665036</v>
      </c>
    </row>
    <row r="61" spans="1:19">
      <c r="A61" s="1">
        <v>62</v>
      </c>
      <c r="B61" s="1" t="s">
        <v>194</v>
      </c>
      <c r="C61" s="1" t="s">
        <v>170</v>
      </c>
      <c r="D61" s="1" t="s">
        <v>155</v>
      </c>
      <c r="E61" s="1" t="s">
        <v>195</v>
      </c>
      <c r="F61" s="1" t="s">
        <v>196</v>
      </c>
      <c r="G61" s="1" t="s">
        <v>20</v>
      </c>
      <c r="H61" s="1">
        <v>0.77</v>
      </c>
      <c r="I61" s="1">
        <v>257.89999999999998</v>
      </c>
      <c r="J61" s="1">
        <v>6275</v>
      </c>
      <c r="K61" s="1">
        <v>167.48699999999999</v>
      </c>
      <c r="L61" s="1">
        <v>40.458127699999999</v>
      </c>
      <c r="M61" s="1">
        <v>-20.396999999999998</v>
      </c>
      <c r="N61" s="1">
        <v>189.72200000000001</v>
      </c>
      <c r="O61" s="1">
        <v>5997</v>
      </c>
      <c r="P61" s="1">
        <v>8067</v>
      </c>
      <c r="Q61" s="1">
        <v>14.531329299999999</v>
      </c>
      <c r="R61" s="1">
        <v>8.4440000000000008</v>
      </c>
      <c r="S61">
        <f t="shared" si="0"/>
        <v>3.2482333865583337</v>
      </c>
    </row>
    <row r="62" spans="1:19">
      <c r="A62" s="1">
        <v>63</v>
      </c>
      <c r="B62" s="1" t="s">
        <v>197</v>
      </c>
      <c r="C62" s="1" t="s">
        <v>170</v>
      </c>
      <c r="D62" s="1" t="s">
        <v>155</v>
      </c>
      <c r="E62" s="1" t="s">
        <v>198</v>
      </c>
      <c r="F62" s="1" t="s">
        <v>199</v>
      </c>
      <c r="G62" s="1" t="s">
        <v>20</v>
      </c>
      <c r="H62" s="1">
        <v>0.85</v>
      </c>
      <c r="I62" s="1">
        <v>258.5</v>
      </c>
      <c r="J62" s="1">
        <v>6941</v>
      </c>
      <c r="K62" s="1">
        <v>187.48</v>
      </c>
      <c r="L62" s="1">
        <v>41.025258700000002</v>
      </c>
      <c r="M62" s="1">
        <v>-20.381</v>
      </c>
      <c r="N62" s="1">
        <v>214.446</v>
      </c>
      <c r="O62" s="1">
        <v>6754</v>
      </c>
      <c r="P62" s="1">
        <v>9103</v>
      </c>
      <c r="Q62" s="1">
        <v>14.879096499999999</v>
      </c>
      <c r="R62" s="1">
        <v>6.4219999999999997</v>
      </c>
      <c r="S62">
        <f t="shared" si="0"/>
        <v>3.2167814636235925</v>
      </c>
    </row>
    <row r="63" spans="1:19">
      <c r="A63" s="1">
        <v>64</v>
      </c>
      <c r="B63" s="1" t="s">
        <v>200</v>
      </c>
      <c r="C63" s="1" t="s">
        <v>170</v>
      </c>
      <c r="D63" s="1" t="s">
        <v>155</v>
      </c>
      <c r="E63" s="1" t="s">
        <v>201</v>
      </c>
      <c r="F63" s="1" t="s">
        <v>202</v>
      </c>
      <c r="G63" s="1" t="s">
        <v>20</v>
      </c>
      <c r="H63" s="1">
        <v>0.79</v>
      </c>
      <c r="I63" s="1">
        <v>258.10000000000002</v>
      </c>
      <c r="J63" s="1">
        <v>6746</v>
      </c>
      <c r="K63" s="1">
        <v>178.83799999999999</v>
      </c>
      <c r="L63" s="1">
        <v>42.106257200000002</v>
      </c>
      <c r="M63" s="1">
        <v>-20.48</v>
      </c>
      <c r="N63" s="1">
        <v>203.363</v>
      </c>
      <c r="O63" s="1">
        <v>6467</v>
      </c>
      <c r="P63" s="1">
        <v>8686</v>
      </c>
      <c r="Q63" s="1">
        <v>15.181791499999999</v>
      </c>
      <c r="R63" s="1">
        <v>9.2140000000000004</v>
      </c>
      <c r="S63">
        <f t="shared" si="0"/>
        <v>3.2357160703552896</v>
      </c>
    </row>
    <row r="64" spans="1:19">
      <c r="A64" s="1">
        <v>65</v>
      </c>
      <c r="B64" s="1" t="s">
        <v>203</v>
      </c>
      <c r="C64" s="1" t="s">
        <v>170</v>
      </c>
      <c r="D64" s="1" t="s">
        <v>155</v>
      </c>
      <c r="E64" s="1" t="s">
        <v>204</v>
      </c>
      <c r="F64" s="1" t="s">
        <v>205</v>
      </c>
      <c r="G64" s="1" t="s">
        <v>20</v>
      </c>
      <c r="H64" s="1">
        <v>0.8</v>
      </c>
      <c r="I64" s="1">
        <v>257.89999999999998</v>
      </c>
      <c r="J64" s="1">
        <v>7521</v>
      </c>
      <c r="K64" s="1">
        <v>201.79</v>
      </c>
      <c r="L64" s="1">
        <v>46.916380500000002</v>
      </c>
      <c r="M64" s="1">
        <v>-20.45</v>
      </c>
      <c r="N64" s="1">
        <v>232.322</v>
      </c>
      <c r="O64" s="1">
        <v>7388</v>
      </c>
      <c r="P64" s="1">
        <v>9924</v>
      </c>
      <c r="Q64" s="1">
        <v>17.126866799999998</v>
      </c>
      <c r="R64" s="1">
        <v>8.8450000000000006</v>
      </c>
      <c r="S64">
        <f t="shared" si="0"/>
        <v>3.1959013805140359</v>
      </c>
    </row>
    <row r="65" spans="1:19">
      <c r="A65" s="1">
        <v>66</v>
      </c>
      <c r="B65" s="1" t="s">
        <v>206</v>
      </c>
      <c r="C65" s="1" t="s">
        <v>170</v>
      </c>
      <c r="D65" s="1" t="s">
        <v>155</v>
      </c>
      <c r="E65" s="1" t="s">
        <v>207</v>
      </c>
      <c r="F65" s="1" t="s">
        <v>208</v>
      </c>
      <c r="G65" s="1" t="s">
        <v>20</v>
      </c>
      <c r="H65" s="1">
        <v>0.82</v>
      </c>
      <c r="I65" s="1">
        <v>257.7</v>
      </c>
      <c r="J65" s="1">
        <v>7209</v>
      </c>
      <c r="K65" s="1">
        <v>191.298</v>
      </c>
      <c r="L65" s="1">
        <v>43.392171900000001</v>
      </c>
      <c r="M65" s="1">
        <v>-20.544</v>
      </c>
      <c r="N65" s="1">
        <v>220.017</v>
      </c>
      <c r="O65" s="1">
        <v>7044</v>
      </c>
      <c r="P65" s="1">
        <v>9455</v>
      </c>
      <c r="Q65" s="1">
        <v>15.824106499999999</v>
      </c>
      <c r="R65" s="1">
        <v>9.5069999999999997</v>
      </c>
      <c r="S65">
        <f t="shared" si="0"/>
        <v>3.1991822445077709</v>
      </c>
    </row>
    <row r="66" spans="1:19">
      <c r="A66" s="1">
        <v>67</v>
      </c>
      <c r="B66" s="1" t="s">
        <v>209</v>
      </c>
      <c r="C66" s="1" t="s">
        <v>170</v>
      </c>
      <c r="D66" s="1" t="s">
        <v>155</v>
      </c>
      <c r="E66" s="1" t="s">
        <v>210</v>
      </c>
      <c r="F66" s="1" t="s">
        <v>211</v>
      </c>
      <c r="G66" s="1" t="s">
        <v>20</v>
      </c>
      <c r="H66" s="1">
        <v>0.83</v>
      </c>
      <c r="I66" s="1">
        <v>257.10000000000002</v>
      </c>
      <c r="J66" s="1">
        <v>7926</v>
      </c>
      <c r="K66" s="1">
        <v>209.92</v>
      </c>
      <c r="L66" s="1">
        <v>47.042574500000001</v>
      </c>
      <c r="M66" s="1">
        <v>-19.988</v>
      </c>
      <c r="N66" s="1">
        <v>243.553</v>
      </c>
      <c r="O66" s="1">
        <v>7845</v>
      </c>
      <c r="P66" s="1">
        <v>10557</v>
      </c>
      <c r="Q66" s="1">
        <v>17.305890600000001</v>
      </c>
      <c r="R66" s="1">
        <v>6.7789999999999999</v>
      </c>
      <c r="S66">
        <f t="shared" si="0"/>
        <v>3.1713481179254268</v>
      </c>
    </row>
    <row r="67" spans="1:19">
      <c r="A67" s="1">
        <v>68</v>
      </c>
      <c r="B67" s="1" t="s">
        <v>212</v>
      </c>
      <c r="C67" s="1" t="s">
        <v>170</v>
      </c>
      <c r="D67" s="1" t="s">
        <v>155</v>
      </c>
      <c r="E67" s="1" t="s">
        <v>213</v>
      </c>
      <c r="F67" s="1" t="s">
        <v>214</v>
      </c>
      <c r="G67" s="1" t="s">
        <v>20</v>
      </c>
      <c r="H67" s="1">
        <v>0.77</v>
      </c>
      <c r="I67" s="1">
        <v>256.2</v>
      </c>
      <c r="J67" s="1">
        <v>7461</v>
      </c>
      <c r="K67" s="1">
        <v>197.64</v>
      </c>
      <c r="L67" s="1">
        <v>47.741905600000003</v>
      </c>
      <c r="M67" s="1">
        <v>-20.228999999999999</v>
      </c>
      <c r="N67" s="1">
        <v>229.75</v>
      </c>
      <c r="O67" s="1">
        <v>7365</v>
      </c>
      <c r="P67" s="1">
        <v>9903</v>
      </c>
      <c r="Q67" s="1">
        <v>17.5971823</v>
      </c>
      <c r="R67" s="1">
        <v>7.5250000000000004</v>
      </c>
      <c r="S67">
        <f t="shared" ref="S67:S97" si="1">(L67/Q67)*(14/12)</f>
        <v>3.16521639186898</v>
      </c>
    </row>
    <row r="68" spans="1:19">
      <c r="A68" s="1">
        <v>69</v>
      </c>
      <c r="B68" s="1" t="s">
        <v>215</v>
      </c>
      <c r="C68" s="1" t="s">
        <v>170</v>
      </c>
      <c r="D68" s="1" t="s">
        <v>155</v>
      </c>
      <c r="E68" s="1" t="s">
        <v>216</v>
      </c>
      <c r="F68" s="1" t="s">
        <v>217</v>
      </c>
      <c r="G68" s="1" t="s">
        <v>20</v>
      </c>
      <c r="H68" s="1">
        <v>0.76</v>
      </c>
      <c r="I68" s="1">
        <v>256.39999999999998</v>
      </c>
      <c r="J68" s="1">
        <v>7789</v>
      </c>
      <c r="K68" s="1">
        <v>207.434</v>
      </c>
      <c r="L68" s="1">
        <v>50.766984299999997</v>
      </c>
      <c r="M68" s="1">
        <v>-20.064</v>
      </c>
      <c r="N68" s="1">
        <v>239.26599999999999</v>
      </c>
      <c r="O68" s="1">
        <v>7669</v>
      </c>
      <c r="P68" s="1">
        <v>10302</v>
      </c>
      <c r="Q68" s="1">
        <v>18.567122900000001</v>
      </c>
      <c r="R68" s="1">
        <v>8.3580000000000005</v>
      </c>
      <c r="S68">
        <f t="shared" si="1"/>
        <v>3.1899475577877494</v>
      </c>
    </row>
    <row r="69" spans="1:19">
      <c r="A69" s="1">
        <v>70</v>
      </c>
      <c r="B69" s="1" t="s">
        <v>218</v>
      </c>
      <c r="C69" s="1" t="s">
        <v>170</v>
      </c>
      <c r="D69" s="1" t="s">
        <v>155</v>
      </c>
      <c r="E69" s="1" t="s">
        <v>219</v>
      </c>
      <c r="F69" s="1" t="s">
        <v>220</v>
      </c>
      <c r="G69" s="1" t="s">
        <v>20</v>
      </c>
      <c r="H69" s="1">
        <v>0.79</v>
      </c>
      <c r="I69" s="1">
        <v>256.89999999999998</v>
      </c>
      <c r="J69" s="1">
        <v>7870</v>
      </c>
      <c r="K69" s="1">
        <v>208.87799999999999</v>
      </c>
      <c r="L69" s="1">
        <v>49.179025899999999</v>
      </c>
      <c r="M69" s="1">
        <v>-20.451000000000001</v>
      </c>
      <c r="N69" s="1">
        <v>240.06800000000001</v>
      </c>
      <c r="O69" s="1">
        <v>7728</v>
      </c>
      <c r="P69" s="1">
        <v>10382</v>
      </c>
      <c r="Q69" s="1">
        <v>17.921910499999999</v>
      </c>
      <c r="R69" s="1">
        <v>8.5009999999999994</v>
      </c>
      <c r="S69">
        <f t="shared" si="1"/>
        <v>3.2014181867868761</v>
      </c>
    </row>
    <row r="70" spans="1:19">
      <c r="A70" s="1">
        <v>71</v>
      </c>
      <c r="B70" s="1" t="s">
        <v>221</v>
      </c>
      <c r="C70" s="1" t="s">
        <v>170</v>
      </c>
      <c r="D70" s="1" t="s">
        <v>155</v>
      </c>
      <c r="E70" s="1" t="s">
        <v>222</v>
      </c>
      <c r="F70" s="1" t="s">
        <v>223</v>
      </c>
      <c r="G70" s="1" t="s">
        <v>20</v>
      </c>
      <c r="H70" s="1">
        <v>0.81</v>
      </c>
      <c r="I70" s="1">
        <v>259.2</v>
      </c>
      <c r="J70" s="1">
        <v>6036</v>
      </c>
      <c r="K70" s="1">
        <v>161.87</v>
      </c>
      <c r="L70" s="1">
        <v>37.170278199999998</v>
      </c>
      <c r="M70" s="1">
        <v>-20.809000000000001</v>
      </c>
      <c r="N70" s="1">
        <v>179.114</v>
      </c>
      <c r="O70" s="1">
        <v>5627</v>
      </c>
      <c r="P70" s="1">
        <v>7574</v>
      </c>
      <c r="Q70" s="1">
        <v>13.0413698</v>
      </c>
      <c r="R70" s="1">
        <v>6.3920000000000003</v>
      </c>
      <c r="S70">
        <f t="shared" si="1"/>
        <v>3.3252123995952227</v>
      </c>
    </row>
    <row r="71" spans="1:19">
      <c r="A71" s="1">
        <v>72</v>
      </c>
      <c r="B71" s="1" t="s">
        <v>224</v>
      </c>
      <c r="C71" s="1" t="s">
        <v>170</v>
      </c>
      <c r="D71" s="1" t="s">
        <v>155</v>
      </c>
      <c r="E71" s="1" t="s">
        <v>225</v>
      </c>
      <c r="F71" s="1" t="s">
        <v>226</v>
      </c>
      <c r="G71" s="1" t="s">
        <v>20</v>
      </c>
      <c r="H71" s="1">
        <v>0.84</v>
      </c>
      <c r="I71" s="1">
        <v>257.89999999999998</v>
      </c>
      <c r="J71" s="1">
        <v>6761</v>
      </c>
      <c r="K71" s="1">
        <v>179.982</v>
      </c>
      <c r="L71" s="1">
        <v>39.8533288</v>
      </c>
      <c r="M71" s="1">
        <v>-20.167999999999999</v>
      </c>
      <c r="N71" s="1">
        <v>206.922</v>
      </c>
      <c r="O71" s="1">
        <v>6599</v>
      </c>
      <c r="P71" s="1">
        <v>8858</v>
      </c>
      <c r="Q71" s="1">
        <v>14.5279498</v>
      </c>
      <c r="R71" s="1">
        <v>8.8320000000000007</v>
      </c>
      <c r="S71">
        <f t="shared" si="1"/>
        <v>3.2004206310422871</v>
      </c>
    </row>
    <row r="72" spans="1:19">
      <c r="A72" s="1">
        <v>73</v>
      </c>
      <c r="B72" s="1" t="s">
        <v>227</v>
      </c>
      <c r="C72" s="1" t="s">
        <v>170</v>
      </c>
      <c r="D72" s="1" t="s">
        <v>155</v>
      </c>
      <c r="E72" s="1" t="s">
        <v>228</v>
      </c>
      <c r="F72" s="1" t="s">
        <v>229</v>
      </c>
      <c r="G72" s="1" t="s">
        <v>20</v>
      </c>
      <c r="H72" s="1">
        <v>0.8</v>
      </c>
      <c r="I72" s="1">
        <v>258.10000000000002</v>
      </c>
      <c r="J72" s="1">
        <v>7450</v>
      </c>
      <c r="K72" s="1">
        <v>201.29499999999999</v>
      </c>
      <c r="L72" s="1">
        <v>46.801220999999998</v>
      </c>
      <c r="M72" s="1">
        <v>-20.285</v>
      </c>
      <c r="N72" s="1">
        <v>228.666</v>
      </c>
      <c r="O72" s="1">
        <v>7264</v>
      </c>
      <c r="P72" s="1">
        <v>9757</v>
      </c>
      <c r="Q72" s="1">
        <v>16.857333400000002</v>
      </c>
      <c r="R72" s="1">
        <v>8.8109999999999999</v>
      </c>
      <c r="S72">
        <f t="shared" si="1"/>
        <v>3.2390309430553232</v>
      </c>
    </row>
    <row r="73" spans="1:19">
      <c r="A73" s="1">
        <v>74</v>
      </c>
      <c r="B73" s="1" t="s">
        <v>230</v>
      </c>
      <c r="C73" s="1" t="s">
        <v>170</v>
      </c>
      <c r="D73" s="1" t="s">
        <v>155</v>
      </c>
      <c r="E73" s="1" t="s">
        <v>231</v>
      </c>
      <c r="F73" s="1" t="s">
        <v>232</v>
      </c>
      <c r="G73" s="1" t="s">
        <v>20</v>
      </c>
      <c r="H73" s="1">
        <v>0.78</v>
      </c>
      <c r="I73" s="1">
        <v>256.7</v>
      </c>
      <c r="J73" s="1">
        <v>8310</v>
      </c>
      <c r="K73" s="1">
        <v>222.815</v>
      </c>
      <c r="L73" s="1">
        <v>53.133135699999997</v>
      </c>
      <c r="M73" s="1">
        <v>-20.370999999999999</v>
      </c>
      <c r="N73" s="1">
        <v>261.12</v>
      </c>
      <c r="O73" s="1">
        <v>8387</v>
      </c>
      <c r="P73" s="1">
        <v>11254</v>
      </c>
      <c r="Q73" s="1">
        <v>19.7434254</v>
      </c>
      <c r="R73" s="1">
        <v>9.7910000000000004</v>
      </c>
      <c r="S73">
        <f t="shared" si="1"/>
        <v>3.1397114259953427</v>
      </c>
    </row>
    <row r="74" spans="1:19">
      <c r="A74" s="1">
        <v>75</v>
      </c>
      <c r="B74" s="1" t="s">
        <v>233</v>
      </c>
      <c r="C74" s="1" t="s">
        <v>170</v>
      </c>
      <c r="D74" s="1" t="s">
        <v>155</v>
      </c>
      <c r="E74" s="1" t="s">
        <v>234</v>
      </c>
      <c r="F74" s="1" t="s">
        <v>235</v>
      </c>
      <c r="G74" s="1" t="s">
        <v>20</v>
      </c>
      <c r="H74" s="1">
        <v>0.79</v>
      </c>
      <c r="I74" s="1">
        <v>257.89999999999998</v>
      </c>
      <c r="J74" s="1">
        <v>6799</v>
      </c>
      <c r="K74" s="1">
        <v>181.405</v>
      </c>
      <c r="L74" s="1">
        <v>42.710858000000002</v>
      </c>
      <c r="M74" s="1">
        <v>-20.632000000000001</v>
      </c>
      <c r="N74" s="1">
        <v>209.09800000000001</v>
      </c>
      <c r="O74" s="1">
        <v>6648</v>
      </c>
      <c r="P74" s="1">
        <v>8912</v>
      </c>
      <c r="Q74" s="1">
        <v>15.6098959</v>
      </c>
      <c r="R74" s="1">
        <v>10.471</v>
      </c>
      <c r="S74">
        <f t="shared" si="1"/>
        <v>3.192163141416807</v>
      </c>
    </row>
    <row r="75" spans="1:19">
      <c r="A75" s="1">
        <v>76</v>
      </c>
      <c r="B75" s="1" t="s">
        <v>236</v>
      </c>
      <c r="C75" s="1" t="s">
        <v>170</v>
      </c>
      <c r="D75" s="1" t="s">
        <v>155</v>
      </c>
      <c r="E75" s="1" t="s">
        <v>237</v>
      </c>
      <c r="F75" s="1" t="s">
        <v>238</v>
      </c>
      <c r="G75" s="1" t="s">
        <v>20</v>
      </c>
      <c r="H75" s="1">
        <v>0.7</v>
      </c>
      <c r="I75" s="1">
        <v>256.2</v>
      </c>
      <c r="J75" s="1">
        <v>9157</v>
      </c>
      <c r="K75" s="1">
        <v>248.392</v>
      </c>
      <c r="L75" s="1">
        <v>66.001619000000005</v>
      </c>
      <c r="M75" s="1">
        <v>-20.222999999999999</v>
      </c>
      <c r="N75" s="1">
        <v>282.16199999999998</v>
      </c>
      <c r="O75" s="1">
        <v>9058</v>
      </c>
      <c r="P75" s="1">
        <v>12143</v>
      </c>
      <c r="Q75" s="1">
        <v>23.772708399999999</v>
      </c>
      <c r="R75" s="1">
        <v>10.236000000000001</v>
      </c>
      <c r="S75">
        <f t="shared" si="1"/>
        <v>3.2390877613815907</v>
      </c>
    </row>
    <row r="76" spans="1:19">
      <c r="A76" s="1">
        <v>77</v>
      </c>
      <c r="B76" s="1" t="s">
        <v>239</v>
      </c>
      <c r="C76" s="1" t="s">
        <v>170</v>
      </c>
      <c r="D76" s="1" t="s">
        <v>155</v>
      </c>
      <c r="E76" s="1" t="s">
        <v>240</v>
      </c>
      <c r="F76" s="1" t="s">
        <v>241</v>
      </c>
      <c r="G76" s="1" t="s">
        <v>20</v>
      </c>
      <c r="H76" s="1">
        <v>0.77</v>
      </c>
      <c r="I76" s="1">
        <v>265.8</v>
      </c>
      <c r="J76" s="1">
        <v>8571</v>
      </c>
      <c r="K76" s="1">
        <v>222.76599999999999</v>
      </c>
      <c r="L76" s="1">
        <v>53.811331199999998</v>
      </c>
      <c r="M76" s="1">
        <v>-20.481999999999999</v>
      </c>
      <c r="N76" s="1">
        <v>258.887</v>
      </c>
      <c r="O76" s="1">
        <v>8574</v>
      </c>
      <c r="P76" s="1">
        <v>11509</v>
      </c>
      <c r="Q76" s="1">
        <v>19.828828600000001</v>
      </c>
      <c r="R76" s="1">
        <v>9.3010000000000002</v>
      </c>
      <c r="S76">
        <f t="shared" si="1"/>
        <v>3.1660915360375848</v>
      </c>
    </row>
    <row r="77" spans="1:19">
      <c r="A77" s="1">
        <v>78</v>
      </c>
      <c r="B77" s="1" t="s">
        <v>242</v>
      </c>
      <c r="C77" s="1" t="s">
        <v>170</v>
      </c>
      <c r="D77" s="1" t="s">
        <v>155</v>
      </c>
      <c r="E77" s="1" t="s">
        <v>243</v>
      </c>
      <c r="F77" s="1" t="s">
        <v>244</v>
      </c>
      <c r="G77" s="1" t="s">
        <v>20</v>
      </c>
      <c r="H77" s="1">
        <v>0.83</v>
      </c>
      <c r="I77" s="1">
        <v>258.3</v>
      </c>
      <c r="J77" s="1">
        <v>7448</v>
      </c>
      <c r="K77" s="1">
        <v>200.38800000000001</v>
      </c>
      <c r="L77" s="1">
        <v>44.906450800000002</v>
      </c>
      <c r="M77" s="1">
        <v>-20.135000000000002</v>
      </c>
      <c r="N77" s="1">
        <v>239.369</v>
      </c>
      <c r="O77" s="1">
        <v>7598</v>
      </c>
      <c r="P77" s="1">
        <v>10187</v>
      </c>
      <c r="Q77" s="1">
        <v>17.008592499999999</v>
      </c>
      <c r="R77" s="1">
        <v>9.798</v>
      </c>
      <c r="S77">
        <f t="shared" si="1"/>
        <v>3.0802583615702872</v>
      </c>
    </row>
    <row r="78" spans="1:19">
      <c r="A78" s="1">
        <v>79</v>
      </c>
      <c r="B78" s="1" t="s">
        <v>245</v>
      </c>
      <c r="C78" s="1" t="s">
        <v>170</v>
      </c>
      <c r="D78" s="1" t="s">
        <v>155</v>
      </c>
      <c r="E78" s="1" t="s">
        <v>246</v>
      </c>
      <c r="F78" s="1" t="s">
        <v>247</v>
      </c>
      <c r="G78" s="1" t="s">
        <v>20</v>
      </c>
      <c r="H78" s="1">
        <v>0.82</v>
      </c>
      <c r="I78" s="1">
        <v>259</v>
      </c>
      <c r="J78" s="1">
        <v>7060</v>
      </c>
      <c r="K78" s="1">
        <v>187.995</v>
      </c>
      <c r="L78" s="1">
        <v>42.642993699999998</v>
      </c>
      <c r="M78" s="1">
        <v>-20.042000000000002</v>
      </c>
      <c r="N78" s="1">
        <v>222.90199999999999</v>
      </c>
      <c r="O78" s="1">
        <v>7092</v>
      </c>
      <c r="P78" s="1">
        <v>9507</v>
      </c>
      <c r="Q78" s="1">
        <v>16.031643299999999</v>
      </c>
      <c r="R78" s="1">
        <v>10.086</v>
      </c>
      <c r="S78">
        <f t="shared" si="1"/>
        <v>3.1032476450287958</v>
      </c>
    </row>
    <row r="79" spans="1:19">
      <c r="A79" s="1">
        <v>80</v>
      </c>
      <c r="B79" s="1" t="s">
        <v>248</v>
      </c>
      <c r="C79" s="1" t="s">
        <v>170</v>
      </c>
      <c r="D79" s="1" t="s">
        <v>155</v>
      </c>
      <c r="E79" s="1" t="s">
        <v>249</v>
      </c>
      <c r="F79" s="1" t="s">
        <v>250</v>
      </c>
      <c r="G79" s="1" t="s">
        <v>20</v>
      </c>
      <c r="H79" s="1">
        <v>0.75</v>
      </c>
      <c r="I79" s="1">
        <v>259.39999999999998</v>
      </c>
      <c r="J79" s="1">
        <v>6427</v>
      </c>
      <c r="K79" s="1">
        <v>171.529</v>
      </c>
      <c r="L79" s="1">
        <v>42.539509199999998</v>
      </c>
      <c r="M79" s="1">
        <v>-20.282</v>
      </c>
      <c r="N79" s="1">
        <v>201.75299999999999</v>
      </c>
      <c r="O79" s="1">
        <v>6372</v>
      </c>
      <c r="P79" s="1">
        <v>8542</v>
      </c>
      <c r="Q79" s="1">
        <v>15.864850499999999</v>
      </c>
      <c r="R79" s="1">
        <v>10.132999999999999</v>
      </c>
      <c r="S79">
        <f t="shared" si="1"/>
        <v>3.1282631626437327</v>
      </c>
    </row>
    <row r="80" spans="1:19">
      <c r="A80" s="1">
        <v>81</v>
      </c>
      <c r="B80" s="1" t="s">
        <v>251</v>
      </c>
      <c r="C80" s="1" t="s">
        <v>170</v>
      </c>
      <c r="D80" s="1" t="s">
        <v>155</v>
      </c>
      <c r="E80" s="1" t="s">
        <v>252</v>
      </c>
      <c r="F80" s="1" t="s">
        <v>253</v>
      </c>
      <c r="G80" s="1" t="s">
        <v>20</v>
      </c>
      <c r="H80" s="1">
        <v>0.8</v>
      </c>
      <c r="I80" s="1">
        <v>258.7</v>
      </c>
      <c r="J80" s="1">
        <v>7115</v>
      </c>
      <c r="K80" s="1">
        <v>190.203</v>
      </c>
      <c r="L80" s="1">
        <v>44.222312500000001</v>
      </c>
      <c r="M80" s="1">
        <v>-20.373999999999999</v>
      </c>
      <c r="N80" s="1">
        <v>225.66399999999999</v>
      </c>
      <c r="O80" s="1">
        <v>7146</v>
      </c>
      <c r="P80" s="1">
        <v>9588</v>
      </c>
      <c r="Q80" s="1">
        <v>16.6360052</v>
      </c>
      <c r="R80" s="1">
        <v>9.4920000000000009</v>
      </c>
      <c r="S80">
        <f t="shared" si="1"/>
        <v>3.1012672391246112</v>
      </c>
    </row>
    <row r="81" spans="1:19">
      <c r="A81" s="1">
        <v>82</v>
      </c>
      <c r="B81" s="1" t="s">
        <v>254</v>
      </c>
      <c r="C81" s="1" t="s">
        <v>170</v>
      </c>
      <c r="D81" s="1" t="s">
        <v>155</v>
      </c>
      <c r="E81" s="1" t="s">
        <v>255</v>
      </c>
      <c r="F81" s="1" t="s">
        <v>256</v>
      </c>
      <c r="G81" s="1" t="s">
        <v>20</v>
      </c>
      <c r="H81" s="1">
        <v>0.85</v>
      </c>
      <c r="I81" s="1">
        <v>257.89999999999998</v>
      </c>
      <c r="J81" s="1">
        <v>8176</v>
      </c>
      <c r="K81" s="1">
        <v>219.709</v>
      </c>
      <c r="L81" s="1">
        <v>48.077732599999997</v>
      </c>
      <c r="M81" s="1">
        <v>-20.13</v>
      </c>
      <c r="N81" s="1">
        <v>258.55399999999997</v>
      </c>
      <c r="O81" s="1">
        <v>8242</v>
      </c>
      <c r="P81" s="1">
        <v>11061</v>
      </c>
      <c r="Q81" s="1">
        <v>17.939496800000001</v>
      </c>
      <c r="R81" s="1">
        <v>9.6140000000000008</v>
      </c>
      <c r="S81">
        <f t="shared" si="1"/>
        <v>3.1266589391366502</v>
      </c>
    </row>
    <row r="82" spans="1:19">
      <c r="A82" s="1">
        <v>83</v>
      </c>
      <c r="B82" s="1" t="s">
        <v>257</v>
      </c>
      <c r="C82" s="1" t="s">
        <v>170</v>
      </c>
      <c r="D82" s="1" t="s">
        <v>155</v>
      </c>
      <c r="E82" s="1" t="s">
        <v>258</v>
      </c>
      <c r="F82" s="1" t="s">
        <v>259</v>
      </c>
      <c r="G82" s="1" t="s">
        <v>20</v>
      </c>
      <c r="H82" s="1">
        <v>0.72</v>
      </c>
      <c r="I82" s="1">
        <v>258.7</v>
      </c>
      <c r="J82" s="1">
        <v>6962</v>
      </c>
      <c r="K82" s="1">
        <v>184.846</v>
      </c>
      <c r="L82" s="1">
        <v>47.752005599999997</v>
      </c>
      <c r="M82" s="1">
        <v>-20.542999999999999</v>
      </c>
      <c r="N82" s="1">
        <v>216.90899999999999</v>
      </c>
      <c r="O82" s="1">
        <v>6908</v>
      </c>
      <c r="P82" s="1">
        <v>9269</v>
      </c>
      <c r="Q82" s="1">
        <v>17.767339100000001</v>
      </c>
      <c r="R82" s="1">
        <v>9.5830000000000002</v>
      </c>
      <c r="S82">
        <f t="shared" si="1"/>
        <v>3.1355664957168514</v>
      </c>
    </row>
    <row r="83" spans="1:19">
      <c r="A83" s="1">
        <v>84</v>
      </c>
      <c r="B83" s="1" t="s">
        <v>260</v>
      </c>
      <c r="C83" s="1" t="s">
        <v>170</v>
      </c>
      <c r="D83" s="1" t="s">
        <v>155</v>
      </c>
      <c r="E83" s="1" t="s">
        <v>261</v>
      </c>
      <c r="F83" s="1" t="s">
        <v>262</v>
      </c>
      <c r="G83" s="1" t="s">
        <v>20</v>
      </c>
      <c r="H83" s="1">
        <v>0.75</v>
      </c>
      <c r="I83" s="1">
        <v>257.7</v>
      </c>
      <c r="J83" s="1">
        <v>7374</v>
      </c>
      <c r="K83" s="1">
        <v>195.97800000000001</v>
      </c>
      <c r="L83" s="1">
        <v>48.602656199999998</v>
      </c>
      <c r="M83" s="1">
        <v>-20.068000000000001</v>
      </c>
      <c r="N83" s="1">
        <v>230.95699999999999</v>
      </c>
      <c r="O83" s="1">
        <v>7361</v>
      </c>
      <c r="P83" s="1">
        <v>9867</v>
      </c>
      <c r="Q83" s="1">
        <v>18.161294300000002</v>
      </c>
      <c r="R83" s="1">
        <v>10.138999999999999</v>
      </c>
      <c r="S83">
        <f t="shared" si="1"/>
        <v>3.1221948151569792</v>
      </c>
    </row>
    <row r="84" spans="1:19">
      <c r="A84" s="1">
        <v>85</v>
      </c>
      <c r="B84" s="1" t="s">
        <v>263</v>
      </c>
      <c r="C84" s="1" t="s">
        <v>170</v>
      </c>
      <c r="D84" s="1" t="s">
        <v>155</v>
      </c>
      <c r="E84" s="1" t="s">
        <v>264</v>
      </c>
      <c r="F84" s="1" t="s">
        <v>265</v>
      </c>
      <c r="G84" s="1" t="s">
        <v>20</v>
      </c>
      <c r="H84" s="1">
        <v>0.76</v>
      </c>
      <c r="I84" s="1">
        <v>257.7</v>
      </c>
      <c r="J84" s="1">
        <v>7983</v>
      </c>
      <c r="K84" s="1">
        <v>212.95699999999999</v>
      </c>
      <c r="L84" s="1">
        <v>52.118617200000003</v>
      </c>
      <c r="M84" s="1">
        <v>-20.021000000000001</v>
      </c>
      <c r="N84" s="1">
        <v>251.54400000000001</v>
      </c>
      <c r="O84" s="1">
        <v>8064</v>
      </c>
      <c r="P84" s="1">
        <v>10816</v>
      </c>
      <c r="Q84" s="1">
        <v>19.519958599999999</v>
      </c>
      <c r="R84" s="1">
        <v>10.077</v>
      </c>
      <c r="S84">
        <f t="shared" si="1"/>
        <v>3.1150195882075287</v>
      </c>
    </row>
    <row r="85" spans="1:19">
      <c r="A85" s="1">
        <v>86</v>
      </c>
      <c r="B85" s="1" t="s">
        <v>266</v>
      </c>
      <c r="C85" s="1" t="s">
        <v>170</v>
      </c>
      <c r="D85" s="1" t="s">
        <v>155</v>
      </c>
      <c r="E85" s="1" t="s">
        <v>267</v>
      </c>
      <c r="F85" s="1" t="s">
        <v>268</v>
      </c>
      <c r="G85" s="1" t="s">
        <v>20</v>
      </c>
      <c r="H85" s="1">
        <v>0.81</v>
      </c>
      <c r="I85" s="1">
        <v>257.7</v>
      </c>
      <c r="J85" s="1">
        <v>7755</v>
      </c>
      <c r="K85" s="1">
        <v>207.858</v>
      </c>
      <c r="L85" s="1">
        <v>47.730570200000003</v>
      </c>
      <c r="M85" s="1">
        <v>-20.384</v>
      </c>
      <c r="N85" s="1">
        <v>244.18799999999999</v>
      </c>
      <c r="O85" s="1">
        <v>7774</v>
      </c>
      <c r="P85" s="1">
        <v>10415</v>
      </c>
      <c r="Q85" s="1">
        <v>17.7794071</v>
      </c>
      <c r="R85" s="1">
        <v>11.032</v>
      </c>
      <c r="S85">
        <f t="shared" si="1"/>
        <v>3.1320316206344887</v>
      </c>
    </row>
    <row r="86" spans="1:19">
      <c r="A86" s="1">
        <v>87</v>
      </c>
      <c r="B86" s="1" t="s">
        <v>269</v>
      </c>
      <c r="C86" s="1" t="s">
        <v>170</v>
      </c>
      <c r="D86" s="1" t="s">
        <v>155</v>
      </c>
      <c r="E86" s="1" t="s">
        <v>270</v>
      </c>
      <c r="F86" s="1" t="s">
        <v>271</v>
      </c>
      <c r="G86" s="1" t="s">
        <v>20</v>
      </c>
      <c r="H86" s="1">
        <v>0.75</v>
      </c>
      <c r="I86" s="1">
        <v>258.10000000000002</v>
      </c>
      <c r="J86" s="1">
        <v>6792</v>
      </c>
      <c r="K86" s="1">
        <v>180.67400000000001</v>
      </c>
      <c r="L86" s="1">
        <v>44.807245000000002</v>
      </c>
      <c r="M86" s="1">
        <v>-20.103999999999999</v>
      </c>
      <c r="N86" s="1">
        <v>213.09299999999999</v>
      </c>
      <c r="O86" s="1">
        <v>6748</v>
      </c>
      <c r="P86" s="1">
        <v>9055</v>
      </c>
      <c r="Q86" s="1">
        <v>16.756582399999999</v>
      </c>
      <c r="R86" s="1">
        <v>9.1170000000000009</v>
      </c>
      <c r="S86">
        <f t="shared" si="1"/>
        <v>3.1196766690722493</v>
      </c>
    </row>
    <row r="87" spans="1:19">
      <c r="A87" s="1">
        <v>88</v>
      </c>
      <c r="B87" s="1" t="s">
        <v>272</v>
      </c>
      <c r="C87" s="1" t="s">
        <v>170</v>
      </c>
      <c r="D87" s="1" t="s">
        <v>155</v>
      </c>
      <c r="E87" s="1" t="s">
        <v>273</v>
      </c>
      <c r="F87" s="1" t="s">
        <v>274</v>
      </c>
      <c r="G87" s="1" t="s">
        <v>20</v>
      </c>
      <c r="H87" s="1">
        <v>0.88</v>
      </c>
      <c r="I87" s="1">
        <v>257.5</v>
      </c>
      <c r="J87" s="1">
        <v>8032</v>
      </c>
      <c r="K87" s="1">
        <v>217.42099999999999</v>
      </c>
      <c r="L87" s="1">
        <v>45.9551169</v>
      </c>
      <c r="M87" s="1">
        <v>-20.094999999999999</v>
      </c>
      <c r="N87" s="1">
        <v>254.25299999999999</v>
      </c>
      <c r="O87" s="1">
        <v>8062</v>
      </c>
      <c r="P87" s="1">
        <v>10811</v>
      </c>
      <c r="Q87" s="1">
        <v>17.039635100000002</v>
      </c>
      <c r="R87" s="1">
        <v>9.9809999999999999</v>
      </c>
      <c r="S87">
        <f t="shared" si="1"/>
        <v>3.1464466659852359</v>
      </c>
    </row>
    <row r="88" spans="1:19">
      <c r="A88" s="1">
        <v>89</v>
      </c>
      <c r="B88" s="1" t="s">
        <v>275</v>
      </c>
      <c r="C88" s="1" t="s">
        <v>170</v>
      </c>
      <c r="D88" s="1" t="s">
        <v>155</v>
      </c>
      <c r="E88" s="1" t="s">
        <v>276</v>
      </c>
      <c r="F88" s="1" t="s">
        <v>277</v>
      </c>
      <c r="G88" s="1" t="s">
        <v>20</v>
      </c>
      <c r="H88" s="1">
        <v>0.76</v>
      </c>
      <c r="I88" s="1">
        <v>257.89999999999998</v>
      </c>
      <c r="J88" s="1">
        <v>7091</v>
      </c>
      <c r="K88" s="1">
        <v>188</v>
      </c>
      <c r="L88" s="1">
        <v>46.010794500000003</v>
      </c>
      <c r="M88" s="1">
        <v>-20.786000000000001</v>
      </c>
      <c r="N88" s="1">
        <v>221.506</v>
      </c>
      <c r="O88" s="1">
        <v>7077</v>
      </c>
      <c r="P88" s="1">
        <v>9478</v>
      </c>
      <c r="Q88" s="1">
        <v>17.188927199999998</v>
      </c>
      <c r="R88" s="1">
        <v>11.388999999999999</v>
      </c>
      <c r="S88">
        <f t="shared" si="1"/>
        <v>3.122897643664464</v>
      </c>
    </row>
    <row r="89" spans="1:19" s="5" customFormat="1" hidden="1">
      <c r="A89" s="4">
        <v>90</v>
      </c>
      <c r="B89" s="4" t="s">
        <v>278</v>
      </c>
      <c r="D89" s="4" t="s">
        <v>155</v>
      </c>
      <c r="E89" s="4" t="s">
        <v>279</v>
      </c>
      <c r="F89" s="4" t="s">
        <v>280</v>
      </c>
      <c r="G89" s="4" t="s">
        <v>20</v>
      </c>
      <c r="H89" s="4">
        <v>0.82</v>
      </c>
      <c r="I89" s="4">
        <v>256.7</v>
      </c>
      <c r="J89" s="4">
        <v>7787</v>
      </c>
      <c r="K89" s="4">
        <v>205.30799999999999</v>
      </c>
      <c r="L89" s="4">
        <v>46.570064100000003</v>
      </c>
      <c r="M89" s="4">
        <v>-26.925999999999998</v>
      </c>
      <c r="N89" s="4">
        <v>191.84100000000001</v>
      </c>
      <c r="O89" s="4">
        <v>6101</v>
      </c>
      <c r="P89" s="4">
        <v>8218</v>
      </c>
      <c r="Q89" s="4">
        <v>13.797626899999999</v>
      </c>
      <c r="R89" s="6">
        <v>5.0970000000000004</v>
      </c>
      <c r="S89" s="5">
        <f t="shared" si="1"/>
        <v>3.9377598657925739</v>
      </c>
    </row>
    <row r="90" spans="1:19" s="5" customFormat="1" hidden="1">
      <c r="A90" s="4">
        <v>91</v>
      </c>
      <c r="B90" s="4" t="s">
        <v>278</v>
      </c>
      <c r="D90" s="4" t="s">
        <v>155</v>
      </c>
      <c r="E90" s="4" t="s">
        <v>281</v>
      </c>
      <c r="F90" s="4" t="s">
        <v>282</v>
      </c>
      <c r="G90" s="4" t="s">
        <v>20</v>
      </c>
      <c r="H90" s="4">
        <v>0.83</v>
      </c>
      <c r="I90" s="4">
        <v>255.8</v>
      </c>
      <c r="J90" s="4">
        <v>8478</v>
      </c>
      <c r="K90" s="4">
        <v>224.66300000000001</v>
      </c>
      <c r="L90" s="4">
        <v>50.346359200000002</v>
      </c>
      <c r="M90" s="4">
        <v>-26.898</v>
      </c>
      <c r="N90" s="4">
        <v>208.53</v>
      </c>
      <c r="O90" s="4">
        <v>6653</v>
      </c>
      <c r="P90" s="4">
        <v>8963</v>
      </c>
      <c r="Q90" s="4">
        <v>14.8173017</v>
      </c>
      <c r="R90" s="6">
        <v>5.2619999999999996</v>
      </c>
      <c r="S90" s="5">
        <f t="shared" si="1"/>
        <v>3.9641103526066876</v>
      </c>
    </row>
    <row r="91" spans="1:19" s="5" customFormat="1" hidden="1">
      <c r="A91" s="4">
        <v>92</v>
      </c>
      <c r="B91" s="4" t="s">
        <v>278</v>
      </c>
      <c r="D91" s="4" t="s">
        <v>155</v>
      </c>
      <c r="E91" s="4" t="s">
        <v>283</v>
      </c>
      <c r="F91" s="4" t="s">
        <v>284</v>
      </c>
      <c r="G91" s="4" t="s">
        <v>20</v>
      </c>
      <c r="H91" s="4">
        <v>0.81</v>
      </c>
      <c r="I91" s="4">
        <v>256.89999999999998</v>
      </c>
      <c r="J91" s="4">
        <v>7568</v>
      </c>
      <c r="K91" s="4">
        <v>198.946</v>
      </c>
      <c r="L91" s="4">
        <v>45.6841911</v>
      </c>
      <c r="M91" s="4">
        <v>-26.914999999999999</v>
      </c>
      <c r="N91" s="4">
        <v>184.197</v>
      </c>
      <c r="O91" s="4">
        <v>5870</v>
      </c>
      <c r="P91" s="4">
        <v>7909</v>
      </c>
      <c r="Q91" s="4">
        <v>13.411447799999999</v>
      </c>
      <c r="R91" s="6">
        <v>5.2869999999999999</v>
      </c>
      <c r="S91" s="5">
        <f t="shared" si="1"/>
        <v>3.9740842111021006</v>
      </c>
    </row>
    <row r="92" spans="1:19" s="5" customFormat="1" hidden="1">
      <c r="A92" s="4">
        <v>93</v>
      </c>
      <c r="B92" s="4" t="s">
        <v>285</v>
      </c>
      <c r="D92" s="4" t="s">
        <v>155</v>
      </c>
      <c r="E92" s="4" t="s">
        <v>286</v>
      </c>
      <c r="F92" s="4" t="s">
        <v>287</v>
      </c>
      <c r="G92" s="4" t="s">
        <v>20</v>
      </c>
      <c r="H92" s="4">
        <v>0.45</v>
      </c>
      <c r="I92" s="4">
        <v>258.3</v>
      </c>
      <c r="J92" s="4">
        <v>4713</v>
      </c>
      <c r="K92" s="4">
        <v>122.14400000000001</v>
      </c>
      <c r="L92" s="4">
        <v>50.486405300000001</v>
      </c>
      <c r="M92" s="4">
        <v>-35.921999999999997</v>
      </c>
      <c r="N92" s="4">
        <v>232.02099999999999</v>
      </c>
      <c r="O92" s="4">
        <v>7333</v>
      </c>
      <c r="P92" s="4">
        <v>9964</v>
      </c>
      <c r="Q92" s="4">
        <v>30.408286799999999</v>
      </c>
      <c r="R92" s="6">
        <v>-3.2650000000000001</v>
      </c>
      <c r="S92" s="5">
        <f t="shared" si="1"/>
        <v>1.9369985086872221</v>
      </c>
    </row>
    <row r="93" spans="1:19" s="5" customFormat="1" hidden="1">
      <c r="A93" s="4">
        <v>94</v>
      </c>
      <c r="B93" s="4" t="s">
        <v>285</v>
      </c>
      <c r="D93" s="4" t="s">
        <v>155</v>
      </c>
      <c r="E93" s="4" t="s">
        <v>288</v>
      </c>
      <c r="F93" s="4" t="s">
        <v>289</v>
      </c>
      <c r="G93" s="4" t="s">
        <v>20</v>
      </c>
      <c r="H93" s="4">
        <v>0.43</v>
      </c>
      <c r="I93" s="4">
        <v>257.5</v>
      </c>
      <c r="J93" s="4">
        <v>5218</v>
      </c>
      <c r="K93" s="4">
        <v>135.46299999999999</v>
      </c>
      <c r="L93" s="4">
        <v>58.595774800000001</v>
      </c>
      <c r="M93" s="4">
        <v>-35.935000000000002</v>
      </c>
      <c r="N93" s="4">
        <v>257.12099999999998</v>
      </c>
      <c r="O93" s="4">
        <v>8121</v>
      </c>
      <c r="P93" s="4">
        <v>11034</v>
      </c>
      <c r="Q93" s="4">
        <v>35.265185899999999</v>
      </c>
      <c r="R93" s="6">
        <v>-3.1779999999999999</v>
      </c>
      <c r="S93" s="5">
        <f t="shared" si="1"/>
        <v>1.9385049453735241</v>
      </c>
    </row>
    <row r="94" spans="1:19" hidden="1">
      <c r="A94" s="1">
        <v>95</v>
      </c>
      <c r="B94" s="1" t="s">
        <v>285</v>
      </c>
      <c r="D94" s="1" t="s">
        <v>155</v>
      </c>
      <c r="E94" s="1" t="s">
        <v>290</v>
      </c>
      <c r="F94" s="1" t="s">
        <v>291</v>
      </c>
      <c r="G94" s="1" t="s">
        <v>20</v>
      </c>
      <c r="H94" s="1">
        <v>0.37</v>
      </c>
      <c r="I94" s="1">
        <v>259.2</v>
      </c>
      <c r="J94" s="1">
        <v>3640</v>
      </c>
      <c r="K94" s="1">
        <v>94.075000000000003</v>
      </c>
      <c r="L94" s="1">
        <v>47.292144399999998</v>
      </c>
      <c r="M94" s="1">
        <v>-35.954000000000001</v>
      </c>
      <c r="N94" s="1">
        <v>178.31899999999999</v>
      </c>
      <c r="O94" s="1">
        <v>5571</v>
      </c>
      <c r="P94" s="1">
        <v>7578</v>
      </c>
      <c r="Q94" s="1">
        <v>28.423223700000001</v>
      </c>
      <c r="R94" s="1">
        <v>-2.67</v>
      </c>
      <c r="S94">
        <f t="shared" si="1"/>
        <v>1.9411650504184952</v>
      </c>
    </row>
    <row r="95" spans="1:19" hidden="1">
      <c r="A95" s="1">
        <v>96</v>
      </c>
      <c r="B95" s="1" t="s">
        <v>30</v>
      </c>
      <c r="D95" s="1" t="s">
        <v>155</v>
      </c>
      <c r="E95" s="1" t="s">
        <v>292</v>
      </c>
      <c r="F95" s="1" t="s">
        <v>293</v>
      </c>
      <c r="G95" s="1" t="s">
        <v>20</v>
      </c>
      <c r="H95" s="1">
        <v>0.77</v>
      </c>
      <c r="I95" s="1">
        <v>257.5</v>
      </c>
      <c r="J95" s="1">
        <v>6746</v>
      </c>
      <c r="K95" s="1">
        <v>175.989</v>
      </c>
      <c r="L95" s="1">
        <v>42.511905900000002</v>
      </c>
      <c r="M95" s="1">
        <v>-23.855</v>
      </c>
      <c r="N95" s="1">
        <v>221.93899999999999</v>
      </c>
      <c r="O95" s="1">
        <v>7035</v>
      </c>
      <c r="P95" s="1">
        <v>9560</v>
      </c>
      <c r="Q95" s="1">
        <v>16.998871300000001</v>
      </c>
      <c r="R95" s="1">
        <v>-1.181</v>
      </c>
      <c r="S95">
        <f t="shared" si="1"/>
        <v>2.9176774548554882</v>
      </c>
    </row>
    <row r="96" spans="1:19" hidden="1">
      <c r="A96" s="1">
        <v>97</v>
      </c>
      <c r="B96" s="1" t="s">
        <v>30</v>
      </c>
      <c r="D96" s="1" t="s">
        <v>155</v>
      </c>
      <c r="E96" s="1" t="s">
        <v>294</v>
      </c>
      <c r="F96" s="1" t="s">
        <v>295</v>
      </c>
      <c r="G96" s="1" t="s">
        <v>20</v>
      </c>
      <c r="H96" s="1">
        <v>0.86</v>
      </c>
      <c r="I96" s="1">
        <v>256.2</v>
      </c>
      <c r="J96" s="1">
        <v>7240</v>
      </c>
      <c r="K96" s="1">
        <v>188.82</v>
      </c>
      <c r="L96" s="1">
        <v>40.837901299999999</v>
      </c>
      <c r="M96" s="1">
        <v>-23.884</v>
      </c>
      <c r="N96" s="1">
        <v>237.327</v>
      </c>
      <c r="O96" s="1">
        <v>7578</v>
      </c>
      <c r="P96" s="1">
        <v>10301</v>
      </c>
      <c r="Q96" s="1">
        <v>16.275214099999999</v>
      </c>
      <c r="R96" s="1">
        <v>-1.323</v>
      </c>
      <c r="S96">
        <f t="shared" si="1"/>
        <v>2.9274096113631671</v>
      </c>
    </row>
    <row r="97" spans="1:19" hidden="1">
      <c r="A97" s="1">
        <v>98</v>
      </c>
      <c r="B97" s="1" t="s">
        <v>30</v>
      </c>
      <c r="D97" s="1" t="s">
        <v>155</v>
      </c>
      <c r="E97" s="1" t="s">
        <v>296</v>
      </c>
      <c r="F97" s="1" t="s">
        <v>297</v>
      </c>
      <c r="G97" s="1" t="s">
        <v>20</v>
      </c>
      <c r="H97" s="1">
        <v>0.83</v>
      </c>
      <c r="I97" s="1">
        <v>256.39999999999998</v>
      </c>
      <c r="J97" s="1">
        <v>6882</v>
      </c>
      <c r="K97" s="1">
        <v>179.65199999999999</v>
      </c>
      <c r="L97" s="1">
        <v>40.2595046</v>
      </c>
      <c r="M97" s="1">
        <v>-23.885000000000002</v>
      </c>
      <c r="N97" s="1">
        <v>226.417</v>
      </c>
      <c r="O97" s="1">
        <v>7189</v>
      </c>
      <c r="P97" s="1">
        <v>9760</v>
      </c>
      <c r="Q97" s="1">
        <v>16.088219200000001</v>
      </c>
      <c r="R97" s="1">
        <v>-1.266</v>
      </c>
      <c r="S97">
        <f t="shared" si="1"/>
        <v>2.919491675830308</v>
      </c>
    </row>
  </sheetData>
  <autoFilter ref="A1:S97">
    <filterColumn colId="1">
      <filters>
        <filter val="BAEH_11_D"/>
        <filter val="BAEH_13.1_D"/>
        <filter val="BAEH_135_D"/>
        <filter val="BAEH_147_D"/>
        <filter val="BAEH_149_D"/>
        <filter val="BAEH_150_D"/>
        <filter val="BAEH_151_D"/>
        <filter val="BAEH_161_D"/>
        <filter val="BAEH_183_D"/>
        <filter val="BAEH_19_D"/>
        <filter val="BAEH_29_D"/>
        <filter val="BAEH_322.1_D"/>
        <filter val="BAEH_359_D"/>
        <filter val="BAEH_423_D"/>
        <filter val="BAEH_424_D"/>
        <filter val="BAEH_428_D"/>
        <filter val="BAEH_436_D"/>
        <filter val="BAEH_440.1_D"/>
        <filter val="BAEH_453.1_D"/>
        <filter val="BAEH_458_D"/>
        <filter val="BAEH_459_D"/>
        <filter val="BAEH_52_D"/>
        <filter val="BAEH_526_D"/>
        <filter val="BAEH_530_D"/>
        <filter val="BAEH_551_D"/>
        <filter val="BAEH_551_R"/>
        <filter val="BAEH_553_D"/>
        <filter val="BAEH_553_R"/>
        <filter val="BAEH_554_D"/>
        <filter val="BAEH_576_D"/>
        <filter val="BAEH_576_R"/>
        <filter val="BAEH_578_D"/>
        <filter val="BAEH_578_R"/>
        <filter val="BAEH_584_R"/>
        <filter val="BAEH_586_D"/>
        <filter val="BAEH_592_D"/>
        <filter val="BAEH_626.1_D"/>
        <filter val="BAEH_626.2_D"/>
        <filter val="BAEH_683.2_D"/>
        <filter val="BAEH_727_D"/>
        <filter val="BAEH_9_D"/>
        <filter val="BAEH_95_D"/>
        <filter val="CD74_10_R"/>
        <filter val="CD74_11_R"/>
        <filter val="CD74_12_R"/>
        <filter val="CD74_14_R"/>
        <filter val="CD74_15_R"/>
        <filter val="CD74_16_R"/>
        <filter val="CD74_17_R"/>
        <filter val="CD74_18_R"/>
        <filter val="CD74_19_R"/>
        <filter val="CD74_2_R"/>
        <filter val="CD74_20_R"/>
        <filter val="CD74_21_R"/>
        <filter val="CD74_3_R"/>
        <filter val="CD74_4A_R"/>
        <filter val="CD74_4B_R"/>
        <filter val="CD74_8_R"/>
        <filter val="CD75_30_R"/>
        <filter val="CD75_31_R"/>
        <filter val="CD75_32_R"/>
        <filter val="CD75_34_R"/>
        <filter val="KGH_113_R"/>
        <filter val="KGH_116_R"/>
        <filter val="KGH_122_R"/>
        <filter val="KGH_28_R"/>
        <filter val="KGH_56_R"/>
        <filter val="KGH_69_R"/>
        <filter val="KGH_72_R"/>
        <filter val="KGH_75_R"/>
        <filter val="KGH_78_R"/>
        <filter val="KGH_8_R"/>
        <filter val="KGH_83_R"/>
        <filter val="LLR17_63_012_D"/>
        <filter val="NEWN_142_D"/>
        <filter val="NEWN_143_D"/>
        <filter val="NEWN_144_D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92"/>
  <sheetViews>
    <sheetView topLeftCell="D12" workbookViewId="0">
      <selection activeCell="R7" sqref="R7"/>
    </sheetView>
  </sheetViews>
  <sheetFormatPr baseColWidth="10" defaultColWidth="8.83203125" defaultRowHeight="14" x14ac:dyDescent="0"/>
  <cols>
    <col min="2" max="2" width="14.16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  <c r="S1" s="2" t="s">
        <v>566</v>
      </c>
    </row>
    <row r="2" spans="1:19" hidden="1">
      <c r="A2" s="1">
        <v>3</v>
      </c>
      <c r="B2" s="1" t="s">
        <v>285</v>
      </c>
      <c r="D2" s="1" t="s">
        <v>298</v>
      </c>
      <c r="E2" s="1" t="s">
        <v>299</v>
      </c>
      <c r="F2" s="1" t="s">
        <v>300</v>
      </c>
      <c r="G2" s="1" t="s">
        <v>20</v>
      </c>
      <c r="H2" s="1">
        <v>0.46</v>
      </c>
      <c r="I2" s="1">
        <v>252.3</v>
      </c>
      <c r="J2" s="1">
        <v>4898</v>
      </c>
      <c r="K2" s="1">
        <v>123.417</v>
      </c>
      <c r="L2" s="1">
        <v>45.749319800000002</v>
      </c>
      <c r="M2" s="1">
        <v>-35.814</v>
      </c>
      <c r="N2" s="1">
        <v>222.215</v>
      </c>
      <c r="O2" s="1">
        <v>7238</v>
      </c>
      <c r="P2" s="1">
        <v>9858</v>
      </c>
      <c r="Q2" s="1">
        <v>27.293074300000001</v>
      </c>
      <c r="R2" s="2">
        <v>-2.5569999999999999</v>
      </c>
      <c r="S2">
        <f>(L2/Q2)*(14/12)</f>
        <v>1.9555952490604305</v>
      </c>
    </row>
    <row r="3" spans="1:19" hidden="1">
      <c r="A3" s="1">
        <v>4</v>
      </c>
      <c r="B3" s="1" t="s">
        <v>21</v>
      </c>
      <c r="D3" s="1" t="s">
        <v>298</v>
      </c>
      <c r="E3" s="1" t="s">
        <v>301</v>
      </c>
      <c r="F3" s="1" t="s">
        <v>23</v>
      </c>
      <c r="G3" s="1" t="s">
        <v>24</v>
      </c>
      <c r="H3" s="1">
        <v>0.76</v>
      </c>
      <c r="I3" s="1">
        <v>249.1</v>
      </c>
      <c r="J3" s="1">
        <v>11233</v>
      </c>
      <c r="K3" s="1">
        <v>290.18299999999999</v>
      </c>
      <c r="L3" s="1">
        <v>62.1</v>
      </c>
      <c r="M3" s="1">
        <v>-26.3</v>
      </c>
      <c r="N3" s="1">
        <v>170.31299999999999</v>
      </c>
      <c r="O3" s="1">
        <v>5649</v>
      </c>
      <c r="P3" s="1">
        <v>7701</v>
      </c>
      <c r="Q3" s="1">
        <v>12.1</v>
      </c>
      <c r="R3" s="2">
        <v>-3.4350000000000001</v>
      </c>
      <c r="S3">
        <f t="shared" ref="S3:S66" si="0">(L3/Q3)*(14/12)</f>
        <v>5.9876033057851252</v>
      </c>
    </row>
    <row r="4" spans="1:19" hidden="1">
      <c r="A4" s="1">
        <v>5</v>
      </c>
      <c r="B4" s="1" t="s">
        <v>21</v>
      </c>
      <c r="D4" s="1" t="s">
        <v>298</v>
      </c>
      <c r="E4" s="1" t="s">
        <v>302</v>
      </c>
      <c r="F4" s="1" t="s">
        <v>26</v>
      </c>
      <c r="G4" s="1" t="s">
        <v>27</v>
      </c>
      <c r="H4" s="1">
        <v>0.79</v>
      </c>
      <c r="I4" s="1">
        <v>248.7</v>
      </c>
      <c r="J4" s="1">
        <v>11148</v>
      </c>
      <c r="K4" s="1">
        <v>288.12799999999999</v>
      </c>
      <c r="L4" s="1">
        <v>62.1</v>
      </c>
      <c r="M4" s="1">
        <v>-26.294</v>
      </c>
      <c r="N4" s="1">
        <v>169.55799999999999</v>
      </c>
      <c r="O4" s="1">
        <v>5614</v>
      </c>
      <c r="P4" s="1">
        <v>7656</v>
      </c>
      <c r="Q4" s="1">
        <v>12.1</v>
      </c>
      <c r="R4" s="2">
        <v>-3.3940000000000001</v>
      </c>
      <c r="S4">
        <f t="shared" si="0"/>
        <v>5.9876033057851252</v>
      </c>
    </row>
    <row r="5" spans="1:19" hidden="1">
      <c r="A5" s="1">
        <v>6</v>
      </c>
      <c r="B5" s="1" t="s">
        <v>21</v>
      </c>
      <c r="D5" s="1" t="s">
        <v>298</v>
      </c>
      <c r="E5" s="1" t="s">
        <v>303</v>
      </c>
      <c r="F5" s="1" t="s">
        <v>29</v>
      </c>
      <c r="G5" s="1" t="s">
        <v>27</v>
      </c>
      <c r="H5" s="1">
        <v>0.81</v>
      </c>
      <c r="I5" s="1">
        <v>249.1</v>
      </c>
      <c r="J5" s="1">
        <v>11171</v>
      </c>
      <c r="K5" s="1">
        <v>289.19600000000003</v>
      </c>
      <c r="L5" s="1">
        <v>62.1</v>
      </c>
      <c r="M5" s="1">
        <v>-26.356000000000002</v>
      </c>
      <c r="N5" s="1">
        <v>171.02600000000001</v>
      </c>
      <c r="O5" s="1">
        <v>5676</v>
      </c>
      <c r="P5" s="1">
        <v>7738</v>
      </c>
      <c r="Q5" s="1">
        <v>12.1</v>
      </c>
      <c r="R5" s="2">
        <v>-3.2410000000000001</v>
      </c>
      <c r="S5">
        <f t="shared" si="0"/>
        <v>5.9876033057851252</v>
      </c>
    </row>
    <row r="6" spans="1:19" hidden="1">
      <c r="A6" s="1">
        <v>7</v>
      </c>
      <c r="B6" s="1" t="s">
        <v>30</v>
      </c>
      <c r="D6" s="1" t="s">
        <v>298</v>
      </c>
      <c r="E6" s="1" t="s">
        <v>304</v>
      </c>
      <c r="F6" s="1" t="s">
        <v>32</v>
      </c>
      <c r="G6" s="1" t="s">
        <v>20</v>
      </c>
      <c r="H6" s="1">
        <v>0.88</v>
      </c>
      <c r="I6" s="1">
        <v>251</v>
      </c>
      <c r="J6" s="1">
        <v>8281</v>
      </c>
      <c r="K6" s="1">
        <v>210.93</v>
      </c>
      <c r="L6" s="1">
        <v>40.797954799999999</v>
      </c>
      <c r="M6" s="1">
        <v>-23.853000000000002</v>
      </c>
      <c r="N6" s="1">
        <v>252.393</v>
      </c>
      <c r="O6" s="1">
        <v>8356</v>
      </c>
      <c r="P6" s="1">
        <v>11366</v>
      </c>
      <c r="Q6" s="1">
        <v>16.0305863</v>
      </c>
      <c r="R6" s="2">
        <v>-1.19</v>
      </c>
      <c r="S6">
        <f t="shared" si="0"/>
        <v>2.9691748662575947</v>
      </c>
    </row>
    <row r="7" spans="1:19" hidden="1">
      <c r="A7" s="1">
        <v>8</v>
      </c>
      <c r="B7" s="1" t="s">
        <v>30</v>
      </c>
      <c r="D7" s="1" t="s">
        <v>298</v>
      </c>
      <c r="E7" s="1" t="s">
        <v>305</v>
      </c>
      <c r="F7" s="1" t="s">
        <v>34</v>
      </c>
      <c r="G7" s="1" t="s">
        <v>20</v>
      </c>
      <c r="H7" s="1">
        <v>0.83</v>
      </c>
      <c r="I7" s="1">
        <v>250.6</v>
      </c>
      <c r="J7" s="1">
        <v>7964</v>
      </c>
      <c r="K7" s="1">
        <v>203.096</v>
      </c>
      <c r="L7" s="1">
        <v>41.649261899999999</v>
      </c>
      <c r="M7" s="1">
        <v>-23.849</v>
      </c>
      <c r="N7" s="1">
        <v>242.892</v>
      </c>
      <c r="O7" s="1">
        <v>8011</v>
      </c>
      <c r="P7" s="1">
        <v>10899</v>
      </c>
      <c r="Q7" s="1">
        <v>16.356484600000002</v>
      </c>
      <c r="R7" s="2">
        <v>-1.145</v>
      </c>
      <c r="S7">
        <f t="shared" si="0"/>
        <v>2.9707364839263808</v>
      </c>
    </row>
    <row r="8" spans="1:19" hidden="1">
      <c r="A8" s="1">
        <v>9</v>
      </c>
      <c r="B8" s="1" t="s">
        <v>30</v>
      </c>
      <c r="D8" s="1" t="s">
        <v>298</v>
      </c>
      <c r="E8" s="1" t="s">
        <v>306</v>
      </c>
      <c r="F8" s="1" t="s">
        <v>36</v>
      </c>
      <c r="G8" s="1" t="s">
        <v>20</v>
      </c>
      <c r="H8" s="1">
        <v>0.77</v>
      </c>
      <c r="I8" s="1">
        <v>252.1</v>
      </c>
      <c r="J8" s="1">
        <v>7138</v>
      </c>
      <c r="K8" s="1">
        <v>181.631</v>
      </c>
      <c r="L8" s="1">
        <v>40.149819999999998</v>
      </c>
      <c r="M8" s="1">
        <v>-23.855</v>
      </c>
      <c r="N8" s="1">
        <v>217.97800000000001</v>
      </c>
      <c r="O8" s="1">
        <v>7144</v>
      </c>
      <c r="P8" s="1">
        <v>9723</v>
      </c>
      <c r="Q8" s="1">
        <v>15.822569</v>
      </c>
      <c r="R8" s="2">
        <v>-1.1829999999999998</v>
      </c>
      <c r="S8">
        <f t="shared" si="0"/>
        <v>2.9604204390997864</v>
      </c>
    </row>
    <row r="9" spans="1:19">
      <c r="A9" s="1">
        <v>10</v>
      </c>
      <c r="B9" s="1" t="s">
        <v>37</v>
      </c>
      <c r="C9" s="1" t="s">
        <v>307</v>
      </c>
      <c r="D9" s="1" t="s">
        <v>298</v>
      </c>
      <c r="E9" s="1" t="s">
        <v>308</v>
      </c>
      <c r="F9" s="1" t="s">
        <v>309</v>
      </c>
      <c r="G9" s="1" t="s">
        <v>20</v>
      </c>
      <c r="H9" s="1">
        <v>0.77</v>
      </c>
      <c r="I9" s="1">
        <v>252.1</v>
      </c>
      <c r="J9" s="1">
        <v>7160</v>
      </c>
      <c r="K9" s="1">
        <v>183.11699999999999</v>
      </c>
      <c r="L9" s="1">
        <v>40.478251399999998</v>
      </c>
      <c r="M9" s="1">
        <v>-20.056000000000001</v>
      </c>
      <c r="N9" s="1">
        <v>206.13399999999999</v>
      </c>
      <c r="O9" s="1">
        <v>6830</v>
      </c>
      <c r="P9" s="1">
        <v>9188</v>
      </c>
      <c r="Q9" s="1">
        <v>14.962806</v>
      </c>
      <c r="R9" s="2">
        <v>10.106999999999999</v>
      </c>
      <c r="S9">
        <f t="shared" si="0"/>
        <v>3.1561343930632617</v>
      </c>
    </row>
    <row r="10" spans="1:19">
      <c r="A10" s="1">
        <v>11</v>
      </c>
      <c r="B10" s="1" t="s">
        <v>41</v>
      </c>
      <c r="C10" s="1" t="s">
        <v>307</v>
      </c>
      <c r="D10" s="1" t="s">
        <v>298</v>
      </c>
      <c r="E10" s="1" t="s">
        <v>310</v>
      </c>
      <c r="F10" s="1" t="s">
        <v>311</v>
      </c>
      <c r="G10" s="1" t="s">
        <v>20</v>
      </c>
      <c r="H10" s="1">
        <v>0.78</v>
      </c>
      <c r="I10" s="1">
        <v>251.4</v>
      </c>
      <c r="J10" s="1">
        <v>7894</v>
      </c>
      <c r="K10" s="1">
        <v>202.78299999999999</v>
      </c>
      <c r="L10" s="1">
        <v>44.250615600000003</v>
      </c>
      <c r="M10" s="1">
        <v>-19.853000000000002</v>
      </c>
      <c r="N10" s="1">
        <v>225.93</v>
      </c>
      <c r="O10" s="1">
        <v>7494</v>
      </c>
      <c r="P10" s="1">
        <v>10074</v>
      </c>
      <c r="Q10" s="1">
        <v>16.189521899999999</v>
      </c>
      <c r="R10" s="2">
        <v>11.241</v>
      </c>
      <c r="S10">
        <f t="shared" si="0"/>
        <v>3.1888352552276427</v>
      </c>
    </row>
    <row r="11" spans="1:19">
      <c r="A11" s="1">
        <v>12</v>
      </c>
      <c r="B11" s="1" t="s">
        <v>44</v>
      </c>
      <c r="C11" s="1" t="s">
        <v>307</v>
      </c>
      <c r="D11" s="1" t="s">
        <v>298</v>
      </c>
      <c r="E11" s="1" t="s">
        <v>312</v>
      </c>
      <c r="F11" s="1" t="s">
        <v>313</v>
      </c>
      <c r="G11" s="1" t="s">
        <v>20</v>
      </c>
      <c r="H11" s="1">
        <v>0.8</v>
      </c>
      <c r="I11" s="1">
        <v>252.1</v>
      </c>
      <c r="J11" s="1">
        <v>7334</v>
      </c>
      <c r="K11" s="1">
        <v>187.673</v>
      </c>
      <c r="L11" s="1">
        <v>39.929578300000003</v>
      </c>
      <c r="M11" s="1">
        <v>-19.981999999999999</v>
      </c>
      <c r="N11" s="1">
        <v>211.73599999999999</v>
      </c>
      <c r="O11" s="1">
        <v>7021</v>
      </c>
      <c r="P11" s="1">
        <v>9437</v>
      </c>
      <c r="Q11" s="1">
        <v>14.793104700000001</v>
      </c>
      <c r="R11" s="2">
        <v>11.218999999999999</v>
      </c>
      <c r="S11">
        <f t="shared" si="0"/>
        <v>3.1490690400282686</v>
      </c>
    </row>
    <row r="12" spans="1:19">
      <c r="A12" s="1">
        <v>13</v>
      </c>
      <c r="B12" s="1" t="s">
        <v>47</v>
      </c>
      <c r="C12" s="1" t="s">
        <v>307</v>
      </c>
      <c r="D12" s="1" t="s">
        <v>298</v>
      </c>
      <c r="E12" s="1" t="s">
        <v>314</v>
      </c>
      <c r="F12" s="1" t="s">
        <v>315</v>
      </c>
      <c r="G12" s="1" t="s">
        <v>20</v>
      </c>
      <c r="H12" s="1">
        <v>0.82</v>
      </c>
      <c r="I12" s="1">
        <v>253.5</v>
      </c>
      <c r="J12" s="1">
        <v>5879</v>
      </c>
      <c r="K12" s="1">
        <v>150.18700000000001</v>
      </c>
      <c r="L12" s="1">
        <v>31.174657799999999</v>
      </c>
      <c r="M12" s="1">
        <v>-20.332999999999998</v>
      </c>
      <c r="N12" s="1">
        <v>168.059</v>
      </c>
      <c r="O12" s="1">
        <v>5514</v>
      </c>
      <c r="P12" s="1">
        <v>7428</v>
      </c>
      <c r="Q12" s="1">
        <v>11.4551713</v>
      </c>
      <c r="R12" s="2">
        <v>9.0009999999999994</v>
      </c>
      <c r="S12">
        <f t="shared" si="0"/>
        <v>3.1750231530802164</v>
      </c>
    </row>
    <row r="13" spans="1:19">
      <c r="A13" s="1">
        <v>14</v>
      </c>
      <c r="B13" s="1" t="s">
        <v>50</v>
      </c>
      <c r="C13" s="1" t="s">
        <v>307</v>
      </c>
      <c r="D13" s="1" t="s">
        <v>298</v>
      </c>
      <c r="E13" s="1" t="s">
        <v>316</v>
      </c>
      <c r="F13" s="1" t="s">
        <v>317</v>
      </c>
      <c r="G13" s="1" t="s">
        <v>20</v>
      </c>
      <c r="H13" s="1">
        <v>0.78</v>
      </c>
      <c r="I13" s="1">
        <v>251.6</v>
      </c>
      <c r="J13" s="1">
        <v>7826</v>
      </c>
      <c r="K13" s="1">
        <v>201.852</v>
      </c>
      <c r="L13" s="1">
        <v>44.047508700000002</v>
      </c>
      <c r="M13" s="1">
        <v>-20.056999999999999</v>
      </c>
      <c r="N13" s="1">
        <v>225.11</v>
      </c>
      <c r="O13" s="1">
        <v>7434</v>
      </c>
      <c r="P13" s="1">
        <v>10008</v>
      </c>
      <c r="Q13" s="1">
        <v>16.130720499999999</v>
      </c>
      <c r="R13" s="2">
        <v>9.786999999999999</v>
      </c>
      <c r="S13">
        <f t="shared" si="0"/>
        <v>3.1857696716027042</v>
      </c>
    </row>
    <row r="14" spans="1:19">
      <c r="A14" s="1">
        <v>15</v>
      </c>
      <c r="B14" s="1" t="s">
        <v>53</v>
      </c>
      <c r="C14" s="1" t="s">
        <v>307</v>
      </c>
      <c r="D14" s="1" t="s">
        <v>298</v>
      </c>
      <c r="E14" s="1" t="s">
        <v>318</v>
      </c>
      <c r="F14" s="1" t="s">
        <v>319</v>
      </c>
      <c r="G14" s="1" t="s">
        <v>20</v>
      </c>
      <c r="H14" s="1">
        <v>0.9</v>
      </c>
      <c r="I14" s="1">
        <v>252.5</v>
      </c>
      <c r="J14" s="1">
        <v>8379</v>
      </c>
      <c r="K14" s="1">
        <v>219.27699999999999</v>
      </c>
      <c r="L14" s="1">
        <v>41.469921399999997</v>
      </c>
      <c r="M14" s="1">
        <v>-19.734000000000002</v>
      </c>
      <c r="N14" s="1">
        <v>246.95</v>
      </c>
      <c r="O14" s="1">
        <v>8158</v>
      </c>
      <c r="P14" s="1">
        <v>10964</v>
      </c>
      <c r="Q14" s="1">
        <v>15.336335999999999</v>
      </c>
      <c r="R14" s="2">
        <v>11.014999999999999</v>
      </c>
      <c r="S14">
        <f t="shared" si="0"/>
        <v>3.154702333508256</v>
      </c>
    </row>
    <row r="15" spans="1:19">
      <c r="A15" s="1">
        <v>16</v>
      </c>
      <c r="B15" s="1" t="s">
        <v>56</v>
      </c>
      <c r="C15" s="1" t="s">
        <v>307</v>
      </c>
      <c r="D15" s="1" t="s">
        <v>298</v>
      </c>
      <c r="E15" s="1" t="s">
        <v>320</v>
      </c>
      <c r="F15" s="1" t="s">
        <v>321</v>
      </c>
      <c r="G15" s="1" t="s">
        <v>20</v>
      </c>
      <c r="H15" s="1">
        <v>0.76</v>
      </c>
      <c r="I15" s="1">
        <v>252.5</v>
      </c>
      <c r="J15" s="1">
        <v>7356</v>
      </c>
      <c r="K15" s="1">
        <v>188.42</v>
      </c>
      <c r="L15" s="1">
        <v>42.198524999999997</v>
      </c>
      <c r="M15" s="1">
        <v>-20.091999999999999</v>
      </c>
      <c r="N15" s="1">
        <v>211.24100000000001</v>
      </c>
      <c r="O15" s="1">
        <v>6988</v>
      </c>
      <c r="P15" s="1">
        <v>9418</v>
      </c>
      <c r="Q15" s="1">
        <v>15.5352541</v>
      </c>
      <c r="R15" s="2">
        <v>8.3339999999999996</v>
      </c>
      <c r="S15">
        <f t="shared" si="0"/>
        <v>3.1690252494807924</v>
      </c>
    </row>
    <row r="16" spans="1:19">
      <c r="A16" s="1">
        <v>17</v>
      </c>
      <c r="B16" s="1" t="s">
        <v>59</v>
      </c>
      <c r="C16" s="1" t="s">
        <v>307</v>
      </c>
      <c r="D16" s="1" t="s">
        <v>298</v>
      </c>
      <c r="E16" s="1" t="s">
        <v>322</v>
      </c>
      <c r="F16" s="1" t="s">
        <v>323</v>
      </c>
      <c r="G16" s="1" t="s">
        <v>20</v>
      </c>
      <c r="H16" s="1">
        <v>0.77</v>
      </c>
      <c r="I16" s="1">
        <v>251.4</v>
      </c>
      <c r="J16" s="1">
        <v>7706</v>
      </c>
      <c r="K16" s="1">
        <v>197.541</v>
      </c>
      <c r="L16" s="1">
        <v>43.666612200000003</v>
      </c>
      <c r="M16" s="1">
        <v>-20.451000000000001</v>
      </c>
      <c r="N16" s="1">
        <v>220.398</v>
      </c>
      <c r="O16" s="1">
        <v>7313</v>
      </c>
      <c r="P16" s="1">
        <v>9833</v>
      </c>
      <c r="Q16" s="1">
        <v>15.998207000000001</v>
      </c>
      <c r="R16" s="2">
        <v>10.901</v>
      </c>
      <c r="S16">
        <f t="shared" si="0"/>
        <v>3.1843806559072529</v>
      </c>
    </row>
    <row r="17" spans="1:19">
      <c r="A17" s="1">
        <v>18</v>
      </c>
      <c r="B17" s="1" t="s">
        <v>62</v>
      </c>
      <c r="C17" s="1" t="s">
        <v>307</v>
      </c>
      <c r="D17" s="1" t="s">
        <v>298</v>
      </c>
      <c r="E17" s="1" t="s">
        <v>324</v>
      </c>
      <c r="F17" s="1" t="s">
        <v>325</v>
      </c>
      <c r="G17" s="1" t="s">
        <v>20</v>
      </c>
      <c r="H17" s="1">
        <v>0.82</v>
      </c>
      <c r="I17" s="1">
        <v>251.6</v>
      </c>
      <c r="J17" s="1">
        <v>7925</v>
      </c>
      <c r="K17" s="1">
        <v>204.20599999999999</v>
      </c>
      <c r="L17" s="1">
        <v>42.387558599999998</v>
      </c>
      <c r="M17" s="1">
        <v>-20.119</v>
      </c>
      <c r="N17" s="1">
        <v>227.642</v>
      </c>
      <c r="O17" s="1">
        <v>7546</v>
      </c>
      <c r="P17" s="1">
        <v>10155</v>
      </c>
      <c r="Q17" s="1">
        <v>15.5164507</v>
      </c>
      <c r="R17" s="2">
        <v>10.049999999999999</v>
      </c>
      <c r="S17">
        <f t="shared" si="0"/>
        <v>3.1870788401370684</v>
      </c>
    </row>
    <row r="18" spans="1:19">
      <c r="A18" s="1">
        <v>19</v>
      </c>
      <c r="B18" s="1" t="s">
        <v>65</v>
      </c>
      <c r="C18" s="1" t="s">
        <v>307</v>
      </c>
      <c r="D18" s="1" t="s">
        <v>298</v>
      </c>
      <c r="E18" s="1" t="s">
        <v>326</v>
      </c>
      <c r="F18" s="1" t="s">
        <v>327</v>
      </c>
      <c r="G18" s="1" t="s">
        <v>20</v>
      </c>
      <c r="H18" s="1">
        <v>0.77</v>
      </c>
      <c r="I18" s="1">
        <v>251</v>
      </c>
      <c r="J18" s="1">
        <v>8572</v>
      </c>
      <c r="K18" s="1">
        <v>221.404</v>
      </c>
      <c r="L18" s="1">
        <v>48.941541800000003</v>
      </c>
      <c r="M18" s="1">
        <v>-20.434000000000001</v>
      </c>
      <c r="N18" s="1">
        <v>246.60499999999999</v>
      </c>
      <c r="O18" s="1">
        <v>8203</v>
      </c>
      <c r="P18" s="1">
        <v>11028</v>
      </c>
      <c r="Q18" s="1">
        <v>17.900502299999999</v>
      </c>
      <c r="R18" s="2">
        <v>10.952</v>
      </c>
      <c r="S18">
        <f t="shared" si="0"/>
        <v>3.1897688945484699</v>
      </c>
    </row>
    <row r="19" spans="1:19">
      <c r="A19" s="1">
        <v>20</v>
      </c>
      <c r="B19" s="1" t="s">
        <v>68</v>
      </c>
      <c r="C19" s="1" t="s">
        <v>307</v>
      </c>
      <c r="D19" s="1" t="s">
        <v>298</v>
      </c>
      <c r="E19" s="1" t="s">
        <v>328</v>
      </c>
      <c r="F19" s="1" t="s">
        <v>329</v>
      </c>
      <c r="G19" s="1" t="s">
        <v>20</v>
      </c>
      <c r="H19" s="1">
        <v>0.85</v>
      </c>
      <c r="I19" s="1">
        <v>251.6</v>
      </c>
      <c r="J19" s="1">
        <v>9006</v>
      </c>
      <c r="K19" s="1">
        <v>233.351</v>
      </c>
      <c r="L19" s="1">
        <v>46.727706599999998</v>
      </c>
      <c r="M19" s="1">
        <v>-20.245000000000001</v>
      </c>
      <c r="N19" s="1">
        <v>264.70299999999997</v>
      </c>
      <c r="O19" s="1">
        <v>8793</v>
      </c>
      <c r="P19" s="1">
        <v>11828</v>
      </c>
      <c r="Q19" s="1">
        <v>17.4057976</v>
      </c>
      <c r="R19" s="2">
        <v>10.411</v>
      </c>
      <c r="S19">
        <f t="shared" si="0"/>
        <v>3.1320401944694569</v>
      </c>
    </row>
    <row r="20" spans="1:19">
      <c r="A20" s="1">
        <v>21</v>
      </c>
      <c r="B20" s="1" t="s">
        <v>71</v>
      </c>
      <c r="C20" s="1" t="s">
        <v>307</v>
      </c>
      <c r="D20" s="1" t="s">
        <v>298</v>
      </c>
      <c r="E20" s="1" t="s">
        <v>330</v>
      </c>
      <c r="F20" s="1" t="s">
        <v>331</v>
      </c>
      <c r="G20" s="1" t="s">
        <v>20</v>
      </c>
      <c r="H20" s="1">
        <v>0.83</v>
      </c>
      <c r="I20" s="1">
        <v>252.5</v>
      </c>
      <c r="J20" s="1">
        <v>8013</v>
      </c>
      <c r="K20" s="1">
        <v>206.9</v>
      </c>
      <c r="L20" s="1">
        <v>42.429274300000003</v>
      </c>
      <c r="M20" s="1">
        <v>-20.012</v>
      </c>
      <c r="N20" s="1">
        <v>233.03</v>
      </c>
      <c r="O20" s="1">
        <v>7700</v>
      </c>
      <c r="P20" s="1">
        <v>10363</v>
      </c>
      <c r="Q20" s="1">
        <v>15.6923479</v>
      </c>
      <c r="R20" s="2">
        <v>10.139999999999999</v>
      </c>
      <c r="S20">
        <f t="shared" si="0"/>
        <v>3.154455938149745</v>
      </c>
    </row>
    <row r="21" spans="1:19">
      <c r="A21" s="1">
        <v>22</v>
      </c>
      <c r="B21" s="1" t="s">
        <v>74</v>
      </c>
      <c r="C21" s="1" t="s">
        <v>307</v>
      </c>
      <c r="D21" s="1" t="s">
        <v>298</v>
      </c>
      <c r="E21" s="1" t="s">
        <v>332</v>
      </c>
      <c r="F21" s="1" t="s">
        <v>333</v>
      </c>
      <c r="G21" s="1" t="s">
        <v>20</v>
      </c>
      <c r="H21" s="1">
        <v>0.86</v>
      </c>
      <c r="I21" s="1">
        <v>251.6</v>
      </c>
      <c r="J21" s="1">
        <v>8333</v>
      </c>
      <c r="K21" s="1">
        <v>215.27699999999999</v>
      </c>
      <c r="L21" s="1">
        <v>42.607100899999999</v>
      </c>
      <c r="M21" s="1">
        <v>-19.939</v>
      </c>
      <c r="N21" s="1">
        <v>240.452</v>
      </c>
      <c r="O21" s="1">
        <v>7963</v>
      </c>
      <c r="P21" s="1">
        <v>10711</v>
      </c>
      <c r="Q21" s="1">
        <v>15.627281999999999</v>
      </c>
      <c r="R21" s="2">
        <v>10.605</v>
      </c>
      <c r="S21">
        <f t="shared" si="0"/>
        <v>3.1808656414681287</v>
      </c>
    </row>
    <row r="22" spans="1:19">
      <c r="A22" s="1">
        <v>23</v>
      </c>
      <c r="B22" s="1" t="s">
        <v>77</v>
      </c>
      <c r="C22" s="1" t="s">
        <v>307</v>
      </c>
      <c r="D22" s="1" t="s">
        <v>298</v>
      </c>
      <c r="E22" s="1" t="s">
        <v>334</v>
      </c>
      <c r="F22" s="1" t="s">
        <v>335</v>
      </c>
      <c r="G22" s="1" t="s">
        <v>20</v>
      </c>
      <c r="H22" s="1">
        <v>0.81</v>
      </c>
      <c r="I22" s="1">
        <v>252.3</v>
      </c>
      <c r="J22" s="1">
        <v>7936</v>
      </c>
      <c r="K22" s="1">
        <v>204.221</v>
      </c>
      <c r="L22" s="1">
        <v>42.9139117</v>
      </c>
      <c r="M22" s="1">
        <v>-19.803000000000001</v>
      </c>
      <c r="N22" s="1">
        <v>228.51400000000001</v>
      </c>
      <c r="O22" s="1">
        <v>7556</v>
      </c>
      <c r="P22" s="1">
        <v>10164</v>
      </c>
      <c r="Q22" s="1">
        <v>15.7681974</v>
      </c>
      <c r="R22" s="2">
        <v>10.583</v>
      </c>
      <c r="S22">
        <f t="shared" si="0"/>
        <v>3.1751397478488359</v>
      </c>
    </row>
    <row r="23" spans="1:19">
      <c r="A23" s="1">
        <v>24</v>
      </c>
      <c r="B23" s="1" t="s">
        <v>80</v>
      </c>
      <c r="C23" s="1" t="s">
        <v>307</v>
      </c>
      <c r="D23" s="1" t="s">
        <v>298</v>
      </c>
      <c r="E23" s="1" t="s">
        <v>336</v>
      </c>
      <c r="F23" s="1" t="s">
        <v>337</v>
      </c>
      <c r="G23" s="1" t="s">
        <v>20</v>
      </c>
      <c r="H23" s="1">
        <v>0.77</v>
      </c>
      <c r="I23" s="1">
        <v>252.7</v>
      </c>
      <c r="J23" s="1">
        <v>7258</v>
      </c>
      <c r="K23" s="1">
        <v>185.958</v>
      </c>
      <c r="L23" s="1">
        <v>41.106300400000002</v>
      </c>
      <c r="M23" s="1">
        <v>-20.484999999999999</v>
      </c>
      <c r="N23" s="1">
        <v>208.04499999999999</v>
      </c>
      <c r="O23" s="1">
        <v>6880</v>
      </c>
      <c r="P23" s="1">
        <v>9251</v>
      </c>
      <c r="Q23" s="1">
        <v>15.1015452</v>
      </c>
      <c r="R23" s="2">
        <v>10.937999999999999</v>
      </c>
      <c r="S23">
        <f t="shared" si="0"/>
        <v>3.1756585059035327</v>
      </c>
    </row>
    <row r="24" spans="1:19">
      <c r="A24" s="1">
        <v>25</v>
      </c>
      <c r="B24" s="1" t="s">
        <v>83</v>
      </c>
      <c r="C24" s="1" t="s">
        <v>307</v>
      </c>
      <c r="D24" s="1" t="s">
        <v>298</v>
      </c>
      <c r="E24" s="1" t="s">
        <v>338</v>
      </c>
      <c r="F24" s="1" t="s">
        <v>339</v>
      </c>
      <c r="G24" s="1" t="s">
        <v>20</v>
      </c>
      <c r="H24" s="1">
        <v>0.82</v>
      </c>
      <c r="I24" s="1">
        <v>252.3</v>
      </c>
      <c r="J24" s="1">
        <v>7116</v>
      </c>
      <c r="K24" s="1">
        <v>183.91</v>
      </c>
      <c r="L24" s="1">
        <v>38.174599100000002</v>
      </c>
      <c r="M24" s="1">
        <v>-20.222000000000001</v>
      </c>
      <c r="N24" s="1">
        <v>206.30500000000001</v>
      </c>
      <c r="O24" s="1">
        <v>6773</v>
      </c>
      <c r="P24" s="1">
        <v>9112</v>
      </c>
      <c r="Q24" s="1">
        <v>14.062072000000001</v>
      </c>
      <c r="R24" s="2">
        <v>10.391999999999999</v>
      </c>
      <c r="S24">
        <f t="shared" si="0"/>
        <v>3.1671742459669767</v>
      </c>
    </row>
    <row r="25" spans="1:19">
      <c r="A25" s="1">
        <v>26</v>
      </c>
      <c r="B25" s="1" t="s">
        <v>86</v>
      </c>
      <c r="C25" s="1" t="s">
        <v>307</v>
      </c>
      <c r="D25" s="1" t="s">
        <v>298</v>
      </c>
      <c r="E25" s="1" t="s">
        <v>340</v>
      </c>
      <c r="F25" s="1" t="s">
        <v>341</v>
      </c>
      <c r="G25" s="1" t="s">
        <v>20</v>
      </c>
      <c r="H25" s="1">
        <v>0.8</v>
      </c>
      <c r="I25" s="1">
        <v>252.5</v>
      </c>
      <c r="J25" s="1">
        <v>7446</v>
      </c>
      <c r="K25" s="1">
        <v>192.00899999999999</v>
      </c>
      <c r="L25" s="1">
        <v>40.852198899999998</v>
      </c>
      <c r="M25" s="1">
        <v>-20.283000000000001</v>
      </c>
      <c r="N25" s="1">
        <v>216.73400000000001</v>
      </c>
      <c r="O25" s="1">
        <v>7127</v>
      </c>
      <c r="P25" s="1">
        <v>9600</v>
      </c>
      <c r="Q25" s="1">
        <v>15.142258399999999</v>
      </c>
      <c r="R25" s="2">
        <v>9.1329999999999991</v>
      </c>
      <c r="S25">
        <f t="shared" si="0"/>
        <v>3.1475422924143648</v>
      </c>
    </row>
    <row r="26" spans="1:19">
      <c r="A26" s="1">
        <v>27</v>
      </c>
      <c r="B26" s="1" t="s">
        <v>89</v>
      </c>
      <c r="C26" s="1" t="s">
        <v>307</v>
      </c>
      <c r="D26" s="1" t="s">
        <v>298</v>
      </c>
      <c r="E26" s="1" t="s">
        <v>342</v>
      </c>
      <c r="F26" s="1" t="s">
        <v>343</v>
      </c>
      <c r="G26" s="1" t="s">
        <v>20</v>
      </c>
      <c r="H26" s="1">
        <v>0.76</v>
      </c>
      <c r="I26" s="1">
        <v>252.5</v>
      </c>
      <c r="J26" s="1">
        <v>7225</v>
      </c>
      <c r="K26" s="1">
        <v>186.33699999999999</v>
      </c>
      <c r="L26" s="1">
        <v>41.731960600000001</v>
      </c>
      <c r="M26" s="1">
        <v>-19.859000000000002</v>
      </c>
      <c r="N26" s="1">
        <v>210.10400000000001</v>
      </c>
      <c r="O26" s="1">
        <v>6905</v>
      </c>
      <c r="P26" s="1">
        <v>9296</v>
      </c>
      <c r="Q26" s="1">
        <v>15.451656</v>
      </c>
      <c r="R26" s="2">
        <v>9.7010000000000005</v>
      </c>
      <c r="S26">
        <f t="shared" si="0"/>
        <v>3.1509430035632859</v>
      </c>
    </row>
    <row r="27" spans="1:19">
      <c r="A27" s="1">
        <v>28</v>
      </c>
      <c r="B27" s="1" t="s">
        <v>92</v>
      </c>
      <c r="C27" s="1" t="s">
        <v>307</v>
      </c>
      <c r="D27" s="1" t="s">
        <v>298</v>
      </c>
      <c r="E27" s="1" t="s">
        <v>344</v>
      </c>
      <c r="F27" s="1" t="s">
        <v>345</v>
      </c>
      <c r="G27" s="1" t="s">
        <v>20</v>
      </c>
      <c r="H27" s="1">
        <v>0.82</v>
      </c>
      <c r="I27" s="1">
        <v>255.2</v>
      </c>
      <c r="J27" s="1">
        <v>5385</v>
      </c>
      <c r="K27" s="1">
        <v>138.99100000000001</v>
      </c>
      <c r="L27" s="1">
        <v>28.850732399999998</v>
      </c>
      <c r="M27" s="1">
        <v>-20.265000000000001</v>
      </c>
      <c r="N27" s="1">
        <v>156.102</v>
      </c>
      <c r="O27" s="1">
        <v>5068</v>
      </c>
      <c r="P27" s="1">
        <v>6821</v>
      </c>
      <c r="Q27" s="1">
        <v>10.6401924</v>
      </c>
      <c r="R27" s="2">
        <v>9.9469999999999992</v>
      </c>
      <c r="S27">
        <f t="shared" si="0"/>
        <v>3.1634002971600403</v>
      </c>
    </row>
    <row r="28" spans="1:19" hidden="1">
      <c r="A28" s="1">
        <v>29</v>
      </c>
      <c r="B28" s="1" t="s">
        <v>152</v>
      </c>
      <c r="D28" s="1" t="s">
        <v>298</v>
      </c>
      <c r="E28" s="1" t="s">
        <v>346</v>
      </c>
      <c r="F28" s="1" t="s">
        <v>154</v>
      </c>
      <c r="G28" s="1" t="s">
        <v>20</v>
      </c>
      <c r="H28" s="1">
        <v>0.35</v>
      </c>
      <c r="I28" s="1">
        <v>254.8</v>
      </c>
      <c r="J28" s="1">
        <v>3806</v>
      </c>
      <c r="K28" s="1">
        <v>96.19</v>
      </c>
      <c r="L28" s="1">
        <v>46.778471500000002</v>
      </c>
      <c r="M28" s="1">
        <v>-27.504999999999999</v>
      </c>
      <c r="N28" s="1">
        <v>174.93700000000001</v>
      </c>
      <c r="O28" s="1">
        <v>5640</v>
      </c>
      <c r="P28" s="1">
        <v>7660</v>
      </c>
      <c r="Q28" s="1">
        <v>27.936269599999999</v>
      </c>
      <c r="R28" s="2">
        <v>0.98399999999999999</v>
      </c>
      <c r="S28">
        <f t="shared" si="0"/>
        <v>1.9535494251053001</v>
      </c>
    </row>
    <row r="29" spans="1:19" hidden="1">
      <c r="A29" s="1">
        <v>30</v>
      </c>
      <c r="B29" s="1" t="s">
        <v>152</v>
      </c>
      <c r="D29" s="1" t="s">
        <v>298</v>
      </c>
      <c r="E29" s="1" t="s">
        <v>347</v>
      </c>
      <c r="F29" s="1" t="s">
        <v>157</v>
      </c>
      <c r="G29" s="1" t="s">
        <v>20</v>
      </c>
      <c r="H29" s="1">
        <v>0.33</v>
      </c>
      <c r="I29" s="1">
        <v>254.4</v>
      </c>
      <c r="J29" s="1">
        <v>3543</v>
      </c>
      <c r="K29" s="1">
        <v>89.564999999999998</v>
      </c>
      <c r="L29" s="1">
        <v>46.196547000000002</v>
      </c>
      <c r="M29" s="1">
        <v>-27.523</v>
      </c>
      <c r="N29" s="1">
        <v>162.88</v>
      </c>
      <c r="O29" s="1">
        <v>5239</v>
      </c>
      <c r="P29" s="1">
        <v>7114</v>
      </c>
      <c r="Q29" s="1">
        <v>27.587309300000001</v>
      </c>
      <c r="R29" s="2">
        <v>0.96199999999999997</v>
      </c>
      <c r="S29">
        <f t="shared" si="0"/>
        <v>1.9536508948337343</v>
      </c>
    </row>
    <row r="30" spans="1:19" hidden="1">
      <c r="A30" s="1">
        <v>31</v>
      </c>
      <c r="B30" s="1" t="s">
        <v>152</v>
      </c>
      <c r="D30" s="1" t="s">
        <v>298</v>
      </c>
      <c r="E30" s="1" t="s">
        <v>348</v>
      </c>
      <c r="F30" s="1" t="s">
        <v>159</v>
      </c>
      <c r="G30" s="1" t="s">
        <v>20</v>
      </c>
      <c r="H30" s="1">
        <v>0.38</v>
      </c>
      <c r="I30" s="1">
        <v>253.7</v>
      </c>
      <c r="J30" s="1">
        <v>4620</v>
      </c>
      <c r="K30" s="1">
        <v>117.181</v>
      </c>
      <c r="L30" s="1">
        <v>52.487679800000002</v>
      </c>
      <c r="M30" s="1">
        <v>-27.533999999999999</v>
      </c>
      <c r="N30" s="1">
        <v>213.54400000000001</v>
      </c>
      <c r="O30" s="1">
        <v>6907</v>
      </c>
      <c r="P30" s="1">
        <v>9379</v>
      </c>
      <c r="Q30" s="1">
        <v>31.409263299999999</v>
      </c>
      <c r="R30" s="2">
        <v>1.02</v>
      </c>
      <c r="S30">
        <f t="shared" si="0"/>
        <v>1.9496040339581395</v>
      </c>
    </row>
    <row r="31" spans="1:19">
      <c r="A31" s="1">
        <v>32</v>
      </c>
      <c r="B31" s="1" t="s">
        <v>95</v>
      </c>
      <c r="C31" s="1" t="s">
        <v>307</v>
      </c>
      <c r="D31" s="1" t="s">
        <v>298</v>
      </c>
      <c r="E31" s="1" t="s">
        <v>349</v>
      </c>
      <c r="F31" s="1" t="s">
        <v>350</v>
      </c>
      <c r="G31" s="1" t="s">
        <v>20</v>
      </c>
      <c r="H31" s="1">
        <v>0.85</v>
      </c>
      <c r="I31" s="1">
        <v>253.3</v>
      </c>
      <c r="J31" s="1">
        <v>8192</v>
      </c>
      <c r="K31" s="1">
        <v>213.84</v>
      </c>
      <c r="L31" s="1">
        <v>42.820571100000002</v>
      </c>
      <c r="M31" s="1">
        <v>-20.329999999999998</v>
      </c>
      <c r="N31" s="1">
        <v>241.72399999999999</v>
      </c>
      <c r="O31" s="1">
        <v>7939</v>
      </c>
      <c r="P31" s="1">
        <v>10663</v>
      </c>
      <c r="Q31" s="1">
        <v>15.8947991</v>
      </c>
      <c r="R31" s="2">
        <v>11.699</v>
      </c>
      <c r="S31">
        <f t="shared" si="0"/>
        <v>3.142998702638526</v>
      </c>
    </row>
    <row r="32" spans="1:19">
      <c r="A32" s="1">
        <v>33</v>
      </c>
      <c r="B32" s="1" t="s">
        <v>98</v>
      </c>
      <c r="C32" s="1" t="s">
        <v>307</v>
      </c>
      <c r="D32" s="1" t="s">
        <v>298</v>
      </c>
      <c r="E32" s="1" t="s">
        <v>351</v>
      </c>
      <c r="F32" s="1" t="s">
        <v>352</v>
      </c>
      <c r="G32" s="1" t="s">
        <v>20</v>
      </c>
      <c r="H32" s="1">
        <v>0.86</v>
      </c>
      <c r="I32" s="1">
        <v>253.3</v>
      </c>
      <c r="J32" s="1">
        <v>8284</v>
      </c>
      <c r="K32" s="1">
        <v>214.79300000000001</v>
      </c>
      <c r="L32" s="1">
        <v>42.511396400000002</v>
      </c>
      <c r="M32" s="1">
        <v>-20.186</v>
      </c>
      <c r="N32" s="1">
        <v>241.24799999999999</v>
      </c>
      <c r="O32" s="1">
        <v>7959</v>
      </c>
      <c r="P32" s="1">
        <v>10706</v>
      </c>
      <c r="Q32" s="1">
        <v>15.6790304</v>
      </c>
      <c r="R32" s="2">
        <v>10.501999999999999</v>
      </c>
      <c r="S32">
        <f t="shared" si="0"/>
        <v>3.1632459321804327</v>
      </c>
    </row>
    <row r="33" spans="1:19">
      <c r="A33" s="1">
        <v>34</v>
      </c>
      <c r="B33" s="1" t="s">
        <v>101</v>
      </c>
      <c r="C33" s="1" t="s">
        <v>307</v>
      </c>
      <c r="D33" s="1" t="s">
        <v>298</v>
      </c>
      <c r="E33" s="1" t="s">
        <v>353</v>
      </c>
      <c r="F33" s="1" t="s">
        <v>354</v>
      </c>
      <c r="G33" s="1" t="s">
        <v>20</v>
      </c>
      <c r="H33" s="1">
        <v>0.77</v>
      </c>
      <c r="I33" s="1">
        <v>253.3</v>
      </c>
      <c r="J33" s="1">
        <v>7273</v>
      </c>
      <c r="K33" s="1">
        <v>187.91</v>
      </c>
      <c r="L33" s="1">
        <v>41.537728600000001</v>
      </c>
      <c r="M33" s="1">
        <v>-20.402999999999999</v>
      </c>
      <c r="N33" s="1">
        <v>210.81200000000001</v>
      </c>
      <c r="O33" s="1">
        <v>6905</v>
      </c>
      <c r="P33" s="1">
        <v>9292</v>
      </c>
      <c r="Q33" s="1">
        <v>15.302395199999999</v>
      </c>
      <c r="R33" s="2">
        <v>9.6349999999999998</v>
      </c>
      <c r="S33">
        <f t="shared" si="0"/>
        <v>3.1668691556643807</v>
      </c>
    </row>
    <row r="34" spans="1:19">
      <c r="A34" s="1">
        <v>35</v>
      </c>
      <c r="B34" s="1" t="s">
        <v>104</v>
      </c>
      <c r="C34" s="1" t="s">
        <v>307</v>
      </c>
      <c r="D34" s="1" t="s">
        <v>298</v>
      </c>
      <c r="E34" s="1" t="s">
        <v>355</v>
      </c>
      <c r="F34" s="1" t="s">
        <v>356</v>
      </c>
      <c r="G34" s="1" t="s">
        <v>20</v>
      </c>
      <c r="H34" s="1">
        <v>0.85</v>
      </c>
      <c r="I34" s="1">
        <v>253.5</v>
      </c>
      <c r="J34" s="1">
        <v>7821</v>
      </c>
      <c r="K34" s="1">
        <v>203.29</v>
      </c>
      <c r="L34" s="1">
        <v>40.707994900000003</v>
      </c>
      <c r="M34" s="1">
        <v>-20.14</v>
      </c>
      <c r="N34" s="1">
        <v>228.97</v>
      </c>
      <c r="O34" s="1">
        <v>7527</v>
      </c>
      <c r="P34" s="1">
        <v>10114</v>
      </c>
      <c r="Q34" s="1">
        <v>15.056149599999999</v>
      </c>
      <c r="R34" s="2">
        <v>11.632999999999999</v>
      </c>
      <c r="S34">
        <f t="shared" si="0"/>
        <v>3.15436960832713</v>
      </c>
    </row>
    <row r="35" spans="1:19">
      <c r="A35" s="1">
        <v>36</v>
      </c>
      <c r="B35" s="1" t="s">
        <v>107</v>
      </c>
      <c r="C35" s="1" t="s">
        <v>307</v>
      </c>
      <c r="D35" s="1" t="s">
        <v>298</v>
      </c>
      <c r="E35" s="1" t="s">
        <v>357</v>
      </c>
      <c r="F35" s="1" t="s">
        <v>358</v>
      </c>
      <c r="G35" s="1" t="s">
        <v>20</v>
      </c>
      <c r="H35" s="1">
        <v>0.85</v>
      </c>
      <c r="I35" s="1">
        <v>252.7</v>
      </c>
      <c r="J35" s="1">
        <v>8137</v>
      </c>
      <c r="K35" s="1">
        <v>211.58799999999999</v>
      </c>
      <c r="L35" s="1">
        <v>42.369714000000002</v>
      </c>
      <c r="M35" s="1">
        <v>-19.818000000000001</v>
      </c>
      <c r="N35" s="1">
        <v>236.48</v>
      </c>
      <c r="O35" s="1">
        <v>7767</v>
      </c>
      <c r="P35" s="1">
        <v>10447</v>
      </c>
      <c r="Q35" s="1">
        <v>15.550007900000001</v>
      </c>
      <c r="R35" s="2">
        <v>10.549999999999999</v>
      </c>
      <c r="S35">
        <f t="shared" si="0"/>
        <v>3.1788622435362242</v>
      </c>
    </row>
    <row r="36" spans="1:19">
      <c r="A36" s="1">
        <v>37</v>
      </c>
      <c r="B36" s="1" t="s">
        <v>110</v>
      </c>
      <c r="C36" s="1" t="s">
        <v>307</v>
      </c>
      <c r="D36" s="1" t="s">
        <v>298</v>
      </c>
      <c r="E36" s="1" t="s">
        <v>359</v>
      </c>
      <c r="F36" s="1" t="s">
        <v>360</v>
      </c>
      <c r="G36" s="1" t="s">
        <v>20</v>
      </c>
      <c r="H36" s="1">
        <v>0.73</v>
      </c>
      <c r="I36" s="1">
        <v>253.3</v>
      </c>
      <c r="J36" s="1">
        <v>7222</v>
      </c>
      <c r="K36" s="1">
        <v>186.488</v>
      </c>
      <c r="L36" s="1">
        <v>43.482199199999997</v>
      </c>
      <c r="M36" s="1">
        <v>-20.245000000000001</v>
      </c>
      <c r="N36" s="1">
        <v>208.87100000000001</v>
      </c>
      <c r="O36" s="1">
        <v>6839</v>
      </c>
      <c r="P36" s="1">
        <v>9208</v>
      </c>
      <c r="Q36" s="1">
        <v>15.992217699999999</v>
      </c>
      <c r="R36" s="2">
        <v>9.6470000000000002</v>
      </c>
      <c r="S36">
        <f t="shared" si="0"/>
        <v>3.1721199243054325</v>
      </c>
    </row>
    <row r="37" spans="1:19">
      <c r="A37" s="1">
        <v>38</v>
      </c>
      <c r="B37" s="1" t="s">
        <v>113</v>
      </c>
      <c r="C37" s="1" t="s">
        <v>307</v>
      </c>
      <c r="D37" s="1" t="s">
        <v>298</v>
      </c>
      <c r="E37" s="1" t="s">
        <v>361</v>
      </c>
      <c r="F37" s="1" t="s">
        <v>362</v>
      </c>
      <c r="G37" s="1" t="s">
        <v>20</v>
      </c>
      <c r="H37" s="1">
        <v>0.79</v>
      </c>
      <c r="I37" s="1">
        <v>253.1</v>
      </c>
      <c r="J37" s="1">
        <v>7478</v>
      </c>
      <c r="K37" s="1">
        <v>193.66499999999999</v>
      </c>
      <c r="L37" s="1">
        <v>41.725982399999999</v>
      </c>
      <c r="M37" s="1">
        <v>-20.321000000000002</v>
      </c>
      <c r="N37" s="1">
        <v>216.80799999999999</v>
      </c>
      <c r="O37" s="1">
        <v>7118</v>
      </c>
      <c r="P37" s="1">
        <v>9573</v>
      </c>
      <c r="Q37" s="1">
        <v>15.339204199999999</v>
      </c>
      <c r="R37" s="2">
        <v>10.667999999999999</v>
      </c>
      <c r="S37">
        <f t="shared" si="0"/>
        <v>3.1735878970826925</v>
      </c>
    </row>
    <row r="38" spans="1:19">
      <c r="A38" s="1">
        <v>39</v>
      </c>
      <c r="B38" s="1" t="s">
        <v>116</v>
      </c>
      <c r="C38" s="1" t="s">
        <v>307</v>
      </c>
      <c r="D38" s="1" t="s">
        <v>298</v>
      </c>
      <c r="E38" s="1" t="s">
        <v>363</v>
      </c>
      <c r="F38" s="1" t="s">
        <v>364</v>
      </c>
      <c r="G38" s="1" t="s">
        <v>20</v>
      </c>
      <c r="H38" s="1">
        <v>0.75</v>
      </c>
      <c r="I38" s="1">
        <v>253.7</v>
      </c>
      <c r="J38" s="1">
        <v>7273</v>
      </c>
      <c r="K38" s="1">
        <v>187.45599999999999</v>
      </c>
      <c r="L38" s="1">
        <v>42.542246800000001</v>
      </c>
      <c r="M38" s="1">
        <v>-19.885999999999999</v>
      </c>
      <c r="N38" s="1">
        <v>210.10300000000001</v>
      </c>
      <c r="O38" s="1">
        <v>6916</v>
      </c>
      <c r="P38" s="1">
        <v>9294</v>
      </c>
      <c r="Q38" s="1">
        <v>15.6576234</v>
      </c>
      <c r="R38" s="2">
        <v>11.451000000000001</v>
      </c>
      <c r="S38">
        <f t="shared" si="0"/>
        <v>3.1698693983575228</v>
      </c>
    </row>
    <row r="39" spans="1:19">
      <c r="A39" s="1">
        <v>40</v>
      </c>
      <c r="B39" s="1" t="s">
        <v>119</v>
      </c>
      <c r="C39" s="1" t="s">
        <v>307</v>
      </c>
      <c r="D39" s="1" t="s">
        <v>298</v>
      </c>
      <c r="E39" s="1" t="s">
        <v>365</v>
      </c>
      <c r="F39" s="1" t="s">
        <v>366</v>
      </c>
      <c r="G39" s="1" t="s">
        <v>20</v>
      </c>
      <c r="H39" s="1">
        <v>0.81</v>
      </c>
      <c r="I39" s="1">
        <v>253.9</v>
      </c>
      <c r="J39" s="1">
        <v>7262</v>
      </c>
      <c r="K39" s="1">
        <v>187.33199999999999</v>
      </c>
      <c r="L39" s="1">
        <v>39.365061099999998</v>
      </c>
      <c r="M39" s="1">
        <v>-19.968</v>
      </c>
      <c r="N39" s="1">
        <v>212.15100000000001</v>
      </c>
      <c r="O39" s="1">
        <v>6981</v>
      </c>
      <c r="P39" s="1">
        <v>9384</v>
      </c>
      <c r="Q39" s="1">
        <v>14.6391031</v>
      </c>
      <c r="R39" s="2">
        <v>10.732999999999999</v>
      </c>
      <c r="S39">
        <f t="shared" si="0"/>
        <v>3.1372075394883083</v>
      </c>
    </row>
    <row r="40" spans="1:19">
      <c r="A40" s="1">
        <v>41</v>
      </c>
      <c r="B40" s="1" t="s">
        <v>122</v>
      </c>
      <c r="C40" s="1" t="s">
        <v>307</v>
      </c>
      <c r="D40" s="1" t="s">
        <v>298</v>
      </c>
      <c r="E40" s="1" t="s">
        <v>367</v>
      </c>
      <c r="F40" s="1" t="s">
        <v>368</v>
      </c>
      <c r="G40" s="1" t="s">
        <v>20</v>
      </c>
      <c r="H40" s="1">
        <v>0.81</v>
      </c>
      <c r="I40" s="1">
        <v>253.5</v>
      </c>
      <c r="J40" s="1">
        <v>7349</v>
      </c>
      <c r="K40" s="1">
        <v>189.88399999999999</v>
      </c>
      <c r="L40" s="1">
        <v>39.9013019</v>
      </c>
      <c r="M40" s="1">
        <v>-20.003</v>
      </c>
      <c r="N40" s="1">
        <v>213.94800000000001</v>
      </c>
      <c r="O40" s="1">
        <v>7029</v>
      </c>
      <c r="P40" s="1">
        <v>9458</v>
      </c>
      <c r="Q40" s="1">
        <v>14.7630988</v>
      </c>
      <c r="R40" s="2">
        <v>10.057</v>
      </c>
      <c r="S40">
        <f t="shared" si="0"/>
        <v>3.1532349348859832</v>
      </c>
    </row>
    <row r="41" spans="1:19">
      <c r="A41" s="1">
        <v>42</v>
      </c>
      <c r="B41" s="1" t="s">
        <v>125</v>
      </c>
      <c r="C41" s="1" t="s">
        <v>307</v>
      </c>
      <c r="D41" s="1" t="s">
        <v>298</v>
      </c>
      <c r="E41" s="1" t="s">
        <v>369</v>
      </c>
      <c r="F41" s="1" t="s">
        <v>370</v>
      </c>
      <c r="G41" s="1" t="s">
        <v>20</v>
      </c>
      <c r="H41" s="1">
        <v>0.81</v>
      </c>
      <c r="I41" s="1">
        <v>254.4</v>
      </c>
      <c r="J41" s="1">
        <v>6792</v>
      </c>
      <c r="K41" s="1">
        <v>175.71</v>
      </c>
      <c r="L41" s="1">
        <v>36.922802799999999</v>
      </c>
      <c r="M41" s="1">
        <v>-20.190000000000001</v>
      </c>
      <c r="N41" s="1">
        <v>198.8</v>
      </c>
      <c r="O41" s="1">
        <v>6516</v>
      </c>
      <c r="P41" s="1">
        <v>8756</v>
      </c>
      <c r="Q41" s="1">
        <v>13.717818400000001</v>
      </c>
      <c r="R41" s="2">
        <v>11.295999999999999</v>
      </c>
      <c r="S41">
        <f t="shared" si="0"/>
        <v>3.1401934338674917</v>
      </c>
    </row>
    <row r="42" spans="1:19">
      <c r="A42" s="1">
        <v>43</v>
      </c>
      <c r="B42" s="1" t="s">
        <v>128</v>
      </c>
      <c r="C42" s="1" t="s">
        <v>307</v>
      </c>
      <c r="D42" s="1" t="s">
        <v>298</v>
      </c>
      <c r="E42" s="1" t="s">
        <v>371</v>
      </c>
      <c r="F42" s="1" t="s">
        <v>372</v>
      </c>
      <c r="G42" s="1" t="s">
        <v>20</v>
      </c>
      <c r="H42" s="1">
        <v>0.79</v>
      </c>
      <c r="I42" s="1">
        <v>254.1</v>
      </c>
      <c r="J42" s="1">
        <v>7044</v>
      </c>
      <c r="K42" s="1">
        <v>181.51599999999999</v>
      </c>
      <c r="L42" s="1">
        <v>39.108389299999999</v>
      </c>
      <c r="M42" s="1">
        <v>-20.091999999999999</v>
      </c>
      <c r="N42" s="1">
        <v>208.25700000000001</v>
      </c>
      <c r="O42" s="1">
        <v>6844</v>
      </c>
      <c r="P42" s="1">
        <v>9197</v>
      </c>
      <c r="Q42" s="1">
        <v>14.7341771</v>
      </c>
      <c r="R42" s="2">
        <v>11.504</v>
      </c>
      <c r="S42">
        <f t="shared" si="0"/>
        <v>3.0966408150023756</v>
      </c>
    </row>
    <row r="43" spans="1:19">
      <c r="A43" s="1">
        <v>44</v>
      </c>
      <c r="B43" s="1" t="s">
        <v>131</v>
      </c>
      <c r="C43" s="1" t="s">
        <v>307</v>
      </c>
      <c r="D43" s="1" t="s">
        <v>298</v>
      </c>
      <c r="E43" s="1" t="s">
        <v>373</v>
      </c>
      <c r="F43" s="1" t="s">
        <v>374</v>
      </c>
      <c r="G43" s="1" t="s">
        <v>20</v>
      </c>
      <c r="H43" s="1">
        <v>0.73</v>
      </c>
      <c r="I43" s="1">
        <v>254.1</v>
      </c>
      <c r="J43" s="1">
        <v>6602</v>
      </c>
      <c r="K43" s="1">
        <v>169.667</v>
      </c>
      <c r="L43" s="1">
        <v>39.560141700000003</v>
      </c>
      <c r="M43" s="1">
        <v>-20.094999999999999</v>
      </c>
      <c r="N43" s="1">
        <v>190.18100000000001</v>
      </c>
      <c r="O43" s="1">
        <v>6239</v>
      </c>
      <c r="P43" s="1">
        <v>8394</v>
      </c>
      <c r="Q43" s="1">
        <v>14.5612732</v>
      </c>
      <c r="R43" s="2">
        <v>10.276</v>
      </c>
      <c r="S43">
        <f t="shared" si="0"/>
        <v>3.1696059826691529</v>
      </c>
    </row>
    <row r="44" spans="1:19">
      <c r="A44" s="1">
        <v>45</v>
      </c>
      <c r="B44" s="1" t="s">
        <v>134</v>
      </c>
      <c r="C44" s="1" t="s">
        <v>307</v>
      </c>
      <c r="D44" s="1" t="s">
        <v>298</v>
      </c>
      <c r="E44" s="1" t="s">
        <v>375</v>
      </c>
      <c r="F44" s="1" t="s">
        <v>376</v>
      </c>
      <c r="G44" s="1" t="s">
        <v>20</v>
      </c>
      <c r="H44" s="1">
        <v>0.76</v>
      </c>
      <c r="I44" s="1">
        <v>254.6</v>
      </c>
      <c r="J44" s="1">
        <v>6088</v>
      </c>
      <c r="K44" s="1">
        <v>157.626</v>
      </c>
      <c r="L44" s="1">
        <v>35.3018833</v>
      </c>
      <c r="M44" s="1">
        <v>-20.411999999999999</v>
      </c>
      <c r="N44" s="1">
        <v>177.482</v>
      </c>
      <c r="O44" s="1">
        <v>5771</v>
      </c>
      <c r="P44" s="1">
        <v>7755</v>
      </c>
      <c r="Q44" s="1">
        <v>13.0525457</v>
      </c>
      <c r="R44" s="2">
        <v>11.661</v>
      </c>
      <c r="S44">
        <f t="shared" si="0"/>
        <v>3.1553638242895921</v>
      </c>
    </row>
    <row r="45" spans="1:19">
      <c r="A45" s="1">
        <v>46</v>
      </c>
      <c r="B45" s="1" t="s">
        <v>137</v>
      </c>
      <c r="C45" s="1" t="s">
        <v>307</v>
      </c>
      <c r="D45" s="1" t="s">
        <v>298</v>
      </c>
      <c r="E45" s="1" t="s">
        <v>377</v>
      </c>
      <c r="F45" s="1" t="s">
        <v>378</v>
      </c>
      <c r="G45" s="1" t="s">
        <v>20</v>
      </c>
      <c r="H45" s="1">
        <v>0.85</v>
      </c>
      <c r="I45" s="1">
        <v>252.9</v>
      </c>
      <c r="J45" s="1">
        <v>8294</v>
      </c>
      <c r="K45" s="1">
        <v>216.73699999999999</v>
      </c>
      <c r="L45" s="1">
        <v>43.400675900000003</v>
      </c>
      <c r="M45" s="1">
        <v>-20.163</v>
      </c>
      <c r="N45" s="1">
        <v>242.83799999999999</v>
      </c>
      <c r="O45" s="1">
        <v>7972</v>
      </c>
      <c r="P45" s="1">
        <v>10714</v>
      </c>
      <c r="Q45" s="1">
        <v>15.9680424</v>
      </c>
      <c r="R45" s="2">
        <v>11.349</v>
      </c>
      <c r="S45">
        <f t="shared" si="0"/>
        <v>3.1709661469419284</v>
      </c>
    </row>
    <row r="46" spans="1:19">
      <c r="A46" s="1">
        <v>47</v>
      </c>
      <c r="B46" s="1" t="s">
        <v>140</v>
      </c>
      <c r="C46" s="1" t="s">
        <v>307</v>
      </c>
      <c r="D46" s="1" t="s">
        <v>298</v>
      </c>
      <c r="E46" s="1" t="s">
        <v>379</v>
      </c>
      <c r="F46" s="1" t="s">
        <v>380</v>
      </c>
      <c r="G46" s="1" t="s">
        <v>20</v>
      </c>
      <c r="H46" s="1">
        <v>0.77</v>
      </c>
      <c r="I46" s="1">
        <v>253.7</v>
      </c>
      <c r="J46" s="1">
        <v>7248</v>
      </c>
      <c r="K46" s="1">
        <v>188.59700000000001</v>
      </c>
      <c r="L46" s="1">
        <v>41.689524200000001</v>
      </c>
      <c r="M46" s="1">
        <v>-19.837</v>
      </c>
      <c r="N46" s="1">
        <v>211.45400000000001</v>
      </c>
      <c r="O46" s="1">
        <v>6891</v>
      </c>
      <c r="P46" s="1">
        <v>9278</v>
      </c>
      <c r="Q46" s="1">
        <v>15.3489924</v>
      </c>
      <c r="R46" s="2">
        <v>9.7899999999999991</v>
      </c>
      <c r="S46">
        <f t="shared" si="0"/>
        <v>3.1687929061280489</v>
      </c>
    </row>
    <row r="47" spans="1:19">
      <c r="A47" s="1">
        <v>48</v>
      </c>
      <c r="B47" s="1" t="s">
        <v>143</v>
      </c>
      <c r="C47" s="1" t="s">
        <v>307</v>
      </c>
      <c r="D47" s="1" t="s">
        <v>298</v>
      </c>
      <c r="E47" s="1" t="s">
        <v>381</v>
      </c>
      <c r="F47" s="1" t="s">
        <v>382</v>
      </c>
      <c r="G47" s="1" t="s">
        <v>20</v>
      </c>
      <c r="H47" s="1">
        <v>0.77</v>
      </c>
      <c r="I47" s="1">
        <v>253.5</v>
      </c>
      <c r="J47" s="1">
        <v>7282</v>
      </c>
      <c r="K47" s="1">
        <v>190.03399999999999</v>
      </c>
      <c r="L47" s="1">
        <v>42.007233399999997</v>
      </c>
      <c r="M47" s="1">
        <v>-20.167000000000002</v>
      </c>
      <c r="N47" s="1">
        <v>212.946</v>
      </c>
      <c r="O47" s="1">
        <v>6939</v>
      </c>
      <c r="P47" s="1">
        <v>9323</v>
      </c>
      <c r="Q47" s="1">
        <v>15.4572495</v>
      </c>
      <c r="R47" s="2">
        <v>11.786</v>
      </c>
      <c r="S47">
        <f t="shared" si="0"/>
        <v>3.1705795372369883</v>
      </c>
    </row>
    <row r="48" spans="1:19">
      <c r="A48" s="1">
        <v>49</v>
      </c>
      <c r="B48" s="1" t="s">
        <v>146</v>
      </c>
      <c r="C48" s="1" t="s">
        <v>307</v>
      </c>
      <c r="D48" s="1" t="s">
        <v>298</v>
      </c>
      <c r="E48" s="1" t="s">
        <v>383</v>
      </c>
      <c r="F48" s="1" t="s">
        <v>384</v>
      </c>
      <c r="G48" s="1" t="s">
        <v>20</v>
      </c>
      <c r="H48" s="1">
        <v>0.86</v>
      </c>
      <c r="I48" s="1">
        <v>253.3</v>
      </c>
      <c r="J48" s="1">
        <v>7861</v>
      </c>
      <c r="K48" s="1">
        <v>205.30500000000001</v>
      </c>
      <c r="L48" s="1">
        <v>40.633549100000003</v>
      </c>
      <c r="M48" s="1">
        <v>-20.074000000000002</v>
      </c>
      <c r="N48" s="1">
        <v>231.898</v>
      </c>
      <c r="O48" s="1">
        <v>7582</v>
      </c>
      <c r="P48" s="1">
        <v>10206</v>
      </c>
      <c r="Q48" s="1">
        <v>15.071384500000001</v>
      </c>
      <c r="R48" s="2">
        <v>9.9079999999999995</v>
      </c>
      <c r="S48">
        <f t="shared" si="0"/>
        <v>3.1454182117995426</v>
      </c>
    </row>
    <row r="49" spans="1:19">
      <c r="A49" s="1">
        <v>50</v>
      </c>
      <c r="B49" s="1" t="s">
        <v>149</v>
      </c>
      <c r="C49" s="1" t="s">
        <v>307</v>
      </c>
      <c r="D49" s="1" t="s">
        <v>298</v>
      </c>
      <c r="E49" s="1" t="s">
        <v>385</v>
      </c>
      <c r="F49" s="1" t="s">
        <v>386</v>
      </c>
      <c r="G49" s="1" t="s">
        <v>20</v>
      </c>
      <c r="H49" s="1">
        <v>0.83</v>
      </c>
      <c r="I49" s="1">
        <v>252.7</v>
      </c>
      <c r="J49" s="1">
        <v>7998</v>
      </c>
      <c r="K49" s="1">
        <v>207.40100000000001</v>
      </c>
      <c r="L49" s="1">
        <v>42.531953999999999</v>
      </c>
      <c r="M49" s="1">
        <v>-19.873999999999999</v>
      </c>
      <c r="N49" s="1">
        <v>233.82300000000001</v>
      </c>
      <c r="O49" s="1">
        <v>7686</v>
      </c>
      <c r="P49" s="1">
        <v>10351</v>
      </c>
      <c r="Q49" s="1">
        <v>15.7457473</v>
      </c>
      <c r="R49" s="2">
        <v>9.4580000000000002</v>
      </c>
      <c r="S49">
        <f t="shared" si="0"/>
        <v>3.1513660199538451</v>
      </c>
    </row>
    <row r="50" spans="1:19" hidden="1">
      <c r="A50" s="1">
        <v>51</v>
      </c>
      <c r="B50" s="1" t="s">
        <v>278</v>
      </c>
      <c r="D50" s="1" t="s">
        <v>298</v>
      </c>
      <c r="E50" s="1" t="s">
        <v>387</v>
      </c>
      <c r="F50" s="1" t="s">
        <v>280</v>
      </c>
      <c r="G50" s="1" t="s">
        <v>20</v>
      </c>
      <c r="H50" s="1">
        <v>0.87</v>
      </c>
      <c r="I50" s="1">
        <v>252.1</v>
      </c>
      <c r="J50" s="1">
        <v>8690</v>
      </c>
      <c r="K50" s="1">
        <v>225.64099999999999</v>
      </c>
      <c r="L50" s="1">
        <v>44.145137900000002</v>
      </c>
      <c r="M50" s="1">
        <v>-26.981999999999999</v>
      </c>
      <c r="N50" s="1">
        <v>201.21199999999999</v>
      </c>
      <c r="O50" s="1">
        <v>6594</v>
      </c>
      <c r="P50" s="1">
        <v>8911</v>
      </c>
      <c r="Q50" s="1">
        <v>12.9267539</v>
      </c>
      <c r="R50" s="2">
        <v>5.9969999999999999</v>
      </c>
      <c r="S50">
        <f t="shared" si="0"/>
        <v>3.9841913354081369</v>
      </c>
    </row>
    <row r="51" spans="1:19" hidden="1">
      <c r="A51" s="1">
        <v>52</v>
      </c>
      <c r="B51" s="1" t="s">
        <v>278</v>
      </c>
      <c r="D51" s="1" t="s">
        <v>298</v>
      </c>
      <c r="E51" s="1" t="s">
        <v>388</v>
      </c>
      <c r="F51" s="1" t="s">
        <v>282</v>
      </c>
      <c r="G51" s="1" t="s">
        <v>20</v>
      </c>
      <c r="H51" s="1">
        <v>0.84</v>
      </c>
      <c r="I51" s="1">
        <v>252.5</v>
      </c>
      <c r="J51" s="1">
        <v>9346</v>
      </c>
      <c r="K51" s="1">
        <v>243.768</v>
      </c>
      <c r="L51" s="1">
        <v>49.394737200000002</v>
      </c>
      <c r="M51" s="1">
        <v>-26.972000000000001</v>
      </c>
      <c r="N51" s="1">
        <v>217.17599999999999</v>
      </c>
      <c r="O51" s="1">
        <v>7123</v>
      </c>
      <c r="P51" s="1">
        <v>9624</v>
      </c>
      <c r="Q51" s="1">
        <v>14.450665499999999</v>
      </c>
      <c r="R51" s="2">
        <v>5.9879999999999995</v>
      </c>
      <c r="S51">
        <f t="shared" si="0"/>
        <v>3.9878574035223502</v>
      </c>
    </row>
    <row r="52" spans="1:19" hidden="1">
      <c r="A52" s="1">
        <v>53</v>
      </c>
      <c r="B52" s="1" t="s">
        <v>278</v>
      </c>
      <c r="D52" s="1" t="s">
        <v>298</v>
      </c>
      <c r="E52" s="1" t="s">
        <v>389</v>
      </c>
      <c r="F52" s="1" t="s">
        <v>284</v>
      </c>
      <c r="G52" s="1" t="s">
        <v>20</v>
      </c>
      <c r="H52" s="1">
        <v>0.76</v>
      </c>
      <c r="I52" s="1">
        <v>253.9</v>
      </c>
      <c r="J52" s="1">
        <v>7581</v>
      </c>
      <c r="K52" s="1">
        <v>196.27099999999999</v>
      </c>
      <c r="L52" s="1">
        <v>43.956678599999996</v>
      </c>
      <c r="M52" s="1">
        <v>-27.038</v>
      </c>
      <c r="N52" s="1">
        <v>175.995</v>
      </c>
      <c r="O52" s="1">
        <v>5728</v>
      </c>
      <c r="P52" s="1">
        <v>7741</v>
      </c>
      <c r="Q52" s="1">
        <v>12.943160600000001</v>
      </c>
      <c r="R52" s="2">
        <v>5.907</v>
      </c>
      <c r="S52">
        <f t="shared" si="0"/>
        <v>3.9621537030143936</v>
      </c>
    </row>
    <row r="53" spans="1:19">
      <c r="A53" s="1">
        <v>54</v>
      </c>
      <c r="B53" s="1" t="s">
        <v>160</v>
      </c>
      <c r="C53" s="1" t="s">
        <v>307</v>
      </c>
      <c r="D53" s="1" t="s">
        <v>298</v>
      </c>
      <c r="E53" s="1" t="s">
        <v>390</v>
      </c>
      <c r="F53" s="1" t="s">
        <v>391</v>
      </c>
      <c r="G53" s="1" t="s">
        <v>20</v>
      </c>
      <c r="H53" s="1">
        <v>0.86</v>
      </c>
      <c r="I53" s="1">
        <v>254.1</v>
      </c>
      <c r="J53" s="1">
        <v>7632</v>
      </c>
      <c r="K53" s="1">
        <v>200.45099999999999</v>
      </c>
      <c r="L53" s="1">
        <v>39.672761999999999</v>
      </c>
      <c r="M53" s="1">
        <v>-19.276</v>
      </c>
      <c r="N53" s="1">
        <v>227.81899999999999</v>
      </c>
      <c r="O53" s="1">
        <v>7404</v>
      </c>
      <c r="P53" s="1">
        <v>9953</v>
      </c>
      <c r="Q53" s="1">
        <v>14.8062988</v>
      </c>
      <c r="R53" s="2">
        <v>11.282</v>
      </c>
      <c r="S53">
        <f t="shared" si="0"/>
        <v>3.1260269446946456</v>
      </c>
    </row>
    <row r="54" spans="1:19">
      <c r="A54" s="1">
        <v>55</v>
      </c>
      <c r="B54" s="1" t="s">
        <v>163</v>
      </c>
      <c r="C54" s="1" t="s">
        <v>307</v>
      </c>
      <c r="D54" s="1" t="s">
        <v>298</v>
      </c>
      <c r="E54" s="1" t="s">
        <v>392</v>
      </c>
      <c r="F54" s="1" t="s">
        <v>393</v>
      </c>
      <c r="G54" s="1" t="s">
        <v>20</v>
      </c>
      <c r="H54" s="1">
        <v>0.84</v>
      </c>
      <c r="I54" s="1">
        <v>255.4</v>
      </c>
      <c r="J54" s="1">
        <v>6906</v>
      </c>
      <c r="K54" s="1">
        <v>179.75700000000001</v>
      </c>
      <c r="L54" s="1">
        <v>36.4241077</v>
      </c>
      <c r="M54" s="1">
        <v>-19.574000000000002</v>
      </c>
      <c r="N54" s="1">
        <v>205.215</v>
      </c>
      <c r="O54" s="1">
        <v>6678</v>
      </c>
      <c r="P54" s="1">
        <v>8986</v>
      </c>
      <c r="Q54" s="1">
        <v>13.654741899999999</v>
      </c>
      <c r="R54" s="2">
        <v>10.208</v>
      </c>
      <c r="S54">
        <f t="shared" si="0"/>
        <v>3.1120904831358747</v>
      </c>
    </row>
    <row r="55" spans="1:19">
      <c r="A55" s="1">
        <v>56</v>
      </c>
      <c r="B55" s="1" t="s">
        <v>166</v>
      </c>
      <c r="C55" s="1" t="s">
        <v>307</v>
      </c>
      <c r="D55" s="1" t="s">
        <v>298</v>
      </c>
      <c r="E55" s="1" t="s">
        <v>394</v>
      </c>
      <c r="F55" s="1" t="s">
        <v>395</v>
      </c>
      <c r="G55" s="1" t="s">
        <v>20</v>
      </c>
      <c r="H55" s="1">
        <v>0.82</v>
      </c>
      <c r="I55" s="1">
        <v>255</v>
      </c>
      <c r="J55" s="1">
        <v>7232</v>
      </c>
      <c r="K55" s="1">
        <v>190.12100000000001</v>
      </c>
      <c r="L55" s="1">
        <v>39.463743999999998</v>
      </c>
      <c r="M55" s="1">
        <v>-19.88</v>
      </c>
      <c r="N55" s="1">
        <v>215.536</v>
      </c>
      <c r="O55" s="1">
        <v>6994</v>
      </c>
      <c r="P55" s="1">
        <v>9420</v>
      </c>
      <c r="Q55" s="1">
        <v>14.6913328</v>
      </c>
      <c r="R55" s="2">
        <v>9.2279999999999998</v>
      </c>
      <c r="S55">
        <f t="shared" si="0"/>
        <v>3.133890933752904</v>
      </c>
    </row>
    <row r="56" spans="1:19">
      <c r="A56" s="1">
        <v>57</v>
      </c>
      <c r="B56" s="1" t="s">
        <v>169</v>
      </c>
      <c r="C56" s="1" t="s">
        <v>396</v>
      </c>
      <c r="D56" s="1" t="s">
        <v>298</v>
      </c>
      <c r="E56" s="1" t="s">
        <v>397</v>
      </c>
      <c r="F56" s="1" t="s">
        <v>398</v>
      </c>
      <c r="G56" s="1" t="s">
        <v>20</v>
      </c>
      <c r="H56" s="1">
        <v>0.83</v>
      </c>
      <c r="I56" s="1">
        <v>255</v>
      </c>
      <c r="J56" s="1">
        <v>7402</v>
      </c>
      <c r="K56" s="1">
        <v>195.53899999999999</v>
      </c>
      <c r="L56" s="1">
        <v>40.099404700000001</v>
      </c>
      <c r="M56" s="1">
        <v>-20.196000000000002</v>
      </c>
      <c r="N56" s="1">
        <v>215.554</v>
      </c>
      <c r="O56" s="1">
        <v>6956</v>
      </c>
      <c r="P56" s="1">
        <v>9371</v>
      </c>
      <c r="Q56" s="1">
        <v>14.5154821</v>
      </c>
      <c r="R56" s="2">
        <v>9.1289999999999996</v>
      </c>
      <c r="S56">
        <f t="shared" si="0"/>
        <v>3.2229476426874362</v>
      </c>
    </row>
    <row r="57" spans="1:19">
      <c r="A57" s="1">
        <v>58</v>
      </c>
      <c r="B57" s="1" t="s">
        <v>173</v>
      </c>
      <c r="C57" s="1" t="s">
        <v>396</v>
      </c>
      <c r="D57" s="1" t="s">
        <v>298</v>
      </c>
      <c r="E57" s="1" t="s">
        <v>399</v>
      </c>
      <c r="F57" s="1" t="s">
        <v>400</v>
      </c>
      <c r="G57" s="1" t="s">
        <v>20</v>
      </c>
      <c r="H57" s="1">
        <v>0.77</v>
      </c>
      <c r="I57" s="1">
        <v>256.89999999999998</v>
      </c>
      <c r="J57" s="1">
        <v>5115</v>
      </c>
      <c r="K57" s="1">
        <v>133.19800000000001</v>
      </c>
      <c r="L57" s="1">
        <v>29.4435848</v>
      </c>
      <c r="M57" s="1">
        <v>-20.859000000000002</v>
      </c>
      <c r="N57" s="1">
        <v>136.244</v>
      </c>
      <c r="O57" s="1">
        <v>4357</v>
      </c>
      <c r="P57" s="1">
        <v>5873</v>
      </c>
      <c r="Q57" s="1">
        <v>9.8896771999999995</v>
      </c>
      <c r="R57" s="2">
        <v>8.4539999999999988</v>
      </c>
      <c r="S57">
        <f t="shared" si="0"/>
        <v>3.4734044639326891</v>
      </c>
    </row>
    <row r="58" spans="1:19">
      <c r="A58" s="1">
        <v>59</v>
      </c>
      <c r="B58" s="1" t="s">
        <v>176</v>
      </c>
      <c r="C58" s="1" t="s">
        <v>396</v>
      </c>
      <c r="D58" s="1" t="s">
        <v>298</v>
      </c>
      <c r="E58" s="1" t="s">
        <v>401</v>
      </c>
      <c r="F58" s="1" t="s">
        <v>402</v>
      </c>
      <c r="G58" s="1" t="s">
        <v>20</v>
      </c>
      <c r="H58" s="1">
        <v>0.82</v>
      </c>
      <c r="I58" s="1">
        <v>255.8</v>
      </c>
      <c r="J58" s="1">
        <v>6341</v>
      </c>
      <c r="K58" s="1">
        <v>166.524</v>
      </c>
      <c r="L58" s="1">
        <v>34.565747700000003</v>
      </c>
      <c r="M58" s="1">
        <v>-20.468</v>
      </c>
      <c r="N58" s="1">
        <v>182.26</v>
      </c>
      <c r="O58" s="1">
        <v>5858</v>
      </c>
      <c r="P58" s="1">
        <v>7895</v>
      </c>
      <c r="Q58" s="1">
        <v>12.4231362</v>
      </c>
      <c r="R58" s="2">
        <v>8.5629999999999988</v>
      </c>
      <c r="S58">
        <f t="shared" si="0"/>
        <v>3.2460970402948655</v>
      </c>
    </row>
    <row r="59" spans="1:19">
      <c r="A59" s="1">
        <v>60</v>
      </c>
      <c r="B59" s="1" t="s">
        <v>179</v>
      </c>
      <c r="C59" s="1" t="s">
        <v>396</v>
      </c>
      <c r="D59" s="1" t="s">
        <v>298</v>
      </c>
      <c r="E59" s="1" t="s">
        <v>403</v>
      </c>
      <c r="F59" s="1" t="s">
        <v>404</v>
      </c>
      <c r="G59" s="1" t="s">
        <v>20</v>
      </c>
      <c r="H59" s="1">
        <v>0.7</v>
      </c>
      <c r="I59" s="1">
        <v>255.2</v>
      </c>
      <c r="J59" s="1">
        <v>6999</v>
      </c>
      <c r="K59" s="1">
        <v>184.625</v>
      </c>
      <c r="L59" s="1">
        <v>44.892641300000001</v>
      </c>
      <c r="M59" s="1">
        <v>-20.198</v>
      </c>
      <c r="N59" s="1">
        <v>199.96</v>
      </c>
      <c r="O59" s="1">
        <v>6419</v>
      </c>
      <c r="P59" s="1">
        <v>8669</v>
      </c>
      <c r="Q59" s="1">
        <v>15.9661188</v>
      </c>
      <c r="R59" s="2">
        <v>6.5589999999999993</v>
      </c>
      <c r="S59">
        <f t="shared" si="0"/>
        <v>3.2803681871221788</v>
      </c>
    </row>
    <row r="60" spans="1:19">
      <c r="A60" s="1">
        <v>61</v>
      </c>
      <c r="B60" s="1" t="s">
        <v>182</v>
      </c>
      <c r="C60" s="1" t="s">
        <v>396</v>
      </c>
      <c r="D60" s="1" t="s">
        <v>298</v>
      </c>
      <c r="E60" s="1" t="s">
        <v>405</v>
      </c>
      <c r="F60" s="1" t="s">
        <v>406</v>
      </c>
      <c r="G60" s="1" t="s">
        <v>20</v>
      </c>
      <c r="H60" s="1">
        <v>0.89</v>
      </c>
      <c r="I60" s="1">
        <v>254.4</v>
      </c>
      <c r="J60" s="1">
        <v>7982</v>
      </c>
      <c r="K60" s="1">
        <v>208.52699999999999</v>
      </c>
      <c r="L60" s="1">
        <v>39.879967600000001</v>
      </c>
      <c r="M60" s="1">
        <v>-20.337</v>
      </c>
      <c r="N60" s="1">
        <v>230.892</v>
      </c>
      <c r="O60" s="1">
        <v>7531</v>
      </c>
      <c r="P60" s="1">
        <v>10139</v>
      </c>
      <c r="Q60" s="1">
        <v>14.5001757</v>
      </c>
      <c r="R60" s="2">
        <v>9.7080000000000002</v>
      </c>
      <c r="S60">
        <f t="shared" si="0"/>
        <v>3.2086941447658921</v>
      </c>
    </row>
    <row r="61" spans="1:19">
      <c r="A61" s="1">
        <v>62</v>
      </c>
      <c r="B61" s="1" t="s">
        <v>185</v>
      </c>
      <c r="C61" s="1" t="s">
        <v>396</v>
      </c>
      <c r="D61" s="1" t="s">
        <v>298</v>
      </c>
      <c r="E61" s="1" t="s">
        <v>407</v>
      </c>
      <c r="F61" s="1" t="s">
        <v>408</v>
      </c>
      <c r="G61" s="1" t="s">
        <v>20</v>
      </c>
      <c r="H61" s="1">
        <v>0.71</v>
      </c>
      <c r="I61" s="1">
        <v>255.6</v>
      </c>
      <c r="J61" s="1">
        <v>5567</v>
      </c>
      <c r="K61" s="1">
        <v>145.53700000000001</v>
      </c>
      <c r="L61" s="1">
        <v>34.889681400000001</v>
      </c>
      <c r="M61" s="1">
        <v>-20.407</v>
      </c>
      <c r="N61" s="1">
        <v>157.023</v>
      </c>
      <c r="O61" s="1">
        <v>5029</v>
      </c>
      <c r="P61" s="1">
        <v>6791</v>
      </c>
      <c r="Q61" s="1">
        <v>12.3611352</v>
      </c>
      <c r="R61" s="2">
        <v>6.5640000000000001</v>
      </c>
      <c r="S61">
        <f t="shared" si="0"/>
        <v>3.2929522767455861</v>
      </c>
    </row>
    <row r="62" spans="1:19">
      <c r="A62" s="1">
        <v>63</v>
      </c>
      <c r="B62" s="1" t="s">
        <v>188</v>
      </c>
      <c r="C62" s="1" t="s">
        <v>396</v>
      </c>
      <c r="D62" s="1" t="s">
        <v>298</v>
      </c>
      <c r="E62" s="1" t="s">
        <v>409</v>
      </c>
      <c r="F62" s="1" t="s">
        <v>410</v>
      </c>
      <c r="G62" s="1" t="s">
        <v>20</v>
      </c>
      <c r="H62" s="1">
        <v>0.77</v>
      </c>
      <c r="I62" s="1">
        <v>256.89999999999998</v>
      </c>
      <c r="J62" s="1">
        <v>4804</v>
      </c>
      <c r="K62" s="1">
        <v>124.733</v>
      </c>
      <c r="L62" s="1">
        <v>27.572450100000001</v>
      </c>
      <c r="M62" s="1">
        <v>-20.544</v>
      </c>
      <c r="N62" s="1">
        <v>133.36000000000001</v>
      </c>
      <c r="O62" s="1">
        <v>4261</v>
      </c>
      <c r="P62" s="1">
        <v>5753</v>
      </c>
      <c r="Q62" s="1">
        <v>9.6802846000000002</v>
      </c>
      <c r="R62" s="2">
        <v>6.8579999999999997</v>
      </c>
      <c r="S62">
        <f t="shared" si="0"/>
        <v>3.3230281731592894</v>
      </c>
    </row>
    <row r="63" spans="1:19">
      <c r="A63" s="1">
        <v>64</v>
      </c>
      <c r="B63" s="1" t="s">
        <v>191</v>
      </c>
      <c r="C63" s="1" t="s">
        <v>396</v>
      </c>
      <c r="D63" s="1" t="s">
        <v>298</v>
      </c>
      <c r="E63" s="1" t="s">
        <v>411</v>
      </c>
      <c r="F63" s="1" t="s">
        <v>412</v>
      </c>
      <c r="G63" s="1" t="s">
        <v>20</v>
      </c>
      <c r="H63" s="1">
        <v>0.84</v>
      </c>
      <c r="I63" s="1">
        <v>256.2</v>
      </c>
      <c r="J63" s="1">
        <v>6226</v>
      </c>
      <c r="K63" s="1">
        <v>164.26</v>
      </c>
      <c r="L63" s="1">
        <v>33.284040900000001</v>
      </c>
      <c r="M63" s="1">
        <v>-20.222999999999999</v>
      </c>
      <c r="N63" s="1">
        <v>174.185</v>
      </c>
      <c r="O63" s="1">
        <v>5587</v>
      </c>
      <c r="P63" s="1">
        <v>7515</v>
      </c>
      <c r="Q63" s="1">
        <v>11.5900391</v>
      </c>
      <c r="R63" s="2">
        <v>10.574</v>
      </c>
      <c r="S63">
        <f t="shared" si="0"/>
        <v>3.3504098402912206</v>
      </c>
    </row>
    <row r="64" spans="1:19">
      <c r="A64" s="1">
        <v>65</v>
      </c>
      <c r="B64" s="1" t="s">
        <v>194</v>
      </c>
      <c r="C64" s="1" t="s">
        <v>396</v>
      </c>
      <c r="D64" s="1" t="s">
        <v>298</v>
      </c>
      <c r="E64" s="1" t="s">
        <v>413</v>
      </c>
      <c r="F64" s="1" t="s">
        <v>414</v>
      </c>
      <c r="G64" s="1" t="s">
        <v>20</v>
      </c>
      <c r="H64" s="1">
        <v>0.75</v>
      </c>
      <c r="I64" s="1">
        <v>255</v>
      </c>
      <c r="J64" s="1">
        <v>6872</v>
      </c>
      <c r="K64" s="1">
        <v>180.119</v>
      </c>
      <c r="L64" s="1">
        <v>40.877274300000003</v>
      </c>
      <c r="M64" s="1">
        <v>-20.356999999999999</v>
      </c>
      <c r="N64" s="1">
        <v>198.59899999999999</v>
      </c>
      <c r="O64" s="1">
        <v>6408</v>
      </c>
      <c r="P64" s="1">
        <v>8637</v>
      </c>
      <c r="Q64" s="1">
        <v>14.800302800000001</v>
      </c>
      <c r="R64" s="2">
        <v>8.5879999999999992</v>
      </c>
      <c r="S64">
        <f t="shared" si="0"/>
        <v>3.2222417334596698</v>
      </c>
    </row>
    <row r="65" spans="1:19">
      <c r="A65" s="1">
        <v>66</v>
      </c>
      <c r="B65" s="1" t="s">
        <v>197</v>
      </c>
      <c r="C65" s="1" t="s">
        <v>396</v>
      </c>
      <c r="D65" s="1" t="s">
        <v>298</v>
      </c>
      <c r="E65" s="1" t="s">
        <v>415</v>
      </c>
      <c r="F65" s="1" t="s">
        <v>416</v>
      </c>
      <c r="G65" s="1" t="s">
        <v>20</v>
      </c>
      <c r="H65" s="1">
        <v>0.88</v>
      </c>
      <c r="I65" s="1">
        <v>255</v>
      </c>
      <c r="J65" s="1">
        <v>7253</v>
      </c>
      <c r="K65" s="1">
        <v>191.56899999999999</v>
      </c>
      <c r="L65" s="1">
        <v>37.053222300000002</v>
      </c>
      <c r="M65" s="1">
        <v>-20.408000000000001</v>
      </c>
      <c r="N65" s="1">
        <v>211.999</v>
      </c>
      <c r="O65" s="1">
        <v>6813</v>
      </c>
      <c r="P65" s="1">
        <v>9202</v>
      </c>
      <c r="Q65" s="1">
        <v>13.464968600000001</v>
      </c>
      <c r="R65" s="2">
        <v>6.444</v>
      </c>
      <c r="S65">
        <f t="shared" si="0"/>
        <v>3.2104612074624517</v>
      </c>
    </row>
    <row r="66" spans="1:19">
      <c r="A66" s="1">
        <v>67</v>
      </c>
      <c r="B66" s="1" t="s">
        <v>200</v>
      </c>
      <c r="C66" s="1" t="s">
        <v>396</v>
      </c>
      <c r="D66" s="1" t="s">
        <v>298</v>
      </c>
      <c r="E66" s="1" t="s">
        <v>417</v>
      </c>
      <c r="F66" s="1" t="s">
        <v>418</v>
      </c>
      <c r="G66" s="1" t="s">
        <v>20</v>
      </c>
      <c r="H66" s="1">
        <v>0.7</v>
      </c>
      <c r="I66" s="1">
        <v>254.8</v>
      </c>
      <c r="J66" s="1">
        <v>6715</v>
      </c>
      <c r="K66" s="1">
        <v>174.86600000000001</v>
      </c>
      <c r="L66" s="1">
        <v>42.519761299999999</v>
      </c>
      <c r="M66" s="1">
        <v>-20.524999999999999</v>
      </c>
      <c r="N66" s="1">
        <v>190.489</v>
      </c>
      <c r="O66" s="1">
        <v>6166</v>
      </c>
      <c r="P66" s="1">
        <v>8303</v>
      </c>
      <c r="Q66" s="1">
        <v>15.209898799999999</v>
      </c>
      <c r="R66" s="2">
        <v>9.6029999999999998</v>
      </c>
      <c r="S66">
        <f t="shared" si="0"/>
        <v>3.2614541908282346</v>
      </c>
    </row>
    <row r="67" spans="1:19">
      <c r="A67" s="1">
        <v>68</v>
      </c>
      <c r="B67" s="1" t="s">
        <v>203</v>
      </c>
      <c r="C67" s="1" t="s">
        <v>396</v>
      </c>
      <c r="D67" s="1" t="s">
        <v>298</v>
      </c>
      <c r="E67" s="1" t="s">
        <v>419</v>
      </c>
      <c r="F67" s="1" t="s">
        <v>420</v>
      </c>
      <c r="G67" s="1" t="s">
        <v>20</v>
      </c>
      <c r="H67" s="1">
        <v>0.84</v>
      </c>
      <c r="I67" s="1">
        <v>254.4</v>
      </c>
      <c r="J67" s="1">
        <v>7653</v>
      </c>
      <c r="K67" s="1">
        <v>201.40899999999999</v>
      </c>
      <c r="L67" s="1">
        <v>40.811549200000002</v>
      </c>
      <c r="M67" s="1">
        <v>-20.46</v>
      </c>
      <c r="N67" s="1">
        <v>223.233</v>
      </c>
      <c r="O67" s="1">
        <v>7225</v>
      </c>
      <c r="P67" s="1">
        <v>9730</v>
      </c>
      <c r="Q67" s="1">
        <v>14.853642499999999</v>
      </c>
      <c r="R67" s="2">
        <v>9.3629999999999995</v>
      </c>
      <c r="S67">
        <f t="shared" ref="S67:S92" si="1">(L67/Q67)*(14/12)</f>
        <v>3.2055082830131854</v>
      </c>
    </row>
    <row r="68" spans="1:19">
      <c r="A68" s="1">
        <v>69</v>
      </c>
      <c r="B68" s="1" t="s">
        <v>206</v>
      </c>
      <c r="C68" s="1" t="s">
        <v>396</v>
      </c>
      <c r="D68" s="1" t="s">
        <v>298</v>
      </c>
      <c r="E68" s="1" t="s">
        <v>421</v>
      </c>
      <c r="F68" s="1" t="s">
        <v>422</v>
      </c>
      <c r="G68" s="1" t="s">
        <v>20</v>
      </c>
      <c r="H68" s="1">
        <v>0.78</v>
      </c>
      <c r="I68" s="1">
        <v>254.4</v>
      </c>
      <c r="J68" s="1">
        <v>7433</v>
      </c>
      <c r="K68" s="1">
        <v>193.37299999999999</v>
      </c>
      <c r="L68" s="1">
        <v>42.197368900000001</v>
      </c>
      <c r="M68" s="1">
        <v>-20.526</v>
      </c>
      <c r="N68" s="1">
        <v>214.292</v>
      </c>
      <c r="O68" s="1">
        <v>6981</v>
      </c>
      <c r="P68" s="1">
        <v>9395</v>
      </c>
      <c r="Q68" s="1">
        <v>15.355544500000001</v>
      </c>
      <c r="R68" s="2">
        <v>10.083</v>
      </c>
      <c r="S68">
        <f t="shared" si="1"/>
        <v>3.2060252709805677</v>
      </c>
    </row>
    <row r="69" spans="1:19">
      <c r="A69" s="1">
        <v>70</v>
      </c>
      <c r="B69" s="1" t="s">
        <v>209</v>
      </c>
      <c r="C69" s="1" t="s">
        <v>396</v>
      </c>
      <c r="D69" s="1" t="s">
        <v>298</v>
      </c>
      <c r="E69" s="1" t="s">
        <v>423</v>
      </c>
      <c r="F69" s="1" t="s">
        <v>424</v>
      </c>
      <c r="G69" s="1" t="s">
        <v>20</v>
      </c>
      <c r="H69" s="1">
        <v>0.73</v>
      </c>
      <c r="I69" s="1">
        <v>254.4</v>
      </c>
      <c r="J69" s="1">
        <v>7609</v>
      </c>
      <c r="K69" s="1">
        <v>198.70599999999999</v>
      </c>
      <c r="L69" s="1">
        <v>46.331010800000001</v>
      </c>
      <c r="M69" s="1">
        <v>-20.04</v>
      </c>
      <c r="N69" s="1">
        <v>223.834</v>
      </c>
      <c r="O69" s="1">
        <v>7282</v>
      </c>
      <c r="P69" s="1">
        <v>9827</v>
      </c>
      <c r="Q69" s="1">
        <v>17.137932800000002</v>
      </c>
      <c r="R69" s="2">
        <v>7.2749999999999995</v>
      </c>
      <c r="S69">
        <f t="shared" si="1"/>
        <v>3.1539886732041178</v>
      </c>
    </row>
    <row r="70" spans="1:19">
      <c r="A70" s="1">
        <v>71</v>
      </c>
      <c r="B70" s="1" t="s">
        <v>212</v>
      </c>
      <c r="C70" s="1" t="s">
        <v>396</v>
      </c>
      <c r="D70" s="1" t="s">
        <v>298</v>
      </c>
      <c r="E70" s="1" t="s">
        <v>425</v>
      </c>
      <c r="F70" s="1" t="s">
        <v>426</v>
      </c>
      <c r="G70" s="1" t="s">
        <v>20</v>
      </c>
      <c r="H70" s="1">
        <v>0.9</v>
      </c>
      <c r="I70" s="1">
        <v>253.3</v>
      </c>
      <c r="J70" s="1">
        <v>8580</v>
      </c>
      <c r="K70" s="1">
        <v>224.398</v>
      </c>
      <c r="L70" s="1">
        <v>42.4384619</v>
      </c>
      <c r="M70" s="1">
        <v>-20.209</v>
      </c>
      <c r="N70" s="1">
        <v>251.48400000000001</v>
      </c>
      <c r="O70" s="1">
        <v>8226</v>
      </c>
      <c r="P70" s="1">
        <v>11092</v>
      </c>
      <c r="Q70" s="1">
        <v>15.617880599999999</v>
      </c>
      <c r="R70" s="2">
        <v>8.1530000000000005</v>
      </c>
      <c r="S70">
        <f t="shared" si="1"/>
        <v>3.1701829557675922</v>
      </c>
    </row>
    <row r="71" spans="1:19">
      <c r="A71" s="1">
        <v>72</v>
      </c>
      <c r="B71" s="1" t="s">
        <v>215</v>
      </c>
      <c r="C71" s="1" t="s">
        <v>396</v>
      </c>
      <c r="D71" s="1" t="s">
        <v>298</v>
      </c>
      <c r="E71" s="1" t="s">
        <v>427</v>
      </c>
      <c r="F71" s="1" t="s">
        <v>428</v>
      </c>
      <c r="G71" s="1" t="s">
        <v>20</v>
      </c>
      <c r="H71" s="1">
        <v>0.85</v>
      </c>
      <c r="I71" s="1">
        <v>253.9</v>
      </c>
      <c r="J71" s="1">
        <v>8080</v>
      </c>
      <c r="K71" s="1">
        <v>213.505</v>
      </c>
      <c r="L71" s="1">
        <v>42.753584699999998</v>
      </c>
      <c r="M71" s="1">
        <v>-20.122</v>
      </c>
      <c r="N71" s="1">
        <v>239.06299999999999</v>
      </c>
      <c r="O71" s="1">
        <v>7759</v>
      </c>
      <c r="P71" s="1">
        <v>10452</v>
      </c>
      <c r="Q71" s="1">
        <v>15.719803600000001</v>
      </c>
      <c r="R71" s="2">
        <v>8.9939999999999998</v>
      </c>
      <c r="S71">
        <f t="shared" si="1"/>
        <v>3.1730156062509587</v>
      </c>
    </row>
    <row r="72" spans="1:19" hidden="1">
      <c r="A72" s="1">
        <v>73</v>
      </c>
      <c r="B72" s="1" t="s">
        <v>285</v>
      </c>
      <c r="D72" s="1" t="s">
        <v>298</v>
      </c>
      <c r="E72" s="1" t="s">
        <v>429</v>
      </c>
      <c r="F72" s="1" t="s">
        <v>287</v>
      </c>
      <c r="G72" s="1" t="s">
        <v>20</v>
      </c>
      <c r="H72" s="1">
        <v>0.4</v>
      </c>
      <c r="I72" s="1">
        <v>255</v>
      </c>
      <c r="J72" s="1">
        <v>4445</v>
      </c>
      <c r="K72" s="1">
        <v>113.264</v>
      </c>
      <c r="L72" s="1">
        <v>48.196433300000002</v>
      </c>
      <c r="M72" s="1">
        <v>-35.906999999999996</v>
      </c>
      <c r="N72" s="1">
        <v>207.46299999999999</v>
      </c>
      <c r="O72" s="1">
        <v>6649</v>
      </c>
      <c r="P72" s="1">
        <v>9061</v>
      </c>
      <c r="Q72" s="1">
        <v>28.989174299999998</v>
      </c>
      <c r="R72" s="2">
        <v>-2.677</v>
      </c>
      <c r="S72">
        <f t="shared" si="1"/>
        <v>1.9396610473080409</v>
      </c>
    </row>
    <row r="73" spans="1:19" hidden="1">
      <c r="A73" s="1">
        <v>74</v>
      </c>
      <c r="B73" s="1" t="s">
        <v>285</v>
      </c>
      <c r="D73" s="1" t="s">
        <v>298</v>
      </c>
      <c r="E73" s="1" t="s">
        <v>430</v>
      </c>
      <c r="F73" s="1" t="s">
        <v>289</v>
      </c>
      <c r="G73" s="1" t="s">
        <v>20</v>
      </c>
      <c r="H73" s="1">
        <v>0.44</v>
      </c>
      <c r="I73" s="1">
        <v>254.8</v>
      </c>
      <c r="J73" s="1">
        <v>5235</v>
      </c>
      <c r="K73" s="1">
        <v>133.80600000000001</v>
      </c>
      <c r="L73" s="1">
        <v>51.761363899999999</v>
      </c>
      <c r="M73" s="1">
        <v>-35.871000000000002</v>
      </c>
      <c r="N73" s="1">
        <v>245.32400000000001</v>
      </c>
      <c r="O73" s="1">
        <v>7882</v>
      </c>
      <c r="P73" s="1">
        <v>10743</v>
      </c>
      <c r="Q73" s="1">
        <v>31.163177300000001</v>
      </c>
      <c r="R73" s="2">
        <v>-2.6549999999999998</v>
      </c>
      <c r="S73">
        <f t="shared" si="1"/>
        <v>1.9378081157126856</v>
      </c>
    </row>
    <row r="74" spans="1:19" hidden="1">
      <c r="A74" s="1">
        <v>75</v>
      </c>
      <c r="B74" s="1" t="s">
        <v>285</v>
      </c>
      <c r="D74" s="1" t="s">
        <v>298</v>
      </c>
      <c r="E74" s="1" t="s">
        <v>431</v>
      </c>
      <c r="F74" s="1" t="s">
        <v>291</v>
      </c>
      <c r="G74" s="1" t="s">
        <v>20</v>
      </c>
      <c r="H74" s="1">
        <v>0.4</v>
      </c>
      <c r="I74" s="1">
        <v>254.8</v>
      </c>
      <c r="J74" s="1">
        <v>4581</v>
      </c>
      <c r="K74" s="1">
        <v>116.88500000000001</v>
      </c>
      <c r="L74" s="1">
        <v>49.737334500000003</v>
      </c>
      <c r="M74" s="1">
        <v>-35.892000000000003</v>
      </c>
      <c r="N74" s="1">
        <v>214.40600000000001</v>
      </c>
      <c r="O74" s="1">
        <v>6862</v>
      </c>
      <c r="P74" s="1">
        <v>9353</v>
      </c>
      <c r="Q74" s="1">
        <v>29.9592174</v>
      </c>
      <c r="R74" s="2">
        <v>-2.63</v>
      </c>
      <c r="S74">
        <f t="shared" si="1"/>
        <v>1.9368626848710677</v>
      </c>
    </row>
    <row r="75" spans="1:19">
      <c r="A75" s="1">
        <v>76</v>
      </c>
      <c r="B75" s="1" t="s">
        <v>218</v>
      </c>
      <c r="C75" s="1" t="s">
        <v>396</v>
      </c>
      <c r="D75" s="1" t="s">
        <v>298</v>
      </c>
      <c r="E75" s="1" t="s">
        <v>432</v>
      </c>
      <c r="F75" s="1" t="s">
        <v>433</v>
      </c>
      <c r="G75" s="1" t="s">
        <v>20</v>
      </c>
      <c r="H75" s="1">
        <v>0.85</v>
      </c>
      <c r="I75" s="1">
        <v>253.7</v>
      </c>
      <c r="J75" s="1">
        <v>8008</v>
      </c>
      <c r="K75" s="1">
        <v>209.97399999999999</v>
      </c>
      <c r="L75" s="1">
        <v>42.046565800000003</v>
      </c>
      <c r="M75" s="1">
        <v>-20.483000000000001</v>
      </c>
      <c r="N75" s="1">
        <v>234.11</v>
      </c>
      <c r="O75" s="1">
        <v>7613</v>
      </c>
      <c r="P75" s="1">
        <v>10254</v>
      </c>
      <c r="Q75" s="1">
        <v>15.394137199999999</v>
      </c>
      <c r="R75" s="2">
        <v>9.1059999999999999</v>
      </c>
      <c r="S75">
        <f t="shared" si="1"/>
        <v>3.1865590210971142</v>
      </c>
    </row>
    <row r="76" spans="1:19">
      <c r="A76" s="1">
        <v>77</v>
      </c>
      <c r="B76" s="1" t="s">
        <v>221</v>
      </c>
      <c r="C76" s="1" t="s">
        <v>396</v>
      </c>
      <c r="D76" s="1" t="s">
        <v>298</v>
      </c>
      <c r="E76" s="1" t="s">
        <v>434</v>
      </c>
      <c r="F76" s="1" t="s">
        <v>435</v>
      </c>
      <c r="G76" s="1" t="s">
        <v>20</v>
      </c>
      <c r="H76" s="1">
        <v>0.85</v>
      </c>
      <c r="I76" s="1">
        <v>256.2</v>
      </c>
      <c r="J76" s="1">
        <v>6147</v>
      </c>
      <c r="K76" s="1">
        <v>161.947</v>
      </c>
      <c r="L76" s="1">
        <v>32.429177299999999</v>
      </c>
      <c r="M76" s="1">
        <v>-20.792000000000002</v>
      </c>
      <c r="N76" s="1">
        <v>174.07300000000001</v>
      </c>
      <c r="O76" s="1">
        <v>5558</v>
      </c>
      <c r="P76" s="1">
        <v>7501</v>
      </c>
      <c r="Q76" s="1">
        <v>11.4463139</v>
      </c>
      <c r="R76" s="2">
        <v>7.141</v>
      </c>
      <c r="S76">
        <f t="shared" si="1"/>
        <v>3.3053470762612354</v>
      </c>
    </row>
    <row r="77" spans="1:19">
      <c r="A77" s="1">
        <v>78</v>
      </c>
      <c r="B77" s="1" t="s">
        <v>224</v>
      </c>
      <c r="C77" s="1" t="s">
        <v>396</v>
      </c>
      <c r="D77" s="1" t="s">
        <v>298</v>
      </c>
      <c r="E77" s="1" t="s">
        <v>436</v>
      </c>
      <c r="F77" s="1" t="s">
        <v>437</v>
      </c>
      <c r="G77" s="1" t="s">
        <v>20</v>
      </c>
      <c r="H77" s="1">
        <v>0.84</v>
      </c>
      <c r="I77" s="1">
        <v>256</v>
      </c>
      <c r="J77" s="1">
        <v>6918</v>
      </c>
      <c r="K77" s="1">
        <v>182.108</v>
      </c>
      <c r="L77" s="1">
        <v>36.900548100000002</v>
      </c>
      <c r="M77" s="1">
        <v>-20.163</v>
      </c>
      <c r="N77" s="1">
        <v>204.982</v>
      </c>
      <c r="O77" s="1">
        <v>6595</v>
      </c>
      <c r="P77" s="1">
        <v>8880</v>
      </c>
      <c r="Q77" s="1">
        <v>13.6392472</v>
      </c>
      <c r="R77" s="2">
        <v>9.5329999999999995</v>
      </c>
      <c r="S77">
        <f t="shared" si="1"/>
        <v>3.1563794407949439</v>
      </c>
    </row>
    <row r="78" spans="1:19">
      <c r="A78" s="1">
        <v>79</v>
      </c>
      <c r="B78" s="1" t="s">
        <v>227</v>
      </c>
      <c r="C78" s="1" t="s">
        <v>396</v>
      </c>
      <c r="D78" s="1" t="s">
        <v>298</v>
      </c>
      <c r="E78" s="1" t="s">
        <v>438</v>
      </c>
      <c r="F78" s="1" t="s">
        <v>439</v>
      </c>
      <c r="G78" s="1" t="s">
        <v>20</v>
      </c>
      <c r="H78" s="1">
        <v>0.87</v>
      </c>
      <c r="I78" s="1">
        <v>256.2</v>
      </c>
      <c r="J78" s="1">
        <v>6996</v>
      </c>
      <c r="K78" s="1">
        <v>184.96299999999999</v>
      </c>
      <c r="L78" s="1">
        <v>36.1867059</v>
      </c>
      <c r="M78" s="1">
        <v>-20.375</v>
      </c>
      <c r="N78" s="1">
        <v>203.102</v>
      </c>
      <c r="O78" s="1">
        <v>6529</v>
      </c>
      <c r="P78" s="1">
        <v>8794</v>
      </c>
      <c r="Q78" s="1">
        <v>13.048174599999999</v>
      </c>
      <c r="R78" s="2">
        <v>9.2919999999999998</v>
      </c>
      <c r="S78">
        <f t="shared" si="1"/>
        <v>3.2355348425518469</v>
      </c>
    </row>
    <row r="79" spans="1:19">
      <c r="A79" s="1">
        <v>80</v>
      </c>
      <c r="B79" s="1" t="s">
        <v>230</v>
      </c>
      <c r="C79" s="1" t="s">
        <v>396</v>
      </c>
      <c r="D79" s="1" t="s">
        <v>440</v>
      </c>
      <c r="E79" s="1" t="s">
        <v>441</v>
      </c>
      <c r="F79" s="1" t="s">
        <v>442</v>
      </c>
      <c r="G79" s="1" t="s">
        <v>20</v>
      </c>
      <c r="H79" s="1">
        <v>0.72</v>
      </c>
      <c r="I79" s="1">
        <v>255</v>
      </c>
      <c r="J79" s="1">
        <v>7306</v>
      </c>
      <c r="K79" s="1">
        <v>191.042</v>
      </c>
      <c r="L79" s="1">
        <v>45.162694000000002</v>
      </c>
      <c r="M79" s="1">
        <v>-20.457000000000001</v>
      </c>
      <c r="N79" s="1">
        <v>217.47800000000001</v>
      </c>
      <c r="O79" s="1">
        <v>7048</v>
      </c>
      <c r="P79" s="1">
        <v>9481</v>
      </c>
      <c r="Q79" s="1">
        <v>16.882545499999999</v>
      </c>
      <c r="R79" s="2">
        <v>10.352</v>
      </c>
      <c r="S79">
        <f t="shared" si="1"/>
        <v>3.1209635813904173</v>
      </c>
    </row>
    <row r="80" spans="1:19">
      <c r="A80" s="1">
        <v>81</v>
      </c>
      <c r="B80" s="1" t="s">
        <v>233</v>
      </c>
      <c r="C80" s="1" t="s">
        <v>396</v>
      </c>
      <c r="D80" s="1" t="s">
        <v>440</v>
      </c>
      <c r="E80" s="1" t="s">
        <v>443</v>
      </c>
      <c r="F80" s="1" t="s">
        <v>444</v>
      </c>
      <c r="G80" s="1" t="s">
        <v>20</v>
      </c>
      <c r="H80" s="1">
        <v>0.76</v>
      </c>
      <c r="I80" s="1">
        <v>255.4</v>
      </c>
      <c r="J80" s="1">
        <v>6661</v>
      </c>
      <c r="K80" s="1">
        <v>175.703</v>
      </c>
      <c r="L80" s="1">
        <v>39.350456299999998</v>
      </c>
      <c r="M80" s="1">
        <v>-20.655999999999999</v>
      </c>
      <c r="N80" s="1">
        <v>196.577</v>
      </c>
      <c r="O80" s="1">
        <v>6323</v>
      </c>
      <c r="P80" s="1">
        <v>8501</v>
      </c>
      <c r="Q80" s="1">
        <v>14.4568645</v>
      </c>
      <c r="R80" s="2">
        <v>11.153</v>
      </c>
      <c r="S80">
        <f t="shared" si="1"/>
        <v>3.1755755671178445</v>
      </c>
    </row>
    <row r="81" spans="1:19">
      <c r="A81" s="1">
        <v>82</v>
      </c>
      <c r="B81" s="1" t="s">
        <v>236</v>
      </c>
      <c r="C81" s="1" t="s">
        <v>396</v>
      </c>
      <c r="D81" s="1" t="s">
        <v>440</v>
      </c>
      <c r="E81" s="1" t="s">
        <v>445</v>
      </c>
      <c r="F81" s="1" t="s">
        <v>446</v>
      </c>
      <c r="G81" s="1" t="s">
        <v>20</v>
      </c>
      <c r="H81" s="1">
        <v>0.72</v>
      </c>
      <c r="I81" s="1">
        <v>256.2</v>
      </c>
      <c r="J81" s="1">
        <v>6928</v>
      </c>
      <c r="K81" s="1">
        <v>182.87700000000001</v>
      </c>
      <c r="L81" s="1">
        <v>43.232537000000001</v>
      </c>
      <c r="M81" s="1">
        <v>-20.373999999999999</v>
      </c>
      <c r="N81" s="1">
        <v>201.785</v>
      </c>
      <c r="O81" s="1">
        <v>6494</v>
      </c>
      <c r="P81" s="1">
        <v>8732</v>
      </c>
      <c r="Q81" s="1">
        <v>15.664313699999999</v>
      </c>
      <c r="R81" s="2">
        <v>10.903</v>
      </c>
      <c r="S81">
        <f t="shared" si="1"/>
        <v>3.2199278435884069</v>
      </c>
    </row>
    <row r="82" spans="1:19">
      <c r="A82" s="1">
        <v>83</v>
      </c>
      <c r="B82" s="1" t="s">
        <v>239</v>
      </c>
      <c r="C82" s="1" t="s">
        <v>396</v>
      </c>
      <c r="D82" s="1" t="s">
        <v>440</v>
      </c>
      <c r="E82" s="1" t="s">
        <v>447</v>
      </c>
      <c r="F82" s="1" t="s">
        <v>448</v>
      </c>
      <c r="G82" s="1" t="s">
        <v>20</v>
      </c>
      <c r="H82" s="1">
        <v>0.79</v>
      </c>
      <c r="I82" s="1">
        <v>254.6</v>
      </c>
      <c r="J82" s="1">
        <v>7832</v>
      </c>
      <c r="K82" s="1">
        <v>206.5</v>
      </c>
      <c r="L82" s="1">
        <v>44.4914779</v>
      </c>
      <c r="M82" s="1">
        <v>-20.164000000000001</v>
      </c>
      <c r="N82" s="1">
        <v>234.64099999999999</v>
      </c>
      <c r="O82" s="1">
        <v>7587</v>
      </c>
      <c r="P82" s="1">
        <v>10203</v>
      </c>
      <c r="Q82" s="1">
        <v>16.600881000000001</v>
      </c>
      <c r="R82" s="2">
        <v>10.741</v>
      </c>
      <c r="S82">
        <f t="shared" si="1"/>
        <v>3.1267451538666333</v>
      </c>
    </row>
    <row r="83" spans="1:19">
      <c r="A83" s="1">
        <v>84</v>
      </c>
      <c r="B83" s="1" t="s">
        <v>242</v>
      </c>
      <c r="C83" s="1" t="s">
        <v>396</v>
      </c>
      <c r="D83" s="1" t="s">
        <v>440</v>
      </c>
      <c r="E83" s="1" t="s">
        <v>449</v>
      </c>
      <c r="F83" s="1" t="s">
        <v>450</v>
      </c>
      <c r="G83" s="1" t="s">
        <v>20</v>
      </c>
      <c r="H83" s="1">
        <v>0.85</v>
      </c>
      <c r="I83" s="1">
        <v>255.2</v>
      </c>
      <c r="J83" s="1">
        <v>7796</v>
      </c>
      <c r="K83" s="1">
        <v>206.00200000000001</v>
      </c>
      <c r="L83" s="1">
        <v>41.251164500000002</v>
      </c>
      <c r="M83" s="1">
        <v>-20.562000000000001</v>
      </c>
      <c r="N83" s="1">
        <v>233.78100000000001</v>
      </c>
      <c r="O83" s="1">
        <v>7553</v>
      </c>
      <c r="P83" s="1">
        <v>10164</v>
      </c>
      <c r="Q83" s="1">
        <v>15.372502000000001</v>
      </c>
      <c r="R83" s="2">
        <v>10.087</v>
      </c>
      <c r="S83">
        <f t="shared" si="1"/>
        <v>3.130678310097688</v>
      </c>
    </row>
    <row r="84" spans="1:19">
      <c r="A84" s="1">
        <v>85</v>
      </c>
      <c r="B84" s="1" t="s">
        <v>245</v>
      </c>
      <c r="C84" s="1" t="s">
        <v>396</v>
      </c>
      <c r="D84" s="1" t="s">
        <v>440</v>
      </c>
      <c r="E84" s="1" t="s">
        <v>451</v>
      </c>
      <c r="F84" s="1" t="s">
        <v>452</v>
      </c>
      <c r="G84" s="1" t="s">
        <v>20</v>
      </c>
      <c r="H84" s="1">
        <v>0.81</v>
      </c>
      <c r="I84" s="1">
        <v>254.6</v>
      </c>
      <c r="J84" s="1">
        <v>7475</v>
      </c>
      <c r="K84" s="1">
        <v>195.64500000000001</v>
      </c>
      <c r="L84" s="1">
        <v>41.111873699999997</v>
      </c>
      <c r="M84" s="1">
        <v>-20.114999999999998</v>
      </c>
      <c r="N84" s="1">
        <v>223.13</v>
      </c>
      <c r="O84" s="1">
        <v>7237</v>
      </c>
      <c r="P84" s="1">
        <v>9730</v>
      </c>
      <c r="Q84" s="1">
        <v>15.3966995</v>
      </c>
      <c r="R84" s="2">
        <v>10.923999999999999</v>
      </c>
      <c r="S84">
        <f t="shared" si="1"/>
        <v>3.1152035311204194</v>
      </c>
    </row>
    <row r="85" spans="1:19">
      <c r="A85" s="1">
        <v>86</v>
      </c>
      <c r="B85" s="1" t="s">
        <v>248</v>
      </c>
      <c r="C85" s="1" t="s">
        <v>396</v>
      </c>
      <c r="D85" s="1" t="s">
        <v>440</v>
      </c>
      <c r="E85" s="1" t="s">
        <v>453</v>
      </c>
      <c r="F85" s="1" t="s">
        <v>454</v>
      </c>
      <c r="G85" s="1" t="s">
        <v>20</v>
      </c>
      <c r="H85" s="1">
        <v>0.7</v>
      </c>
      <c r="I85" s="1">
        <v>255.4</v>
      </c>
      <c r="J85" s="1">
        <v>6429</v>
      </c>
      <c r="K85" s="1">
        <v>168.14599999999999</v>
      </c>
      <c r="L85" s="1">
        <v>40.8858386</v>
      </c>
      <c r="M85" s="1">
        <v>-20.321999999999999</v>
      </c>
      <c r="N85" s="1">
        <v>190.98099999999999</v>
      </c>
      <c r="O85" s="1">
        <v>6158</v>
      </c>
      <c r="P85" s="1">
        <v>8281</v>
      </c>
      <c r="Q85" s="1">
        <v>15.2491851</v>
      </c>
      <c r="R85" s="2">
        <v>10.933999999999999</v>
      </c>
      <c r="S85">
        <f t="shared" si="1"/>
        <v>3.128045513286696</v>
      </c>
    </row>
    <row r="86" spans="1:19">
      <c r="A86" s="1">
        <v>87</v>
      </c>
      <c r="B86" s="1" t="s">
        <v>251</v>
      </c>
      <c r="C86" s="1" t="s">
        <v>396</v>
      </c>
      <c r="D86" s="1" t="s">
        <v>440</v>
      </c>
      <c r="E86" s="1" t="s">
        <v>455</v>
      </c>
      <c r="F86" s="1" t="s">
        <v>456</v>
      </c>
      <c r="G86" s="1" t="s">
        <v>20</v>
      </c>
      <c r="H86" s="1">
        <v>0.8</v>
      </c>
      <c r="I86" s="1">
        <v>254.1</v>
      </c>
      <c r="J86" s="1">
        <v>7693</v>
      </c>
      <c r="K86" s="1">
        <v>202.20099999999999</v>
      </c>
      <c r="L86" s="1">
        <v>43.020524000000002</v>
      </c>
      <c r="M86" s="1">
        <v>-20.402000000000001</v>
      </c>
      <c r="N86" s="1">
        <v>230.714</v>
      </c>
      <c r="O86" s="1">
        <v>7474</v>
      </c>
      <c r="P86" s="1">
        <v>10056</v>
      </c>
      <c r="Q86" s="1">
        <v>16.119033300000002</v>
      </c>
      <c r="R86" s="2">
        <v>10.278</v>
      </c>
      <c r="S86">
        <f t="shared" si="1"/>
        <v>3.1137482254182909</v>
      </c>
    </row>
    <row r="87" spans="1:19">
      <c r="A87" s="1">
        <v>88</v>
      </c>
      <c r="B87" s="1" t="s">
        <v>254</v>
      </c>
      <c r="C87" s="1" t="s">
        <v>396</v>
      </c>
      <c r="D87" s="1" t="s">
        <v>440</v>
      </c>
      <c r="E87" s="1" t="s">
        <v>457</v>
      </c>
      <c r="F87" s="1" t="s">
        <v>458</v>
      </c>
      <c r="G87" s="1" t="s">
        <v>20</v>
      </c>
      <c r="H87" s="1">
        <v>0.76</v>
      </c>
      <c r="I87" s="1">
        <v>254.4</v>
      </c>
      <c r="J87" s="1">
        <v>7475</v>
      </c>
      <c r="K87" s="1">
        <v>196.32300000000001</v>
      </c>
      <c r="L87" s="1">
        <v>43.968518699999997</v>
      </c>
      <c r="M87" s="1">
        <v>-20.196999999999999</v>
      </c>
      <c r="N87" s="1">
        <v>222.78399999999999</v>
      </c>
      <c r="O87" s="1">
        <v>7209</v>
      </c>
      <c r="P87" s="1">
        <v>9701</v>
      </c>
      <c r="Q87" s="1">
        <v>16.3841556</v>
      </c>
      <c r="R87" s="2">
        <v>10.206999999999999</v>
      </c>
      <c r="S87">
        <f t="shared" si="1"/>
        <v>3.1308665763647898</v>
      </c>
    </row>
    <row r="88" spans="1:19">
      <c r="A88" s="1">
        <v>89</v>
      </c>
      <c r="B88" s="1" t="s">
        <v>257</v>
      </c>
      <c r="C88" s="1" t="s">
        <v>396</v>
      </c>
      <c r="D88" s="1" t="s">
        <v>440</v>
      </c>
      <c r="E88" s="1" t="s">
        <v>459</v>
      </c>
      <c r="F88" s="1" t="s">
        <v>460</v>
      </c>
      <c r="G88" s="1" t="s">
        <v>20</v>
      </c>
      <c r="H88" s="1">
        <v>0.76</v>
      </c>
      <c r="I88" s="1">
        <v>255</v>
      </c>
      <c r="J88" s="1">
        <v>7268</v>
      </c>
      <c r="K88" s="1">
        <v>190.27699999999999</v>
      </c>
      <c r="L88" s="1">
        <v>42.614389299999999</v>
      </c>
      <c r="M88" s="1">
        <v>-20.582000000000001</v>
      </c>
      <c r="N88" s="1">
        <v>215.041</v>
      </c>
      <c r="O88" s="1">
        <v>6973</v>
      </c>
      <c r="P88" s="1">
        <v>9382</v>
      </c>
      <c r="Q88" s="1">
        <v>15.814731399999999</v>
      </c>
      <c r="R88" s="2">
        <v>10.282</v>
      </c>
      <c r="S88">
        <f t="shared" si="1"/>
        <v>3.1437010379238353</v>
      </c>
    </row>
    <row r="89" spans="1:19">
      <c r="A89" s="1">
        <v>90</v>
      </c>
      <c r="B89" s="1" t="s">
        <v>260</v>
      </c>
      <c r="C89" s="1" t="s">
        <v>396</v>
      </c>
      <c r="D89" s="1" t="s">
        <v>440</v>
      </c>
      <c r="E89" s="1" t="s">
        <v>461</v>
      </c>
      <c r="F89" s="1" t="s">
        <v>462</v>
      </c>
      <c r="G89" s="1" t="s">
        <v>20</v>
      </c>
      <c r="H89" s="1">
        <v>0.82</v>
      </c>
      <c r="I89" s="1">
        <v>253.9</v>
      </c>
      <c r="J89" s="1">
        <v>8003</v>
      </c>
      <c r="K89" s="1">
        <v>209.42400000000001</v>
      </c>
      <c r="L89" s="1">
        <v>43.470680700000003</v>
      </c>
      <c r="M89" s="1">
        <v>-20.061</v>
      </c>
      <c r="N89" s="1">
        <v>237.21600000000001</v>
      </c>
      <c r="O89" s="1">
        <v>7736</v>
      </c>
      <c r="P89" s="1">
        <v>10402</v>
      </c>
      <c r="Q89" s="1">
        <v>16.169020499999998</v>
      </c>
      <c r="R89" s="2">
        <v>10.943999999999999</v>
      </c>
      <c r="S89">
        <f t="shared" si="1"/>
        <v>3.1366027490657218</v>
      </c>
    </row>
    <row r="90" spans="1:19" hidden="1">
      <c r="A90" s="1">
        <v>91</v>
      </c>
      <c r="B90" s="1" t="s">
        <v>30</v>
      </c>
      <c r="D90" s="1" t="s">
        <v>440</v>
      </c>
      <c r="E90" s="1" t="s">
        <v>463</v>
      </c>
      <c r="F90" s="1" t="s">
        <v>293</v>
      </c>
      <c r="G90" s="1" t="s">
        <v>20</v>
      </c>
      <c r="H90" s="1">
        <v>0.89</v>
      </c>
      <c r="I90" s="1">
        <v>253.1</v>
      </c>
      <c r="J90" s="1">
        <v>8034</v>
      </c>
      <c r="K90" s="1">
        <v>208.15600000000001</v>
      </c>
      <c r="L90" s="1">
        <v>39.809146599999998</v>
      </c>
      <c r="M90" s="1">
        <v>-23.893000000000001</v>
      </c>
      <c r="N90" s="1">
        <v>253.17</v>
      </c>
      <c r="O90" s="1">
        <v>8210</v>
      </c>
      <c r="P90" s="1">
        <v>11173</v>
      </c>
      <c r="Q90" s="1">
        <v>15.8992653</v>
      </c>
      <c r="R90" s="2">
        <v>-1.1949999999999998</v>
      </c>
      <c r="S90">
        <f t="shared" si="1"/>
        <v>2.9211415427269252</v>
      </c>
    </row>
    <row r="91" spans="1:19" hidden="1">
      <c r="A91" s="1">
        <v>92</v>
      </c>
      <c r="B91" s="1" t="s">
        <v>30</v>
      </c>
      <c r="D91" s="1" t="s">
        <v>440</v>
      </c>
      <c r="E91" s="1" t="s">
        <v>464</v>
      </c>
      <c r="F91" s="1" t="s">
        <v>295</v>
      </c>
      <c r="G91" s="1" t="s">
        <v>20</v>
      </c>
      <c r="H91" s="1">
        <v>0.75</v>
      </c>
      <c r="I91" s="1">
        <v>254.4</v>
      </c>
      <c r="J91" s="1">
        <v>7088</v>
      </c>
      <c r="K91" s="1">
        <v>182.79900000000001</v>
      </c>
      <c r="L91" s="1">
        <v>41.485454799999999</v>
      </c>
      <c r="M91" s="1">
        <v>-23.861000000000001</v>
      </c>
      <c r="N91" s="1">
        <v>222.441</v>
      </c>
      <c r="O91" s="1">
        <v>7194</v>
      </c>
      <c r="P91" s="1">
        <v>9791</v>
      </c>
      <c r="Q91" s="1">
        <v>16.577091200000002</v>
      </c>
      <c r="R91" s="2">
        <v>-1.208</v>
      </c>
      <c r="S91">
        <f t="shared" si="1"/>
        <v>2.9196737040734062</v>
      </c>
    </row>
    <row r="92" spans="1:19" hidden="1">
      <c r="A92" s="1">
        <v>93</v>
      </c>
      <c r="B92" s="1" t="s">
        <v>30</v>
      </c>
      <c r="D92" s="1" t="s">
        <v>440</v>
      </c>
      <c r="E92" s="1" t="s">
        <v>465</v>
      </c>
      <c r="F92" s="1" t="s">
        <v>297</v>
      </c>
      <c r="G92" s="1" t="s">
        <v>20</v>
      </c>
      <c r="H92" s="1">
        <v>0.79</v>
      </c>
      <c r="I92" s="1">
        <v>253.5</v>
      </c>
      <c r="J92" s="1">
        <v>7524</v>
      </c>
      <c r="K92" s="1">
        <v>194.35900000000001</v>
      </c>
      <c r="L92" s="1">
        <v>41.875558900000001</v>
      </c>
      <c r="M92" s="1">
        <v>-23.852</v>
      </c>
      <c r="N92" s="1">
        <v>236.47300000000001</v>
      </c>
      <c r="O92" s="1">
        <v>7659</v>
      </c>
      <c r="P92" s="1">
        <v>10424</v>
      </c>
      <c r="Q92" s="1">
        <v>16.730491000000001</v>
      </c>
      <c r="R92" s="2">
        <v>-1.2169999999999999</v>
      </c>
      <c r="S92">
        <f t="shared" si="1"/>
        <v>2.9201066912302021</v>
      </c>
    </row>
  </sheetData>
  <autoFilter ref="A1:S92">
    <filterColumn colId="1">
      <filters>
        <filter val="BAEH_11_D"/>
        <filter val="BAEH_13.1_D"/>
        <filter val="BAEH_135_D"/>
        <filter val="BAEH_147_D"/>
        <filter val="BAEH_149_D"/>
        <filter val="BAEH_150_D"/>
        <filter val="BAEH_151_D"/>
        <filter val="BAEH_161_D"/>
        <filter val="BAEH_183_D"/>
        <filter val="BAEH_19_D"/>
        <filter val="BAEH_29_D"/>
        <filter val="BAEH_322.1_D"/>
        <filter val="BAEH_359_D"/>
        <filter val="BAEH_423_D"/>
        <filter val="BAEH_424_D"/>
        <filter val="BAEH_428_D"/>
        <filter val="BAEH_436_D"/>
        <filter val="BAEH_440.1_D"/>
        <filter val="BAEH_453.1_D"/>
        <filter val="BAEH_458_D"/>
        <filter val="BAEH_459_D"/>
        <filter val="BAEH_52_D"/>
        <filter val="BAEH_526_D"/>
        <filter val="BAEH_530_D"/>
        <filter val="BAEH_551_D"/>
        <filter val="BAEH_553_D"/>
        <filter val="BAEH_554_D"/>
        <filter val="BAEH_576_D"/>
        <filter val="BAEH_578_D"/>
        <filter val="BAEH_586_D"/>
        <filter val="BAEH_592_D"/>
        <filter val="BAEH_626.1_D"/>
        <filter val="BAEH_626.2_D"/>
        <filter val="BAEH_683.2_D"/>
        <filter val="BAEH_727_D"/>
        <filter val="BAEH_9_D"/>
        <filter val="BAEH_95_D"/>
        <filter val="CD74_10_R"/>
        <filter val="CD74_11_R"/>
        <filter val="CD74_12_R"/>
        <filter val="CD74_14_R"/>
        <filter val="CD74_15_R"/>
        <filter val="CD74_16_R"/>
        <filter val="CD74_17_R"/>
        <filter val="CD74_18_R"/>
        <filter val="CD74_19_R"/>
        <filter val="CD74_2_R"/>
        <filter val="CD74_20_R"/>
        <filter val="CD74_21_R"/>
        <filter val="CD74_3_R"/>
        <filter val="CD74_4A_R"/>
        <filter val="CD74_4B_R"/>
        <filter val="CD74_8_R"/>
        <filter val="CD75_30_R"/>
        <filter val="CD75_31_R"/>
        <filter val="CD75_32_R"/>
        <filter val="CD75_34_R"/>
        <filter val="KGH_113_R"/>
        <filter val="KGH_116_R"/>
        <filter val="KGH_122_R"/>
        <filter val="KGH_28_R"/>
        <filter val="KGH_56_R"/>
        <filter val="KGH_69_R"/>
        <filter val="KGH_72_R"/>
        <filter val="KGH_75_R"/>
        <filter val="KGH_78_R"/>
        <filter val="KGH_8_R"/>
        <filter val="KGH_83_R"/>
        <filter val="LLR17_63_012_D"/>
        <filter val="NEWN_142_D"/>
        <filter val="NEWN_143_D"/>
        <filter val="NEWN_144_D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H19" sqref="H19"/>
    </sheetView>
  </sheetViews>
  <sheetFormatPr baseColWidth="10" defaultColWidth="8.83203125" defaultRowHeight="14" x14ac:dyDescent="0"/>
  <cols>
    <col min="2" max="2" width="14.16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  <c r="S1" s="3" t="s">
        <v>566</v>
      </c>
    </row>
    <row r="2" spans="1:19">
      <c r="A2" s="1">
        <v>3</v>
      </c>
      <c r="B2" s="1" t="s">
        <v>16</v>
      </c>
      <c r="D2" s="1" t="s">
        <v>440</v>
      </c>
      <c r="E2" s="1" t="s">
        <v>466</v>
      </c>
      <c r="F2" s="1" t="s">
        <v>19</v>
      </c>
      <c r="G2" s="1" t="s">
        <v>20</v>
      </c>
      <c r="H2" s="1">
        <v>0.83</v>
      </c>
      <c r="I2" s="1">
        <v>253.7</v>
      </c>
      <c r="J2" s="1">
        <v>7415</v>
      </c>
      <c r="K2" s="1">
        <v>191.83699999999999</v>
      </c>
      <c r="L2" s="1">
        <v>39.340296700000003</v>
      </c>
      <c r="M2" s="1">
        <v>-23.826000000000001</v>
      </c>
      <c r="N2" s="1">
        <v>233.25399999999999</v>
      </c>
      <c r="O2" s="1">
        <v>7535</v>
      </c>
      <c r="P2" s="1">
        <v>10248</v>
      </c>
      <c r="Q2" s="1">
        <v>15.707432000000001</v>
      </c>
      <c r="R2">
        <v>-0.98799999999999988</v>
      </c>
      <c r="S2" s="3">
        <f>(L2/Q2)*(14/12)</f>
        <v>2.9219934115689101</v>
      </c>
    </row>
    <row r="3" spans="1:19">
      <c r="A3" s="1">
        <v>4</v>
      </c>
      <c r="B3" s="1" t="s">
        <v>21</v>
      </c>
      <c r="D3" s="1" t="s">
        <v>440</v>
      </c>
      <c r="E3" s="1" t="s">
        <v>467</v>
      </c>
      <c r="F3" s="1" t="s">
        <v>23</v>
      </c>
      <c r="G3" s="1" t="s">
        <v>24</v>
      </c>
      <c r="H3" s="1">
        <v>0.67</v>
      </c>
      <c r="I3" s="1">
        <v>253.5</v>
      </c>
      <c r="J3" s="1">
        <v>9132</v>
      </c>
      <c r="K3" s="1">
        <v>238.18600000000001</v>
      </c>
      <c r="L3" s="1">
        <v>62.1</v>
      </c>
      <c r="M3" s="1">
        <v>-26.344999999999999</v>
      </c>
      <c r="N3" s="1">
        <v>142.62100000000001</v>
      </c>
      <c r="O3" s="1">
        <v>4600</v>
      </c>
      <c r="P3" s="1">
        <v>6271</v>
      </c>
      <c r="Q3" s="1">
        <v>12.1</v>
      </c>
      <c r="R3">
        <v>-3.4470000000000001</v>
      </c>
      <c r="S3" s="3">
        <f t="shared" ref="S3:S60" si="0">(L3/Q3)*(14/12)</f>
        <v>5.9876033057851252</v>
      </c>
    </row>
    <row r="4" spans="1:19">
      <c r="A4" s="1">
        <v>5</v>
      </c>
      <c r="B4" s="1" t="s">
        <v>21</v>
      </c>
      <c r="D4" s="1" t="s">
        <v>440</v>
      </c>
      <c r="E4" s="1" t="s">
        <v>468</v>
      </c>
      <c r="F4" s="1" t="s">
        <v>26</v>
      </c>
      <c r="G4" s="1" t="s">
        <v>27</v>
      </c>
      <c r="H4" s="1">
        <v>0.78</v>
      </c>
      <c r="I4" s="1">
        <v>251.6</v>
      </c>
      <c r="J4" s="1">
        <v>10943</v>
      </c>
      <c r="K4" s="1">
        <v>288.39999999999998</v>
      </c>
      <c r="L4" s="1">
        <v>62.1</v>
      </c>
      <c r="M4" s="1">
        <v>-26.303000000000001</v>
      </c>
      <c r="N4" s="1">
        <v>171.91399999999999</v>
      </c>
      <c r="O4" s="1">
        <v>5575</v>
      </c>
      <c r="P4" s="1">
        <v>7599</v>
      </c>
      <c r="Q4" s="1">
        <v>12.1</v>
      </c>
      <c r="R4">
        <v>-3.2370000000000001</v>
      </c>
      <c r="S4" s="3">
        <f t="shared" si="0"/>
        <v>5.9876033057851252</v>
      </c>
    </row>
    <row r="5" spans="1:19">
      <c r="A5" s="1">
        <v>6</v>
      </c>
      <c r="B5" s="1" t="s">
        <v>21</v>
      </c>
      <c r="D5" s="1" t="s">
        <v>440</v>
      </c>
      <c r="E5" s="1" t="s">
        <v>469</v>
      </c>
      <c r="F5" s="1" t="s">
        <v>29</v>
      </c>
      <c r="G5" s="1" t="s">
        <v>27</v>
      </c>
      <c r="H5" s="1">
        <v>0.77</v>
      </c>
      <c r="I5" s="1">
        <v>252.5</v>
      </c>
      <c r="J5" s="1">
        <v>10323</v>
      </c>
      <c r="K5" s="1">
        <v>270.74700000000001</v>
      </c>
      <c r="L5" s="1">
        <v>62.1</v>
      </c>
      <c r="M5" s="1">
        <v>-26.367999999999999</v>
      </c>
      <c r="N5" s="1">
        <v>161.57499999999999</v>
      </c>
      <c r="O5" s="1">
        <v>5246</v>
      </c>
      <c r="P5" s="1">
        <v>7152</v>
      </c>
      <c r="Q5" s="1">
        <v>12.1</v>
      </c>
      <c r="R5">
        <v>-3.194</v>
      </c>
      <c r="S5" s="3">
        <f t="shared" si="0"/>
        <v>5.9876033057851252</v>
      </c>
    </row>
    <row r="6" spans="1:19">
      <c r="A6" s="1">
        <v>7</v>
      </c>
      <c r="B6" s="1" t="s">
        <v>30</v>
      </c>
      <c r="D6" s="1" t="s">
        <v>440</v>
      </c>
      <c r="E6" s="1" t="s">
        <v>470</v>
      </c>
      <c r="F6" s="1" t="s">
        <v>32</v>
      </c>
      <c r="G6" s="1" t="s">
        <v>20</v>
      </c>
      <c r="H6" s="1">
        <v>0.71</v>
      </c>
      <c r="I6" s="1">
        <v>253.7</v>
      </c>
      <c r="J6" s="1">
        <v>6738</v>
      </c>
      <c r="K6" s="1">
        <v>173.55799999999999</v>
      </c>
      <c r="L6" s="1">
        <v>42.231656399999999</v>
      </c>
      <c r="M6" s="1">
        <v>-23.885999999999999</v>
      </c>
      <c r="N6" s="1">
        <v>210.262</v>
      </c>
      <c r="O6" s="1">
        <v>6781</v>
      </c>
      <c r="P6" s="1">
        <v>9224</v>
      </c>
      <c r="Q6" s="1">
        <v>16.722878000000001</v>
      </c>
      <c r="R6">
        <v>-1.1360000000000001</v>
      </c>
      <c r="S6" s="3">
        <f t="shared" si="0"/>
        <v>2.9462790914339023</v>
      </c>
    </row>
    <row r="7" spans="1:19">
      <c r="A7" s="1">
        <v>8</v>
      </c>
      <c r="B7" s="1" t="s">
        <v>30</v>
      </c>
      <c r="D7" s="1" t="s">
        <v>440</v>
      </c>
      <c r="E7" s="1" t="s">
        <v>471</v>
      </c>
      <c r="F7" s="1" t="s">
        <v>34</v>
      </c>
      <c r="G7" s="1" t="s">
        <v>20</v>
      </c>
      <c r="H7" s="1">
        <v>0.86</v>
      </c>
      <c r="I7" s="1">
        <v>253.3</v>
      </c>
      <c r="J7" s="1">
        <v>7682</v>
      </c>
      <c r="K7" s="1">
        <v>198.61199999999999</v>
      </c>
      <c r="L7" s="1">
        <v>39.898631999999999</v>
      </c>
      <c r="M7" s="1">
        <v>-23.86</v>
      </c>
      <c r="N7" s="1">
        <v>240.41</v>
      </c>
      <c r="O7" s="1">
        <v>7802</v>
      </c>
      <c r="P7" s="1">
        <v>10615</v>
      </c>
      <c r="Q7" s="1">
        <v>15.7856465</v>
      </c>
      <c r="R7">
        <v>-1.1180000000000001</v>
      </c>
      <c r="S7" s="3">
        <f t="shared" si="0"/>
        <v>2.9487803366178258</v>
      </c>
    </row>
    <row r="8" spans="1:19">
      <c r="A8" s="1">
        <v>9</v>
      </c>
      <c r="B8" s="1" t="s">
        <v>30</v>
      </c>
      <c r="D8" s="1" t="s">
        <v>440</v>
      </c>
      <c r="E8" s="1" t="s">
        <v>472</v>
      </c>
      <c r="F8" s="1" t="s">
        <v>36</v>
      </c>
      <c r="G8" s="1" t="s">
        <v>20</v>
      </c>
      <c r="H8" s="1">
        <v>0.8</v>
      </c>
      <c r="I8" s="1">
        <v>252.9</v>
      </c>
      <c r="J8" s="1">
        <v>7238</v>
      </c>
      <c r="K8" s="1">
        <v>187.02600000000001</v>
      </c>
      <c r="L8" s="1">
        <v>40.388911399999998</v>
      </c>
      <c r="M8" s="1">
        <v>-23.88</v>
      </c>
      <c r="N8" s="1">
        <v>227.33099999999999</v>
      </c>
      <c r="O8" s="1">
        <v>7334</v>
      </c>
      <c r="P8" s="1">
        <v>9982</v>
      </c>
      <c r="Q8" s="1">
        <v>16.046358600000001</v>
      </c>
      <c r="R8">
        <v>-1.1340000000000001</v>
      </c>
      <c r="S8" s="3">
        <f t="shared" si="0"/>
        <v>2.9365164899987546</v>
      </c>
    </row>
    <row r="9" spans="1:19">
      <c r="A9" s="1">
        <v>10</v>
      </c>
      <c r="B9" s="1" t="s">
        <v>37</v>
      </c>
      <c r="C9" s="1" t="s">
        <v>473</v>
      </c>
      <c r="D9" s="1" t="s">
        <v>440</v>
      </c>
      <c r="E9" s="1" t="s">
        <v>474</v>
      </c>
      <c r="F9" s="1" t="s">
        <v>475</v>
      </c>
      <c r="G9" s="1" t="s">
        <v>20</v>
      </c>
      <c r="H9" s="1">
        <v>0.83</v>
      </c>
      <c r="I9" s="1">
        <v>254.1</v>
      </c>
      <c r="J9" s="1">
        <v>7461</v>
      </c>
      <c r="K9" s="1">
        <v>195.76599999999999</v>
      </c>
      <c r="L9" s="1">
        <v>40.748287300000001</v>
      </c>
      <c r="M9" s="1">
        <v>-20.001000000000001</v>
      </c>
      <c r="N9" s="1">
        <v>224.33</v>
      </c>
      <c r="O9" s="1">
        <v>7276</v>
      </c>
      <c r="P9" s="1">
        <v>9791</v>
      </c>
      <c r="Q9" s="1">
        <v>15.262189100000001</v>
      </c>
      <c r="R9">
        <v>10.185</v>
      </c>
      <c r="S9" s="3">
        <f t="shared" si="0"/>
        <v>3.1148656464141613</v>
      </c>
    </row>
    <row r="10" spans="1:19">
      <c r="A10" s="1">
        <v>11</v>
      </c>
      <c r="B10" s="1" t="s">
        <v>41</v>
      </c>
      <c r="C10" s="1" t="s">
        <v>473</v>
      </c>
      <c r="D10" s="1" t="s">
        <v>440</v>
      </c>
      <c r="E10" s="1" t="s">
        <v>476</v>
      </c>
      <c r="F10" s="1" t="s">
        <v>477</v>
      </c>
      <c r="G10" s="1" t="s">
        <v>20</v>
      </c>
      <c r="H10" s="1">
        <v>0.8</v>
      </c>
      <c r="I10" s="1">
        <v>255</v>
      </c>
      <c r="J10" s="1">
        <v>7582</v>
      </c>
      <c r="K10" s="1">
        <v>198.113</v>
      </c>
      <c r="L10" s="1">
        <v>42.783293499999999</v>
      </c>
      <c r="M10" s="1">
        <v>-19.896999999999998</v>
      </c>
      <c r="N10" s="1">
        <v>224.39400000000001</v>
      </c>
      <c r="O10" s="1">
        <v>7297</v>
      </c>
      <c r="P10" s="1">
        <v>9809</v>
      </c>
      <c r="Q10" s="1">
        <v>15.839061900000001</v>
      </c>
      <c r="R10">
        <v>11.3</v>
      </c>
      <c r="S10" s="3">
        <f t="shared" si="0"/>
        <v>3.1513130469340904</v>
      </c>
    </row>
    <row r="11" spans="1:19" s="5" customFormat="1">
      <c r="A11" s="4">
        <v>13</v>
      </c>
      <c r="B11" s="4" t="s">
        <v>47</v>
      </c>
      <c r="C11" s="4" t="s">
        <v>473</v>
      </c>
      <c r="D11" s="4" t="s">
        <v>440</v>
      </c>
      <c r="E11" s="4" t="s">
        <v>478</v>
      </c>
      <c r="F11" s="4" t="s">
        <v>479</v>
      </c>
      <c r="G11" s="4" t="s">
        <v>20</v>
      </c>
      <c r="H11" s="4">
        <v>0.89</v>
      </c>
      <c r="I11" s="4">
        <v>251</v>
      </c>
      <c r="J11" s="4">
        <v>13535</v>
      </c>
      <c r="K11" s="4">
        <v>368.43200000000002</v>
      </c>
      <c r="L11" s="4">
        <v>71.518451799999994</v>
      </c>
      <c r="M11" s="4">
        <v>-19.87</v>
      </c>
      <c r="N11" s="4">
        <v>418.09100000000001</v>
      </c>
      <c r="O11" s="4">
        <v>13812</v>
      </c>
      <c r="P11" s="4">
        <v>18581</v>
      </c>
      <c r="Q11" s="4">
        <v>26.5269914</v>
      </c>
      <c r="R11" s="5">
        <v>10.407</v>
      </c>
      <c r="S11" s="7">
        <f t="shared" si="0"/>
        <v>3.145407351648128</v>
      </c>
    </row>
    <row r="12" spans="1:19">
      <c r="A12" s="1">
        <v>14</v>
      </c>
      <c r="B12" s="1" t="s">
        <v>50</v>
      </c>
      <c r="C12" s="1" t="s">
        <v>473</v>
      </c>
      <c r="D12" s="1" t="s">
        <v>440</v>
      </c>
      <c r="E12" s="1" t="s">
        <v>480</v>
      </c>
      <c r="F12" s="1" t="s">
        <v>481</v>
      </c>
      <c r="G12" s="1" t="s">
        <v>20</v>
      </c>
      <c r="H12" s="1">
        <v>0.87</v>
      </c>
      <c r="I12" s="1">
        <v>254.1</v>
      </c>
      <c r="J12" s="1">
        <v>8316</v>
      </c>
      <c r="K12" s="1">
        <v>218.26300000000001</v>
      </c>
      <c r="L12" s="1">
        <v>43.342314500000001</v>
      </c>
      <c r="M12" s="1">
        <v>-19.97</v>
      </c>
      <c r="N12" s="1">
        <v>247.52699999999999</v>
      </c>
      <c r="O12" s="1">
        <v>8065</v>
      </c>
      <c r="P12" s="1">
        <v>10856</v>
      </c>
      <c r="Q12" s="1">
        <v>16.066117999999999</v>
      </c>
      <c r="R12">
        <v>9.8079999999999998</v>
      </c>
      <c r="S12" s="3">
        <f t="shared" si="0"/>
        <v>3.1473709817974287</v>
      </c>
    </row>
    <row r="13" spans="1:19">
      <c r="A13" s="1">
        <v>15</v>
      </c>
      <c r="B13" s="1" t="s">
        <v>53</v>
      </c>
      <c r="C13" s="1" t="s">
        <v>473</v>
      </c>
      <c r="D13" s="1" t="s">
        <v>440</v>
      </c>
      <c r="E13" s="1" t="s">
        <v>482</v>
      </c>
      <c r="F13" s="1" t="s">
        <v>483</v>
      </c>
      <c r="G13" s="1" t="s">
        <v>20</v>
      </c>
      <c r="H13" s="1">
        <v>0.78</v>
      </c>
      <c r="I13" s="1">
        <v>254.8</v>
      </c>
      <c r="J13" s="1">
        <v>7329</v>
      </c>
      <c r="K13" s="1">
        <v>193.161</v>
      </c>
      <c r="L13" s="1">
        <v>42.783512399999999</v>
      </c>
      <c r="M13" s="1">
        <v>-19.727</v>
      </c>
      <c r="N13" s="1">
        <v>220.292</v>
      </c>
      <c r="O13" s="1">
        <v>7113</v>
      </c>
      <c r="P13" s="1">
        <v>9562</v>
      </c>
      <c r="Q13" s="1">
        <v>15.948229299999999</v>
      </c>
      <c r="R13">
        <v>11.118</v>
      </c>
      <c r="S13" s="3">
        <f t="shared" si="0"/>
        <v>3.1297579725668982</v>
      </c>
    </row>
    <row r="14" spans="1:19">
      <c r="A14" s="1">
        <v>16</v>
      </c>
      <c r="B14" s="1" t="s">
        <v>56</v>
      </c>
      <c r="C14" s="1" t="s">
        <v>473</v>
      </c>
      <c r="D14" s="1" t="s">
        <v>440</v>
      </c>
      <c r="E14" s="1" t="s">
        <v>484</v>
      </c>
      <c r="F14" s="1" t="s">
        <v>485</v>
      </c>
      <c r="G14" s="1" t="s">
        <v>20</v>
      </c>
      <c r="H14" s="1">
        <v>0.89</v>
      </c>
      <c r="I14" s="1">
        <v>254.1</v>
      </c>
      <c r="J14" s="1">
        <v>7998</v>
      </c>
      <c r="K14" s="1">
        <v>209.36600000000001</v>
      </c>
      <c r="L14" s="1">
        <v>40.641139799999998</v>
      </c>
      <c r="M14" s="1">
        <v>-20.117000000000001</v>
      </c>
      <c r="N14" s="1">
        <v>237.553</v>
      </c>
      <c r="O14" s="1">
        <v>7709</v>
      </c>
      <c r="P14" s="1">
        <v>10392</v>
      </c>
      <c r="Q14" s="1">
        <v>15.0722577</v>
      </c>
      <c r="R14">
        <v>8.418000000000001</v>
      </c>
      <c r="S14" s="3">
        <f t="shared" si="0"/>
        <v>3.1458235417511475</v>
      </c>
    </row>
    <row r="15" spans="1:19">
      <c r="A15" s="1">
        <v>17</v>
      </c>
      <c r="B15" s="1" t="s">
        <v>59</v>
      </c>
      <c r="C15" s="1" t="s">
        <v>473</v>
      </c>
      <c r="D15" s="1" t="s">
        <v>440</v>
      </c>
      <c r="E15" s="1" t="s">
        <v>486</v>
      </c>
      <c r="F15" s="1" t="s">
        <v>487</v>
      </c>
      <c r="G15" s="1" t="s">
        <v>20</v>
      </c>
      <c r="H15" s="1">
        <v>0.85</v>
      </c>
      <c r="I15" s="1">
        <v>254.4</v>
      </c>
      <c r="J15" s="1">
        <v>8578</v>
      </c>
      <c r="K15" s="1">
        <v>225.85499999999999</v>
      </c>
      <c r="L15" s="1">
        <v>45.905247500000002</v>
      </c>
      <c r="M15" s="1">
        <v>-20.373000000000001</v>
      </c>
      <c r="N15" s="1">
        <v>255.79499999999999</v>
      </c>
      <c r="O15" s="1">
        <v>8339</v>
      </c>
      <c r="P15" s="1">
        <v>11211</v>
      </c>
      <c r="Q15" s="1">
        <v>16.993442000000002</v>
      </c>
      <c r="R15">
        <v>10.94</v>
      </c>
      <c r="S15" s="3">
        <f t="shared" si="0"/>
        <v>3.1515758892950192</v>
      </c>
    </row>
    <row r="16" spans="1:19">
      <c r="A16" s="1">
        <v>18</v>
      </c>
      <c r="B16" s="1" t="s">
        <v>62</v>
      </c>
      <c r="C16" s="1" t="s">
        <v>473</v>
      </c>
      <c r="D16" s="1" t="s">
        <v>440</v>
      </c>
      <c r="E16" s="1" t="s">
        <v>488</v>
      </c>
      <c r="F16" s="1" t="s">
        <v>489</v>
      </c>
      <c r="G16" s="1" t="s">
        <v>20</v>
      </c>
      <c r="H16" s="1">
        <v>0.9</v>
      </c>
      <c r="I16" s="1">
        <v>253.7</v>
      </c>
      <c r="J16" s="1">
        <v>8593</v>
      </c>
      <c r="K16" s="1">
        <v>226.14500000000001</v>
      </c>
      <c r="L16" s="1">
        <v>43.410525200000002</v>
      </c>
      <c r="M16" s="1">
        <v>-20.103999999999999</v>
      </c>
      <c r="N16" s="1">
        <v>255.61199999999999</v>
      </c>
      <c r="O16" s="1">
        <v>8318</v>
      </c>
      <c r="P16" s="1">
        <v>11192</v>
      </c>
      <c r="Q16" s="1">
        <v>16.0378677</v>
      </c>
      <c r="R16">
        <v>10.171000000000001</v>
      </c>
      <c r="S16" s="3">
        <f t="shared" si="0"/>
        <v>3.157876949772652</v>
      </c>
    </row>
    <row r="17" spans="1:19">
      <c r="A17" s="1">
        <v>19</v>
      </c>
      <c r="B17" s="1" t="s">
        <v>65</v>
      </c>
      <c r="C17" s="1" t="s">
        <v>473</v>
      </c>
      <c r="D17" s="1" t="s">
        <v>440</v>
      </c>
      <c r="E17" s="1" t="s">
        <v>490</v>
      </c>
      <c r="F17" s="1" t="s">
        <v>491</v>
      </c>
      <c r="G17" s="1" t="s">
        <v>20</v>
      </c>
      <c r="H17" s="1">
        <v>0.79</v>
      </c>
      <c r="I17" s="1">
        <v>253.7</v>
      </c>
      <c r="J17" s="1">
        <v>9070</v>
      </c>
      <c r="K17" s="1">
        <v>239.13800000000001</v>
      </c>
      <c r="L17" s="1">
        <v>52.296528199999997</v>
      </c>
      <c r="M17" s="1">
        <v>-20.387</v>
      </c>
      <c r="N17" s="1">
        <v>270.39800000000002</v>
      </c>
      <c r="O17" s="1">
        <v>8837</v>
      </c>
      <c r="P17" s="1">
        <v>11880</v>
      </c>
      <c r="Q17" s="1">
        <v>19.327876400000001</v>
      </c>
      <c r="R17">
        <v>11.048</v>
      </c>
      <c r="S17" s="3">
        <f t="shared" si="0"/>
        <v>3.156715976998556</v>
      </c>
    </row>
    <row r="18" spans="1:19">
      <c r="A18" s="1">
        <v>20</v>
      </c>
      <c r="B18" s="1" t="s">
        <v>68</v>
      </c>
      <c r="C18" s="1" t="s">
        <v>473</v>
      </c>
      <c r="D18" s="1" t="s">
        <v>440</v>
      </c>
      <c r="E18" s="1" t="s">
        <v>492</v>
      </c>
      <c r="F18" s="1" t="s">
        <v>493</v>
      </c>
      <c r="G18" s="1" t="s">
        <v>20</v>
      </c>
      <c r="H18" s="1">
        <v>0.78</v>
      </c>
      <c r="I18" s="1">
        <v>254.6</v>
      </c>
      <c r="J18" s="1">
        <v>8092</v>
      </c>
      <c r="K18" s="1">
        <v>212.309</v>
      </c>
      <c r="L18" s="1">
        <v>47.024445700000001</v>
      </c>
      <c r="M18" s="1">
        <v>-20.283000000000001</v>
      </c>
      <c r="N18" s="1">
        <v>242.15100000000001</v>
      </c>
      <c r="O18" s="1">
        <v>7877</v>
      </c>
      <c r="P18" s="1">
        <v>10596</v>
      </c>
      <c r="Q18" s="1">
        <v>17.530685999999999</v>
      </c>
      <c r="R18">
        <v>10.503</v>
      </c>
      <c r="S18" s="3">
        <f t="shared" si="0"/>
        <v>3.1294755559860388</v>
      </c>
    </row>
    <row r="19" spans="1:19">
      <c r="A19" s="1">
        <v>21</v>
      </c>
      <c r="B19" s="1" t="s">
        <v>71</v>
      </c>
      <c r="C19" s="1" t="s">
        <v>473</v>
      </c>
      <c r="D19" s="1" t="s">
        <v>440</v>
      </c>
      <c r="E19" s="1" t="s">
        <v>494</v>
      </c>
      <c r="F19" s="1" t="s">
        <v>495</v>
      </c>
      <c r="G19" s="1" t="s">
        <v>20</v>
      </c>
      <c r="H19" s="1">
        <v>0.83</v>
      </c>
      <c r="I19" s="1">
        <v>253.7</v>
      </c>
      <c r="J19" s="1">
        <v>8455</v>
      </c>
      <c r="K19" s="1">
        <v>222.54300000000001</v>
      </c>
      <c r="L19" s="1">
        <v>46.321933199999997</v>
      </c>
      <c r="M19" s="1">
        <v>-19.940000000000001</v>
      </c>
      <c r="N19" s="1">
        <v>252.268</v>
      </c>
      <c r="O19" s="1">
        <v>8203</v>
      </c>
      <c r="P19" s="1">
        <v>11037</v>
      </c>
      <c r="Q19" s="1">
        <v>17.1629489</v>
      </c>
      <c r="R19">
        <v>10.223000000000001</v>
      </c>
      <c r="S19" s="3">
        <f t="shared" si="0"/>
        <v>3.1487744742979453</v>
      </c>
    </row>
    <row r="20" spans="1:19">
      <c r="A20" s="1">
        <v>22</v>
      </c>
      <c r="B20" s="1" t="s">
        <v>74</v>
      </c>
      <c r="C20" s="1" t="s">
        <v>473</v>
      </c>
      <c r="D20" s="1" t="s">
        <v>440</v>
      </c>
      <c r="E20" s="1" t="s">
        <v>496</v>
      </c>
      <c r="F20" s="1" t="s">
        <v>497</v>
      </c>
      <c r="G20" s="1" t="s">
        <v>20</v>
      </c>
      <c r="H20" s="1">
        <v>0.85</v>
      </c>
      <c r="I20" s="1">
        <v>254.4</v>
      </c>
      <c r="J20" s="1">
        <v>7916</v>
      </c>
      <c r="K20" s="1">
        <v>207.26400000000001</v>
      </c>
      <c r="L20" s="1">
        <v>42.126450200000001</v>
      </c>
      <c r="M20" s="1">
        <v>-19.864999999999998</v>
      </c>
      <c r="N20" s="1">
        <v>234.98099999999999</v>
      </c>
      <c r="O20" s="1">
        <v>7642</v>
      </c>
      <c r="P20" s="1">
        <v>10277</v>
      </c>
      <c r="Q20" s="1">
        <v>15.610661</v>
      </c>
      <c r="R20">
        <v>10.721</v>
      </c>
      <c r="S20" s="3">
        <f t="shared" si="0"/>
        <v>3.1483308255386073</v>
      </c>
    </row>
    <row r="21" spans="1:19">
      <c r="A21" s="1">
        <v>23</v>
      </c>
      <c r="B21" s="1" t="s">
        <v>77</v>
      </c>
      <c r="C21" s="1" t="s">
        <v>473</v>
      </c>
      <c r="D21" s="1" t="s">
        <v>440</v>
      </c>
      <c r="E21" s="1" t="s">
        <v>498</v>
      </c>
      <c r="F21" s="1" t="s">
        <v>499</v>
      </c>
      <c r="G21" s="1" t="s">
        <v>20</v>
      </c>
      <c r="H21" s="1">
        <v>0.84</v>
      </c>
      <c r="I21" s="1">
        <v>254.8</v>
      </c>
      <c r="J21" s="1">
        <v>7747</v>
      </c>
      <c r="K21" s="1">
        <v>203.07499999999999</v>
      </c>
      <c r="L21" s="1">
        <v>41.766441999999998</v>
      </c>
      <c r="M21" s="1">
        <v>-19.806000000000001</v>
      </c>
      <c r="N21" s="1">
        <v>230.381</v>
      </c>
      <c r="O21" s="1">
        <v>7480</v>
      </c>
      <c r="P21" s="1">
        <v>10060</v>
      </c>
      <c r="Q21" s="1">
        <v>15.487259099999999</v>
      </c>
      <c r="R21">
        <v>10.614000000000001</v>
      </c>
      <c r="S21" s="3">
        <f t="shared" si="0"/>
        <v>3.1462969239448362</v>
      </c>
    </row>
    <row r="22" spans="1:19">
      <c r="A22" s="1">
        <v>24</v>
      </c>
      <c r="B22" s="1" t="s">
        <v>80</v>
      </c>
      <c r="C22" s="1" t="s">
        <v>473</v>
      </c>
      <c r="D22" s="1" t="s">
        <v>440</v>
      </c>
      <c r="E22" s="1" t="s">
        <v>500</v>
      </c>
      <c r="F22" s="1" t="s">
        <v>501</v>
      </c>
      <c r="G22" s="1" t="s">
        <v>20</v>
      </c>
      <c r="H22" s="1">
        <v>0.76</v>
      </c>
      <c r="I22" s="1">
        <v>255.2</v>
      </c>
      <c r="J22" s="1">
        <v>7024</v>
      </c>
      <c r="K22" s="1">
        <v>182.7</v>
      </c>
      <c r="L22" s="1">
        <v>41.531355099999999</v>
      </c>
      <c r="M22" s="1">
        <v>-20.48</v>
      </c>
      <c r="N22" s="1">
        <v>206.82300000000001</v>
      </c>
      <c r="O22" s="1">
        <v>6715</v>
      </c>
      <c r="P22" s="1">
        <v>9029</v>
      </c>
      <c r="Q22" s="1">
        <v>15.367130400000001</v>
      </c>
      <c r="R22">
        <v>10.933</v>
      </c>
      <c r="S22" s="3">
        <f t="shared" si="0"/>
        <v>3.1530446059510671</v>
      </c>
    </row>
    <row r="23" spans="1:19">
      <c r="A23" s="1">
        <v>25</v>
      </c>
      <c r="B23" s="1" t="s">
        <v>83</v>
      </c>
      <c r="C23" s="1" t="s">
        <v>473</v>
      </c>
      <c r="D23" s="1" t="s">
        <v>440</v>
      </c>
      <c r="E23" s="1" t="s">
        <v>502</v>
      </c>
      <c r="F23" s="1" t="s">
        <v>503</v>
      </c>
      <c r="G23" s="1" t="s">
        <v>20</v>
      </c>
      <c r="H23" s="1">
        <v>0.77</v>
      </c>
      <c r="I23" s="1">
        <v>255.8</v>
      </c>
      <c r="J23" s="1">
        <v>6219</v>
      </c>
      <c r="K23" s="1">
        <v>163.399</v>
      </c>
      <c r="L23" s="1">
        <v>36.661403900000003</v>
      </c>
      <c r="M23" s="1">
        <v>-20.213999999999999</v>
      </c>
      <c r="N23" s="1">
        <v>186.71</v>
      </c>
      <c r="O23" s="1">
        <v>5987</v>
      </c>
      <c r="P23" s="1">
        <v>8054</v>
      </c>
      <c r="Q23" s="1">
        <v>13.6925227</v>
      </c>
      <c r="R23">
        <v>10.365</v>
      </c>
      <c r="S23" s="3">
        <f t="shared" si="0"/>
        <v>3.123722254872241</v>
      </c>
    </row>
    <row r="24" spans="1:19">
      <c r="A24" s="1">
        <v>26</v>
      </c>
      <c r="B24" s="1" t="s">
        <v>86</v>
      </c>
      <c r="C24" s="1" t="s">
        <v>473</v>
      </c>
      <c r="D24" s="1" t="s">
        <v>440</v>
      </c>
      <c r="E24" s="1" t="s">
        <v>504</v>
      </c>
      <c r="F24" s="1" t="s">
        <v>505</v>
      </c>
      <c r="G24" s="1" t="s">
        <v>20</v>
      </c>
      <c r="H24" s="1">
        <v>0.74</v>
      </c>
      <c r="I24" s="1">
        <v>255.4</v>
      </c>
      <c r="J24" s="1">
        <v>6543</v>
      </c>
      <c r="K24" s="1">
        <v>170.952</v>
      </c>
      <c r="L24" s="1">
        <v>39.910948400000002</v>
      </c>
      <c r="M24" s="1">
        <v>-20.327000000000002</v>
      </c>
      <c r="N24" s="1">
        <v>194.94</v>
      </c>
      <c r="O24" s="1">
        <v>6263</v>
      </c>
      <c r="P24" s="1">
        <v>8436</v>
      </c>
      <c r="Q24" s="1">
        <v>14.8756675</v>
      </c>
      <c r="R24">
        <v>9.1550000000000011</v>
      </c>
      <c r="S24" s="3">
        <f t="shared" si="0"/>
        <v>3.1301300014492353</v>
      </c>
    </row>
    <row r="25" spans="1:19">
      <c r="A25" s="1">
        <v>27</v>
      </c>
      <c r="B25" s="1" t="s">
        <v>89</v>
      </c>
      <c r="C25" s="1" t="s">
        <v>473</v>
      </c>
      <c r="D25" s="1" t="s">
        <v>440</v>
      </c>
      <c r="E25" s="1" t="s">
        <v>506</v>
      </c>
      <c r="F25" s="1" t="s">
        <v>507</v>
      </c>
      <c r="G25" s="1" t="s">
        <v>20</v>
      </c>
      <c r="H25" s="1">
        <v>0.76</v>
      </c>
      <c r="I25" s="1">
        <v>255.2</v>
      </c>
      <c r="J25" s="1">
        <v>7121</v>
      </c>
      <c r="K25" s="1">
        <v>186.26400000000001</v>
      </c>
      <c r="L25" s="1">
        <v>42.341365000000003</v>
      </c>
      <c r="M25" s="1">
        <v>-19.846</v>
      </c>
      <c r="N25" s="1">
        <v>211.684</v>
      </c>
      <c r="O25" s="1">
        <v>6840</v>
      </c>
      <c r="P25" s="1">
        <v>9206</v>
      </c>
      <c r="Q25" s="1">
        <v>15.728291499999999</v>
      </c>
      <c r="R25">
        <v>9.745000000000001</v>
      </c>
      <c r="S25" s="3">
        <f t="shared" si="0"/>
        <v>3.1407263253397026</v>
      </c>
    </row>
    <row r="26" spans="1:19">
      <c r="A26" s="1">
        <v>28</v>
      </c>
      <c r="B26" s="1" t="s">
        <v>92</v>
      </c>
      <c r="C26" s="1" t="s">
        <v>473</v>
      </c>
      <c r="D26" s="1" t="s">
        <v>440</v>
      </c>
      <c r="E26" s="1" t="s">
        <v>508</v>
      </c>
      <c r="F26" s="1" t="s">
        <v>509</v>
      </c>
      <c r="G26" s="1" t="s">
        <v>20</v>
      </c>
      <c r="H26" s="1">
        <v>0.77</v>
      </c>
      <c r="I26" s="1">
        <v>257.10000000000002</v>
      </c>
      <c r="J26" s="1">
        <v>5442</v>
      </c>
      <c r="K26" s="1">
        <v>141.68700000000001</v>
      </c>
      <c r="L26" s="1">
        <v>31.789868800000001</v>
      </c>
      <c r="M26" s="1">
        <v>-20.262</v>
      </c>
      <c r="N26" s="1">
        <v>159.90799999999999</v>
      </c>
      <c r="O26" s="1">
        <v>5132</v>
      </c>
      <c r="P26" s="1">
        <v>6907</v>
      </c>
      <c r="Q26" s="1">
        <v>11.727016000000001</v>
      </c>
      <c r="R26">
        <v>9.9969999999999999</v>
      </c>
      <c r="S26" s="3">
        <f t="shared" si="0"/>
        <v>3.1626272418035981</v>
      </c>
    </row>
    <row r="27" spans="1:19">
      <c r="A27" s="1">
        <v>29</v>
      </c>
      <c r="B27" s="1" t="s">
        <v>152</v>
      </c>
      <c r="D27" s="1" t="s">
        <v>440</v>
      </c>
      <c r="E27" s="1" t="s">
        <v>510</v>
      </c>
      <c r="F27" s="1" t="s">
        <v>154</v>
      </c>
      <c r="G27" s="1" t="s">
        <v>20</v>
      </c>
      <c r="H27" s="1">
        <v>0.39</v>
      </c>
      <c r="I27" s="1">
        <v>255.6</v>
      </c>
      <c r="J27" s="1">
        <v>4420</v>
      </c>
      <c r="K27" s="1">
        <v>113.616</v>
      </c>
      <c r="L27" s="1">
        <v>50.329894600000003</v>
      </c>
      <c r="M27" s="1">
        <v>-27.577000000000002</v>
      </c>
      <c r="N27" s="1">
        <v>208.52500000000001</v>
      </c>
      <c r="O27" s="1">
        <v>6646</v>
      </c>
      <c r="P27" s="1">
        <v>9024</v>
      </c>
      <c r="Q27" s="1">
        <v>30.192603600000002</v>
      </c>
      <c r="R27">
        <v>1.002</v>
      </c>
      <c r="S27" s="3">
        <f t="shared" si="0"/>
        <v>1.9447879071504344</v>
      </c>
    </row>
    <row r="28" spans="1:19">
      <c r="A28" s="1">
        <v>30</v>
      </c>
      <c r="B28" s="1" t="s">
        <v>152</v>
      </c>
      <c r="D28" s="1" t="s">
        <v>440</v>
      </c>
      <c r="E28" s="1" t="s">
        <v>511</v>
      </c>
      <c r="F28" s="1" t="s">
        <v>157</v>
      </c>
      <c r="G28" s="1" t="s">
        <v>20</v>
      </c>
      <c r="H28" s="1">
        <v>0.41</v>
      </c>
      <c r="I28" s="1">
        <v>255.6</v>
      </c>
      <c r="J28" s="1">
        <v>4687</v>
      </c>
      <c r="K28" s="1">
        <v>120.542</v>
      </c>
      <c r="L28" s="1">
        <v>50.793134700000003</v>
      </c>
      <c r="M28" s="1">
        <v>-27.564</v>
      </c>
      <c r="N28" s="1">
        <v>221.26300000000001</v>
      </c>
      <c r="O28" s="1">
        <v>7064</v>
      </c>
      <c r="P28" s="1">
        <v>9593</v>
      </c>
      <c r="Q28" s="1">
        <v>30.474258200000001</v>
      </c>
      <c r="R28">
        <v>1.022</v>
      </c>
      <c r="S28" s="3">
        <f t="shared" si="0"/>
        <v>1.9445479775451926</v>
      </c>
    </row>
    <row r="29" spans="1:19">
      <c r="A29" s="1">
        <v>31</v>
      </c>
      <c r="B29" s="1" t="s">
        <v>152</v>
      </c>
      <c r="D29" s="1" t="s">
        <v>440</v>
      </c>
      <c r="E29" s="1" t="s">
        <v>512</v>
      </c>
      <c r="F29" s="1" t="s">
        <v>159</v>
      </c>
      <c r="G29" s="1" t="s">
        <v>20</v>
      </c>
      <c r="H29" s="1">
        <v>0.39</v>
      </c>
      <c r="I29" s="1">
        <v>255.6</v>
      </c>
      <c r="J29" s="1">
        <v>4193</v>
      </c>
      <c r="K29" s="1">
        <v>107.46899999999999</v>
      </c>
      <c r="L29" s="1">
        <v>47.606833399999999</v>
      </c>
      <c r="M29" s="1">
        <v>-27.553999999999998</v>
      </c>
      <c r="N29" s="1">
        <v>197.529</v>
      </c>
      <c r="O29" s="1">
        <v>6293</v>
      </c>
      <c r="P29" s="1">
        <v>8546</v>
      </c>
      <c r="Q29" s="1">
        <v>28.600542399999998</v>
      </c>
      <c r="R29">
        <v>1.0329999999999999</v>
      </c>
      <c r="S29" s="3">
        <f t="shared" si="0"/>
        <v>1.9419668640037169</v>
      </c>
    </row>
    <row r="30" spans="1:19">
      <c r="A30" s="1">
        <v>32</v>
      </c>
      <c r="B30" s="1" t="s">
        <v>95</v>
      </c>
      <c r="C30" s="1" t="s">
        <v>473</v>
      </c>
      <c r="D30" s="1" t="s">
        <v>440</v>
      </c>
      <c r="E30" s="1" t="s">
        <v>513</v>
      </c>
      <c r="F30" s="1" t="s">
        <v>514</v>
      </c>
      <c r="G30" s="1" t="s">
        <v>20</v>
      </c>
      <c r="H30" s="1">
        <v>0.82</v>
      </c>
      <c r="I30" s="1">
        <v>254.4</v>
      </c>
      <c r="J30" s="1">
        <v>7701</v>
      </c>
      <c r="K30" s="1">
        <v>201.536</v>
      </c>
      <c r="L30" s="1">
        <v>42.460827700000003</v>
      </c>
      <c r="M30" s="1">
        <v>-20.318000000000001</v>
      </c>
      <c r="N30" s="1">
        <v>227.84200000000001</v>
      </c>
      <c r="O30" s="1">
        <v>7406</v>
      </c>
      <c r="P30" s="1">
        <v>9946</v>
      </c>
      <c r="Q30" s="1">
        <v>15.690142099999999</v>
      </c>
      <c r="R30">
        <v>11.757</v>
      </c>
      <c r="S30" s="3">
        <f t="shared" si="0"/>
        <v>3.1572456132609958</v>
      </c>
    </row>
    <row r="31" spans="1:19">
      <c r="A31" s="1">
        <v>33</v>
      </c>
      <c r="B31" s="1" t="s">
        <v>98</v>
      </c>
      <c r="C31" s="1" t="s">
        <v>473</v>
      </c>
      <c r="D31" s="1" t="s">
        <v>440</v>
      </c>
      <c r="E31" s="1" t="s">
        <v>515</v>
      </c>
      <c r="F31" s="1" t="s">
        <v>516</v>
      </c>
      <c r="G31" s="1" t="s">
        <v>20</v>
      </c>
      <c r="H31" s="1">
        <v>0.87</v>
      </c>
      <c r="I31" s="1">
        <v>253.7</v>
      </c>
      <c r="J31" s="1">
        <v>8008</v>
      </c>
      <c r="K31" s="1">
        <v>210.85499999999999</v>
      </c>
      <c r="L31" s="1">
        <v>41.871128599999999</v>
      </c>
      <c r="M31" s="1">
        <v>-20.145</v>
      </c>
      <c r="N31" s="1">
        <v>237.61600000000001</v>
      </c>
      <c r="O31" s="1">
        <v>7707</v>
      </c>
      <c r="P31" s="1">
        <v>10362</v>
      </c>
      <c r="Q31" s="1">
        <v>15.422801400000001</v>
      </c>
      <c r="R31">
        <v>10.581</v>
      </c>
      <c r="S31" s="3">
        <f t="shared" si="0"/>
        <v>3.1673655626100023</v>
      </c>
    </row>
    <row r="32" spans="1:19">
      <c r="A32" s="1">
        <v>34</v>
      </c>
      <c r="B32" s="1" t="s">
        <v>101</v>
      </c>
      <c r="C32" s="1" t="s">
        <v>473</v>
      </c>
      <c r="D32" s="1" t="s">
        <v>440</v>
      </c>
      <c r="E32" s="1" t="s">
        <v>517</v>
      </c>
      <c r="F32" s="1" t="s">
        <v>518</v>
      </c>
      <c r="G32" s="1" t="s">
        <v>20</v>
      </c>
      <c r="H32" s="1">
        <v>0.85</v>
      </c>
      <c r="I32" s="1">
        <v>254.1</v>
      </c>
      <c r="J32" s="1">
        <v>7735</v>
      </c>
      <c r="K32" s="1">
        <v>202.64599999999999</v>
      </c>
      <c r="L32" s="1">
        <v>41.187924099999996</v>
      </c>
      <c r="M32" s="1">
        <v>-20.341000000000001</v>
      </c>
      <c r="N32" s="1">
        <v>229.17099999999999</v>
      </c>
      <c r="O32" s="1">
        <v>7422</v>
      </c>
      <c r="P32" s="1">
        <v>9987</v>
      </c>
      <c r="Q32" s="1">
        <v>15.224682899999999</v>
      </c>
      <c r="R32">
        <v>9.6920000000000002</v>
      </c>
      <c r="S32" s="3">
        <f t="shared" si="0"/>
        <v>3.1562285029047579</v>
      </c>
    </row>
    <row r="33" spans="1:19">
      <c r="A33" s="1">
        <v>35</v>
      </c>
      <c r="B33" s="1" t="s">
        <v>104</v>
      </c>
      <c r="C33" s="1" t="s">
        <v>473</v>
      </c>
      <c r="D33" s="1" t="s">
        <v>440</v>
      </c>
      <c r="E33" s="1" t="s">
        <v>519</v>
      </c>
      <c r="F33" s="1" t="s">
        <v>520</v>
      </c>
      <c r="G33" s="1" t="s">
        <v>20</v>
      </c>
      <c r="H33" s="1">
        <v>0.8</v>
      </c>
      <c r="I33" s="1">
        <v>255</v>
      </c>
      <c r="J33" s="1">
        <v>6866</v>
      </c>
      <c r="K33" s="1">
        <v>180.66900000000001</v>
      </c>
      <c r="L33" s="1">
        <v>39.016233900000003</v>
      </c>
      <c r="M33" s="1">
        <v>-20.184999999999999</v>
      </c>
      <c r="N33" s="1">
        <v>205.27500000000001</v>
      </c>
      <c r="O33" s="1">
        <v>6600</v>
      </c>
      <c r="P33" s="1">
        <v>8868</v>
      </c>
      <c r="Q33" s="1">
        <v>14.489490399999999</v>
      </c>
      <c r="R33">
        <v>11.631</v>
      </c>
      <c r="S33" s="3">
        <f t="shared" si="0"/>
        <v>3.1415141798223636</v>
      </c>
    </row>
    <row r="34" spans="1:19">
      <c r="A34" s="1">
        <v>36</v>
      </c>
      <c r="B34" s="1" t="s">
        <v>107</v>
      </c>
      <c r="C34" s="1" t="s">
        <v>473</v>
      </c>
      <c r="D34" s="1" t="s">
        <v>440</v>
      </c>
      <c r="E34" s="1" t="s">
        <v>521</v>
      </c>
      <c r="F34" s="1" t="s">
        <v>522</v>
      </c>
      <c r="G34" s="1" t="s">
        <v>20</v>
      </c>
      <c r="H34" s="1">
        <v>0.74</v>
      </c>
      <c r="I34" s="1">
        <v>255</v>
      </c>
      <c r="J34" s="1">
        <v>6856</v>
      </c>
      <c r="K34" s="1">
        <v>179.61699999999999</v>
      </c>
      <c r="L34" s="1">
        <v>41.933929399999997</v>
      </c>
      <c r="M34" s="1">
        <v>-19.821999999999999</v>
      </c>
      <c r="N34" s="1">
        <v>202.744</v>
      </c>
      <c r="O34" s="1">
        <v>6532</v>
      </c>
      <c r="P34" s="1">
        <v>8787</v>
      </c>
      <c r="Q34" s="1">
        <v>15.471224899999999</v>
      </c>
      <c r="R34">
        <v>10.542</v>
      </c>
      <c r="S34" s="3">
        <f t="shared" si="0"/>
        <v>3.1621877355899164</v>
      </c>
    </row>
    <row r="35" spans="1:19">
      <c r="A35" s="1">
        <v>37</v>
      </c>
      <c r="B35" s="1" t="s">
        <v>110</v>
      </c>
      <c r="C35" s="1" t="s">
        <v>473</v>
      </c>
      <c r="D35" s="1" t="s">
        <v>440</v>
      </c>
      <c r="E35" s="1" t="s">
        <v>523</v>
      </c>
      <c r="F35" s="1" t="s">
        <v>524</v>
      </c>
      <c r="G35" s="1" t="s">
        <v>20</v>
      </c>
      <c r="H35" s="1">
        <v>0.74</v>
      </c>
      <c r="I35" s="1">
        <v>255.2</v>
      </c>
      <c r="J35" s="1">
        <v>7398</v>
      </c>
      <c r="K35" s="1">
        <v>193.51599999999999</v>
      </c>
      <c r="L35" s="1">
        <v>45.179021200000001</v>
      </c>
      <c r="M35" s="1">
        <v>-20.233000000000001</v>
      </c>
      <c r="N35" s="1">
        <v>218.28700000000001</v>
      </c>
      <c r="O35" s="1">
        <v>7066</v>
      </c>
      <c r="P35" s="1">
        <v>9510</v>
      </c>
      <c r="Q35" s="1">
        <v>16.657263199999999</v>
      </c>
      <c r="R35">
        <v>9.5890000000000004</v>
      </c>
      <c r="S35" s="3">
        <f t="shared" si="0"/>
        <v>3.164316816862609</v>
      </c>
    </row>
    <row r="36" spans="1:19">
      <c r="A36" s="1">
        <v>38</v>
      </c>
      <c r="B36" s="1" t="s">
        <v>113</v>
      </c>
      <c r="C36" s="1" t="s">
        <v>473</v>
      </c>
      <c r="D36" s="1" t="s">
        <v>440</v>
      </c>
      <c r="E36" s="1" t="s">
        <v>525</v>
      </c>
      <c r="F36" s="1" t="s">
        <v>526</v>
      </c>
      <c r="G36" s="1" t="s">
        <v>20</v>
      </c>
      <c r="H36" s="1">
        <v>0.89</v>
      </c>
      <c r="I36" s="1">
        <v>254.6</v>
      </c>
      <c r="J36" s="1">
        <v>8117</v>
      </c>
      <c r="K36" s="1">
        <v>211.92099999999999</v>
      </c>
      <c r="L36" s="1">
        <v>41.137108699999999</v>
      </c>
      <c r="M36" s="1">
        <v>-20.271000000000001</v>
      </c>
      <c r="N36" s="1">
        <v>237.45</v>
      </c>
      <c r="O36" s="1">
        <v>7746</v>
      </c>
      <c r="P36" s="1">
        <v>10416</v>
      </c>
      <c r="Q36" s="1">
        <v>15.065705100000001</v>
      </c>
      <c r="R36">
        <v>10.701000000000001</v>
      </c>
      <c r="S36" s="3">
        <f t="shared" si="0"/>
        <v>3.1855988926355217</v>
      </c>
    </row>
    <row r="37" spans="1:19">
      <c r="A37" s="1">
        <v>39</v>
      </c>
      <c r="B37" s="1" t="s">
        <v>116</v>
      </c>
      <c r="C37" s="1" t="s">
        <v>473</v>
      </c>
      <c r="D37" s="1" t="s">
        <v>440</v>
      </c>
      <c r="E37" s="1" t="s">
        <v>527</v>
      </c>
      <c r="F37" s="1" t="s">
        <v>528</v>
      </c>
      <c r="G37" s="1" t="s">
        <v>20</v>
      </c>
      <c r="H37" s="1">
        <v>0.83</v>
      </c>
      <c r="I37" s="1">
        <v>254.4</v>
      </c>
      <c r="J37" s="1">
        <v>7600</v>
      </c>
      <c r="K37" s="1">
        <v>199.65700000000001</v>
      </c>
      <c r="L37" s="1">
        <v>41.558214200000002</v>
      </c>
      <c r="M37" s="1">
        <v>-19.890999999999998</v>
      </c>
      <c r="N37" s="1">
        <v>225.36500000000001</v>
      </c>
      <c r="O37" s="1">
        <v>7293</v>
      </c>
      <c r="P37" s="1">
        <v>9801</v>
      </c>
      <c r="Q37" s="1">
        <v>15.332633700000001</v>
      </c>
      <c r="R37">
        <v>11.555</v>
      </c>
      <c r="S37" s="3">
        <f t="shared" si="0"/>
        <v>3.1621823218364198</v>
      </c>
    </row>
    <row r="38" spans="1:19">
      <c r="A38" s="1">
        <v>40</v>
      </c>
      <c r="B38" s="1" t="s">
        <v>119</v>
      </c>
      <c r="C38" s="1" t="s">
        <v>473</v>
      </c>
      <c r="D38" s="1" t="s">
        <v>440</v>
      </c>
      <c r="E38" s="1" t="s">
        <v>529</v>
      </c>
      <c r="F38" s="1" t="s">
        <v>530</v>
      </c>
      <c r="G38" s="1" t="s">
        <v>20</v>
      </c>
      <c r="H38" s="1">
        <v>0.83</v>
      </c>
      <c r="I38" s="1">
        <v>254.8</v>
      </c>
      <c r="J38" s="1">
        <v>7535</v>
      </c>
      <c r="K38" s="1">
        <v>197.95599999999999</v>
      </c>
      <c r="L38" s="1">
        <v>41.204211600000001</v>
      </c>
      <c r="M38" s="1">
        <v>-19.879000000000001</v>
      </c>
      <c r="N38" s="1">
        <v>225.87100000000001</v>
      </c>
      <c r="O38" s="1">
        <v>7304</v>
      </c>
      <c r="P38" s="1">
        <v>9822</v>
      </c>
      <c r="Q38" s="1">
        <v>15.3669984</v>
      </c>
      <c r="R38">
        <v>10.813000000000001</v>
      </c>
      <c r="S38" s="3">
        <f t="shared" si="0"/>
        <v>3.1282348672594384</v>
      </c>
    </row>
    <row r="39" spans="1:19">
      <c r="A39" s="1">
        <v>41</v>
      </c>
      <c r="B39" s="1" t="s">
        <v>122</v>
      </c>
      <c r="C39" s="1" t="s">
        <v>473</v>
      </c>
      <c r="D39" s="1" t="s">
        <v>440</v>
      </c>
      <c r="E39" s="1" t="s">
        <v>531</v>
      </c>
      <c r="F39" s="1" t="s">
        <v>532</v>
      </c>
      <c r="G39" s="1" t="s">
        <v>20</v>
      </c>
      <c r="H39" s="1">
        <v>0.81</v>
      </c>
      <c r="I39" s="1">
        <v>255</v>
      </c>
      <c r="J39" s="1">
        <v>7132</v>
      </c>
      <c r="K39" s="1">
        <v>186.828</v>
      </c>
      <c r="L39" s="1">
        <v>39.848092000000001</v>
      </c>
      <c r="M39" s="1">
        <v>-19.994</v>
      </c>
      <c r="N39" s="1">
        <v>212.095</v>
      </c>
      <c r="O39" s="1">
        <v>6850</v>
      </c>
      <c r="P39" s="1">
        <v>9217</v>
      </c>
      <c r="Q39" s="1">
        <v>14.786102400000001</v>
      </c>
      <c r="R39">
        <v>10.1</v>
      </c>
      <c r="S39" s="3">
        <f t="shared" si="0"/>
        <v>3.1441308472655152</v>
      </c>
    </row>
    <row r="40" spans="1:19">
      <c r="A40" s="1">
        <v>42</v>
      </c>
      <c r="B40" s="1" t="s">
        <v>125</v>
      </c>
      <c r="C40" s="1" t="s">
        <v>473</v>
      </c>
      <c r="D40" s="1" t="s">
        <v>440</v>
      </c>
      <c r="E40" s="1" t="s">
        <v>533</v>
      </c>
      <c r="F40" s="1" t="s">
        <v>534</v>
      </c>
      <c r="G40" s="1" t="s">
        <v>20</v>
      </c>
      <c r="H40" s="1">
        <v>0.76</v>
      </c>
      <c r="I40" s="1">
        <v>255.4</v>
      </c>
      <c r="J40" s="1">
        <v>6385</v>
      </c>
      <c r="K40" s="1">
        <v>167.89599999999999</v>
      </c>
      <c r="L40" s="1">
        <v>38.166121599999997</v>
      </c>
      <c r="M40" s="1">
        <v>-20.187000000000001</v>
      </c>
      <c r="N40" s="1">
        <v>191.6</v>
      </c>
      <c r="O40" s="1">
        <v>6153</v>
      </c>
      <c r="P40" s="1">
        <v>8270</v>
      </c>
      <c r="Q40" s="1">
        <v>14.236054899999999</v>
      </c>
      <c r="R40">
        <v>11.301</v>
      </c>
      <c r="S40" s="3">
        <f t="shared" si="0"/>
        <v>3.1277725591425378</v>
      </c>
    </row>
    <row r="41" spans="1:19">
      <c r="A41" s="1">
        <v>43</v>
      </c>
      <c r="B41" s="1" t="s">
        <v>128</v>
      </c>
      <c r="C41" s="1" t="s">
        <v>473</v>
      </c>
      <c r="D41" s="1" t="s">
        <v>440</v>
      </c>
      <c r="E41" s="1" t="s">
        <v>535</v>
      </c>
      <c r="F41" s="1" t="s">
        <v>536</v>
      </c>
      <c r="G41" s="1" t="s">
        <v>20</v>
      </c>
      <c r="H41" s="1">
        <v>0.77</v>
      </c>
      <c r="I41" s="1">
        <v>255</v>
      </c>
      <c r="J41" s="1">
        <v>6903</v>
      </c>
      <c r="K41" s="1">
        <v>181.66800000000001</v>
      </c>
      <c r="L41" s="1">
        <v>40.760498300000002</v>
      </c>
      <c r="M41" s="1">
        <v>-20.172000000000001</v>
      </c>
      <c r="N41" s="1">
        <v>207.10499999999999</v>
      </c>
      <c r="O41" s="1">
        <v>6662</v>
      </c>
      <c r="P41" s="1">
        <v>8952</v>
      </c>
      <c r="Q41" s="1">
        <v>15.1882117</v>
      </c>
      <c r="R41">
        <v>11.612</v>
      </c>
      <c r="S41" s="3">
        <f t="shared" si="0"/>
        <v>3.1309752341240631</v>
      </c>
    </row>
    <row r="42" spans="1:19">
      <c r="A42" s="1">
        <v>44</v>
      </c>
      <c r="B42" s="1" t="s">
        <v>131</v>
      </c>
      <c r="C42" s="1" t="s">
        <v>473</v>
      </c>
      <c r="D42" s="1" t="s">
        <v>440</v>
      </c>
      <c r="E42" s="1" t="s">
        <v>537</v>
      </c>
      <c r="F42" s="1" t="s">
        <v>538</v>
      </c>
      <c r="G42" s="1" t="s">
        <v>20</v>
      </c>
      <c r="H42" s="1">
        <v>0.77</v>
      </c>
      <c r="I42" s="1">
        <v>255.6</v>
      </c>
      <c r="J42" s="1">
        <v>7179</v>
      </c>
      <c r="K42" s="1">
        <v>188.40299999999999</v>
      </c>
      <c r="L42" s="1">
        <v>42.2715526</v>
      </c>
      <c r="M42" s="1">
        <v>-20.143999999999998</v>
      </c>
      <c r="N42" s="1">
        <v>212.304</v>
      </c>
      <c r="O42" s="1">
        <v>6855</v>
      </c>
      <c r="P42" s="1">
        <v>9224</v>
      </c>
      <c r="Q42" s="1">
        <v>15.5695239</v>
      </c>
      <c r="R42">
        <v>10.298</v>
      </c>
      <c r="S42" s="3">
        <f t="shared" si="0"/>
        <v>3.1675221209986173</v>
      </c>
    </row>
    <row r="43" spans="1:19">
      <c r="A43" s="1">
        <v>45</v>
      </c>
      <c r="B43" s="1" t="s">
        <v>134</v>
      </c>
      <c r="C43" s="1" t="s">
        <v>473</v>
      </c>
      <c r="D43" s="1" t="s">
        <v>440</v>
      </c>
      <c r="E43" s="1" t="s">
        <v>539</v>
      </c>
      <c r="F43" s="1" t="s">
        <v>540</v>
      </c>
      <c r="G43" s="1" t="s">
        <v>20</v>
      </c>
      <c r="H43" s="1">
        <v>0.81</v>
      </c>
      <c r="I43" s="1">
        <v>257.5</v>
      </c>
      <c r="J43" s="1">
        <v>5135</v>
      </c>
      <c r="K43" s="1">
        <v>133.286</v>
      </c>
      <c r="L43" s="1">
        <v>28.4282167</v>
      </c>
      <c r="M43" s="1">
        <v>-20.524999999999999</v>
      </c>
      <c r="N43" s="1">
        <v>149.83799999999999</v>
      </c>
      <c r="O43" s="1">
        <v>4791</v>
      </c>
      <c r="P43" s="1">
        <v>6438</v>
      </c>
      <c r="Q43" s="1">
        <v>10.4458611</v>
      </c>
      <c r="R43">
        <v>11.561</v>
      </c>
      <c r="S43" s="3">
        <f t="shared" si="0"/>
        <v>3.1750616343794453</v>
      </c>
    </row>
    <row r="44" spans="1:19">
      <c r="A44" s="1">
        <v>46</v>
      </c>
      <c r="B44" s="1" t="s">
        <v>137</v>
      </c>
      <c r="C44" s="1" t="s">
        <v>473</v>
      </c>
      <c r="D44" s="1" t="s">
        <v>440</v>
      </c>
      <c r="E44" s="1" t="s">
        <v>541</v>
      </c>
      <c r="F44" s="1" t="s">
        <v>542</v>
      </c>
      <c r="G44" s="1" t="s">
        <v>20</v>
      </c>
      <c r="H44" s="1">
        <v>0.77</v>
      </c>
      <c r="I44" s="1">
        <v>255</v>
      </c>
      <c r="J44" s="1">
        <v>6792</v>
      </c>
      <c r="K44" s="1">
        <v>177.99299999999999</v>
      </c>
      <c r="L44" s="1">
        <v>39.935898999999999</v>
      </c>
      <c r="M44" s="1">
        <v>-20.151</v>
      </c>
      <c r="N44" s="1">
        <v>201.072</v>
      </c>
      <c r="O44" s="1">
        <v>6475</v>
      </c>
      <c r="P44" s="1">
        <v>8703</v>
      </c>
      <c r="Q44" s="1">
        <v>14.7458379</v>
      </c>
      <c r="R44">
        <v>11.371</v>
      </c>
      <c r="S44" s="3">
        <f t="shared" si="0"/>
        <v>3.1596632543116909</v>
      </c>
    </row>
    <row r="45" spans="1:19">
      <c r="A45" s="1">
        <v>47</v>
      </c>
      <c r="B45" s="1" t="s">
        <v>140</v>
      </c>
      <c r="C45" s="1" t="s">
        <v>473</v>
      </c>
      <c r="D45" s="1" t="s">
        <v>440</v>
      </c>
      <c r="E45" s="1" t="s">
        <v>543</v>
      </c>
      <c r="F45" s="1" t="s">
        <v>544</v>
      </c>
      <c r="G45" s="1" t="s">
        <v>20</v>
      </c>
      <c r="H45" s="1">
        <v>0.77</v>
      </c>
      <c r="I45" s="1">
        <v>255</v>
      </c>
      <c r="J45" s="1">
        <v>6753</v>
      </c>
      <c r="K45" s="1">
        <v>176.59299999999999</v>
      </c>
      <c r="L45" s="1">
        <v>39.621751799999998</v>
      </c>
      <c r="M45" s="1">
        <v>-19.8</v>
      </c>
      <c r="N45" s="1">
        <v>198.79599999999999</v>
      </c>
      <c r="O45" s="1">
        <v>6405</v>
      </c>
      <c r="P45" s="1">
        <v>8622</v>
      </c>
      <c r="Q45" s="1">
        <v>14.578908999999999</v>
      </c>
      <c r="R45">
        <v>9.7240000000000002</v>
      </c>
      <c r="S45" s="3">
        <f t="shared" si="0"/>
        <v>3.1707020806563784</v>
      </c>
    </row>
    <row r="46" spans="1:19">
      <c r="A46" s="1">
        <v>48</v>
      </c>
      <c r="B46" s="1" t="s">
        <v>143</v>
      </c>
      <c r="C46" s="1" t="s">
        <v>473</v>
      </c>
      <c r="D46" s="1" t="s">
        <v>440</v>
      </c>
      <c r="E46" s="1" t="s">
        <v>545</v>
      </c>
      <c r="F46" s="1" t="s">
        <v>546</v>
      </c>
      <c r="G46" s="1" t="s">
        <v>20</v>
      </c>
      <c r="H46" s="1">
        <v>0.81</v>
      </c>
      <c r="I46" s="1">
        <v>255</v>
      </c>
      <c r="J46" s="1">
        <v>7307</v>
      </c>
      <c r="K46" s="1">
        <v>192.857</v>
      </c>
      <c r="L46" s="1">
        <v>41.133916200000002</v>
      </c>
      <c r="M46" s="1">
        <v>-20.195</v>
      </c>
      <c r="N46" s="1">
        <v>216.47</v>
      </c>
      <c r="O46" s="1">
        <v>6986</v>
      </c>
      <c r="P46" s="1">
        <v>9385</v>
      </c>
      <c r="Q46" s="1">
        <v>15.091082999999999</v>
      </c>
      <c r="R46">
        <v>11.843</v>
      </c>
      <c r="S46" s="3">
        <f t="shared" si="0"/>
        <v>3.1799950275271831</v>
      </c>
    </row>
    <row r="47" spans="1:19">
      <c r="A47" s="1">
        <v>49</v>
      </c>
      <c r="B47" s="1" t="s">
        <v>146</v>
      </c>
      <c r="C47" s="1" t="s">
        <v>473</v>
      </c>
      <c r="D47" s="1" t="s">
        <v>440</v>
      </c>
      <c r="E47" s="1" t="s">
        <v>547</v>
      </c>
      <c r="F47" s="1" t="s">
        <v>548</v>
      </c>
      <c r="G47" s="1" t="s">
        <v>20</v>
      </c>
      <c r="H47" s="1">
        <v>0.79</v>
      </c>
      <c r="I47" s="1">
        <v>255.4</v>
      </c>
      <c r="J47" s="1">
        <v>6410</v>
      </c>
      <c r="K47" s="1">
        <v>168.40299999999999</v>
      </c>
      <c r="L47" s="1">
        <v>36.827542100000002</v>
      </c>
      <c r="M47" s="1">
        <v>-20.126000000000001</v>
      </c>
      <c r="N47" s="1">
        <v>191.18600000000001</v>
      </c>
      <c r="O47" s="1">
        <v>6127</v>
      </c>
      <c r="P47" s="1">
        <v>8247</v>
      </c>
      <c r="Q47" s="1">
        <v>13.665870399999999</v>
      </c>
      <c r="R47">
        <v>9.9190000000000005</v>
      </c>
      <c r="S47" s="3">
        <f t="shared" si="0"/>
        <v>3.1439977495566866</v>
      </c>
    </row>
    <row r="48" spans="1:19">
      <c r="A48" s="1">
        <v>50</v>
      </c>
      <c r="B48" s="1" t="s">
        <v>149</v>
      </c>
      <c r="C48" s="1" t="s">
        <v>473</v>
      </c>
      <c r="D48" s="1" t="s">
        <v>440</v>
      </c>
      <c r="E48" s="1" t="s">
        <v>549</v>
      </c>
      <c r="F48" s="1" t="s">
        <v>550</v>
      </c>
      <c r="G48" s="1" t="s">
        <v>20</v>
      </c>
      <c r="H48" s="1">
        <v>0.84</v>
      </c>
      <c r="I48" s="1">
        <v>254.8</v>
      </c>
      <c r="J48" s="1">
        <v>7382</v>
      </c>
      <c r="K48" s="1">
        <v>193.80799999999999</v>
      </c>
      <c r="L48" s="1">
        <v>39.860597800000001</v>
      </c>
      <c r="M48" s="1">
        <v>-19.957000000000001</v>
      </c>
      <c r="N48" s="1">
        <v>221.196</v>
      </c>
      <c r="O48" s="1">
        <v>7128</v>
      </c>
      <c r="P48" s="1">
        <v>9598</v>
      </c>
      <c r="Q48" s="1">
        <v>14.8698234</v>
      </c>
      <c r="R48">
        <v>9.5190000000000001</v>
      </c>
      <c r="S48" s="3">
        <f t="shared" si="0"/>
        <v>3.127409755698018</v>
      </c>
    </row>
    <row r="49" spans="1:19">
      <c r="A49" s="1">
        <v>51</v>
      </c>
      <c r="B49" s="1" t="s">
        <v>278</v>
      </c>
      <c r="D49" s="1" t="s">
        <v>440</v>
      </c>
      <c r="E49" s="1" t="s">
        <v>551</v>
      </c>
      <c r="F49" s="1" t="s">
        <v>280</v>
      </c>
      <c r="G49" s="1" t="s">
        <v>20</v>
      </c>
      <c r="H49" s="1">
        <v>0.84</v>
      </c>
      <c r="I49" s="1">
        <v>253.5</v>
      </c>
      <c r="J49" s="1">
        <v>8736</v>
      </c>
      <c r="K49" s="1">
        <v>230.476</v>
      </c>
      <c r="L49" s="1">
        <v>47.401977000000002</v>
      </c>
      <c r="M49" s="1">
        <v>-26.93</v>
      </c>
      <c r="N49" s="1">
        <v>206.46</v>
      </c>
      <c r="O49" s="1">
        <v>6658</v>
      </c>
      <c r="P49" s="1">
        <v>8997</v>
      </c>
      <c r="Q49" s="1">
        <v>13.8791899</v>
      </c>
      <c r="R49">
        <v>5.9830000000000005</v>
      </c>
      <c r="S49" s="3">
        <f t="shared" si="0"/>
        <v>3.9845485866577852</v>
      </c>
    </row>
    <row r="50" spans="1:19">
      <c r="A50" s="1">
        <v>52</v>
      </c>
      <c r="B50" s="1" t="s">
        <v>278</v>
      </c>
      <c r="D50" s="1" t="s">
        <v>440</v>
      </c>
      <c r="E50" s="1" t="s">
        <v>552</v>
      </c>
      <c r="F50" s="1" t="s">
        <v>282</v>
      </c>
      <c r="G50" s="1" t="s">
        <v>20</v>
      </c>
      <c r="H50" s="1">
        <v>0.72</v>
      </c>
      <c r="I50" s="1">
        <v>254.8</v>
      </c>
      <c r="J50" s="1">
        <v>7940</v>
      </c>
      <c r="K50" s="1">
        <v>208.02099999999999</v>
      </c>
      <c r="L50" s="1">
        <v>49.914297300000001</v>
      </c>
      <c r="M50" s="1">
        <v>-26.975999999999999</v>
      </c>
      <c r="N50" s="1">
        <v>186.03800000000001</v>
      </c>
      <c r="O50" s="1">
        <v>6002</v>
      </c>
      <c r="P50" s="1">
        <v>8111</v>
      </c>
      <c r="Q50" s="1">
        <v>14.590721800000001</v>
      </c>
      <c r="R50">
        <v>5.94</v>
      </c>
      <c r="S50" s="3">
        <f t="shared" si="0"/>
        <v>3.9911217312086644</v>
      </c>
    </row>
    <row r="51" spans="1:19">
      <c r="A51" s="1">
        <v>53</v>
      </c>
      <c r="B51" s="1" t="s">
        <v>278</v>
      </c>
      <c r="D51" s="1" t="s">
        <v>440</v>
      </c>
      <c r="E51" s="1" t="s">
        <v>553</v>
      </c>
      <c r="F51" s="1" t="s">
        <v>284</v>
      </c>
      <c r="G51" s="1" t="s">
        <v>20</v>
      </c>
      <c r="H51" s="1">
        <v>0.88</v>
      </c>
      <c r="I51" s="1">
        <v>253.1</v>
      </c>
      <c r="J51" s="1">
        <v>8792</v>
      </c>
      <c r="K51" s="1">
        <v>231.33699999999999</v>
      </c>
      <c r="L51" s="1">
        <v>45.416491399999998</v>
      </c>
      <c r="M51" s="1">
        <v>-26.943000000000001</v>
      </c>
      <c r="N51" s="1">
        <v>207.24100000000001</v>
      </c>
      <c r="O51" s="1">
        <v>6701</v>
      </c>
      <c r="P51" s="1">
        <v>9051</v>
      </c>
      <c r="Q51" s="1">
        <v>13.298410000000001</v>
      </c>
      <c r="R51">
        <v>6.0090000000000003</v>
      </c>
      <c r="S51" s="3">
        <f t="shared" si="0"/>
        <v>3.9843790824116065</v>
      </c>
    </row>
    <row r="52" spans="1:19">
      <c r="A52" s="1">
        <v>54</v>
      </c>
      <c r="B52" s="1" t="s">
        <v>160</v>
      </c>
      <c r="C52" s="1" t="s">
        <v>473</v>
      </c>
      <c r="D52" s="1" t="s">
        <v>440</v>
      </c>
      <c r="E52" s="1" t="s">
        <v>554</v>
      </c>
      <c r="F52" s="1" t="s">
        <v>555</v>
      </c>
      <c r="G52" s="1" t="s">
        <v>20</v>
      </c>
      <c r="H52" s="1">
        <v>0.83</v>
      </c>
      <c r="I52" s="1">
        <v>254.8</v>
      </c>
      <c r="J52" s="1">
        <v>7318</v>
      </c>
      <c r="K52" s="1">
        <v>193.785</v>
      </c>
      <c r="L52" s="1">
        <v>40.335960300000004</v>
      </c>
      <c r="M52" s="1">
        <v>-19.291</v>
      </c>
      <c r="N52" s="1">
        <v>220.49100000000001</v>
      </c>
      <c r="O52" s="1">
        <v>7095</v>
      </c>
      <c r="P52" s="1">
        <v>9533</v>
      </c>
      <c r="Q52" s="1">
        <v>15.001037500000001</v>
      </c>
      <c r="R52">
        <v>11.280000000000001</v>
      </c>
      <c r="S52" s="3">
        <f t="shared" si="0"/>
        <v>3.1370243791471091</v>
      </c>
    </row>
    <row r="53" spans="1:19">
      <c r="A53" s="1">
        <v>55</v>
      </c>
      <c r="B53" s="1" t="s">
        <v>163</v>
      </c>
      <c r="C53" s="1" t="s">
        <v>473</v>
      </c>
      <c r="D53" s="1" t="s">
        <v>440</v>
      </c>
      <c r="E53" s="1" t="s">
        <v>556</v>
      </c>
      <c r="F53" s="1" t="s">
        <v>557</v>
      </c>
      <c r="G53" s="1" t="s">
        <v>20</v>
      </c>
      <c r="H53" s="1">
        <v>0.76</v>
      </c>
      <c r="I53" s="1">
        <v>256.2</v>
      </c>
      <c r="J53" s="1">
        <v>5395</v>
      </c>
      <c r="K53" s="1">
        <v>140.89099999999999</v>
      </c>
      <c r="L53" s="1">
        <v>32.0273313</v>
      </c>
      <c r="M53" s="1">
        <v>-19.622</v>
      </c>
      <c r="N53" s="1">
        <v>160.89500000000001</v>
      </c>
      <c r="O53" s="1">
        <v>5140</v>
      </c>
      <c r="P53" s="1">
        <v>6915</v>
      </c>
      <c r="Q53" s="1">
        <v>11.954606399999999</v>
      </c>
      <c r="R53">
        <v>10.191000000000001</v>
      </c>
      <c r="S53" s="3">
        <f t="shared" si="0"/>
        <v>3.1255918095304254</v>
      </c>
    </row>
    <row r="54" spans="1:19">
      <c r="A54" s="1">
        <v>56</v>
      </c>
      <c r="B54" s="1" t="s">
        <v>166</v>
      </c>
      <c r="C54" s="1" t="s">
        <v>473</v>
      </c>
      <c r="D54" s="1" t="s">
        <v>440</v>
      </c>
      <c r="E54" s="1" t="s">
        <v>558</v>
      </c>
      <c r="F54" s="1" t="s">
        <v>559</v>
      </c>
      <c r="G54" s="1" t="s">
        <v>20</v>
      </c>
      <c r="H54" s="1">
        <v>0.78</v>
      </c>
      <c r="I54" s="1">
        <v>255.2</v>
      </c>
      <c r="J54" s="1">
        <v>6755</v>
      </c>
      <c r="K54" s="1">
        <v>177.28100000000001</v>
      </c>
      <c r="L54" s="1">
        <v>39.266224600000001</v>
      </c>
      <c r="M54" s="1">
        <v>-19.818000000000001</v>
      </c>
      <c r="N54" s="1">
        <v>201.67500000000001</v>
      </c>
      <c r="O54" s="1">
        <v>6479</v>
      </c>
      <c r="P54" s="1">
        <v>8723</v>
      </c>
      <c r="Q54" s="1">
        <v>14.6003937</v>
      </c>
      <c r="R54">
        <v>9.261000000000001</v>
      </c>
      <c r="S54" s="3">
        <f t="shared" si="0"/>
        <v>3.1376274029286395</v>
      </c>
    </row>
    <row r="55" spans="1:19">
      <c r="A55" s="1">
        <v>57</v>
      </c>
      <c r="B55" s="1" t="s">
        <v>285</v>
      </c>
      <c r="D55" s="1" t="s">
        <v>440</v>
      </c>
      <c r="E55" s="1" t="s">
        <v>560</v>
      </c>
      <c r="F55" s="1" t="s">
        <v>287</v>
      </c>
      <c r="G55" s="1" t="s">
        <v>20</v>
      </c>
      <c r="H55" s="1">
        <v>0.5</v>
      </c>
      <c r="I55" s="1">
        <v>256</v>
      </c>
      <c r="J55" s="1">
        <v>5448</v>
      </c>
      <c r="K55" s="1">
        <v>140.76499999999999</v>
      </c>
      <c r="L55" s="1">
        <v>48.637942799999998</v>
      </c>
      <c r="M55" s="1">
        <v>-35.902999999999999</v>
      </c>
      <c r="N55" s="1">
        <v>258.26600000000002</v>
      </c>
      <c r="O55" s="1">
        <v>8222</v>
      </c>
      <c r="P55" s="1">
        <v>11207</v>
      </c>
      <c r="Q55" s="1">
        <v>29.167927599999999</v>
      </c>
      <c r="R55">
        <v>-2.6310000000000002</v>
      </c>
      <c r="S55" s="3">
        <f t="shared" si="0"/>
        <v>1.9454336070143015</v>
      </c>
    </row>
    <row r="56" spans="1:19">
      <c r="A56" s="1">
        <v>58</v>
      </c>
      <c r="B56" s="1" t="s">
        <v>285</v>
      </c>
      <c r="D56" s="1" t="s">
        <v>440</v>
      </c>
      <c r="E56" s="1" t="s">
        <v>561</v>
      </c>
      <c r="F56" s="1" t="s">
        <v>289</v>
      </c>
      <c r="G56" s="1" t="s">
        <v>20</v>
      </c>
      <c r="H56" s="1">
        <v>0.36</v>
      </c>
      <c r="I56" s="1">
        <v>257.3</v>
      </c>
      <c r="J56" s="1">
        <v>3817</v>
      </c>
      <c r="K56" s="1">
        <v>97.930999999999997</v>
      </c>
      <c r="L56" s="1">
        <v>46.996782600000003</v>
      </c>
      <c r="M56" s="1">
        <v>-35.901000000000003</v>
      </c>
      <c r="N56" s="1">
        <v>179.02799999999999</v>
      </c>
      <c r="O56" s="1">
        <v>5658</v>
      </c>
      <c r="P56" s="1">
        <v>7709</v>
      </c>
      <c r="Q56" s="1">
        <v>28.081828600000001</v>
      </c>
      <c r="R56">
        <v>-2.71</v>
      </c>
      <c r="S56" s="3">
        <f t="shared" si="0"/>
        <v>1.9524932112148852</v>
      </c>
    </row>
    <row r="57" spans="1:19">
      <c r="A57" s="1">
        <v>59</v>
      </c>
      <c r="B57" s="1" t="s">
        <v>285</v>
      </c>
      <c r="D57" s="1" t="s">
        <v>440</v>
      </c>
      <c r="E57" s="1" t="s">
        <v>562</v>
      </c>
      <c r="F57" s="1" t="s">
        <v>291</v>
      </c>
      <c r="G57" s="1" t="s">
        <v>20</v>
      </c>
      <c r="H57" s="1">
        <v>0.35</v>
      </c>
      <c r="I57" s="1">
        <v>256.89999999999998</v>
      </c>
      <c r="J57" s="1">
        <v>4273</v>
      </c>
      <c r="K57" s="1">
        <v>109.863</v>
      </c>
      <c r="L57" s="1">
        <v>54.229531899999998</v>
      </c>
      <c r="M57" s="1">
        <v>-35.918999999999997</v>
      </c>
      <c r="N57" s="1">
        <v>201.393</v>
      </c>
      <c r="O57" s="1">
        <v>6369</v>
      </c>
      <c r="P57" s="1">
        <v>8681</v>
      </c>
      <c r="Q57" s="1">
        <v>32.492583699999997</v>
      </c>
      <c r="R57">
        <v>-2.6590000000000003</v>
      </c>
      <c r="S57" s="3">
        <f t="shared" si="0"/>
        <v>1.9471454717424233</v>
      </c>
    </row>
    <row r="58" spans="1:19">
      <c r="A58" s="1">
        <v>60</v>
      </c>
      <c r="B58" s="1" t="s">
        <v>30</v>
      </c>
      <c r="D58" s="1" t="s">
        <v>440</v>
      </c>
      <c r="E58" s="1" t="s">
        <v>563</v>
      </c>
      <c r="F58" s="1" t="s">
        <v>293</v>
      </c>
      <c r="G58" s="1" t="s">
        <v>20</v>
      </c>
      <c r="H58" s="1">
        <v>0.81</v>
      </c>
      <c r="I58" s="1">
        <v>254.1</v>
      </c>
      <c r="J58" s="1">
        <v>7562</v>
      </c>
      <c r="K58" s="1">
        <v>196.767</v>
      </c>
      <c r="L58" s="1">
        <v>41.968006000000003</v>
      </c>
      <c r="M58" s="1">
        <v>-23.855</v>
      </c>
      <c r="N58" s="1">
        <v>239.137</v>
      </c>
      <c r="O58" s="1">
        <v>7685</v>
      </c>
      <c r="P58" s="1">
        <v>10459</v>
      </c>
      <c r="Q58" s="1">
        <v>16.671321299999999</v>
      </c>
      <c r="R58">
        <v>-1.157</v>
      </c>
      <c r="S58" s="3">
        <f t="shared" si="0"/>
        <v>2.9369401972156024</v>
      </c>
    </row>
    <row r="59" spans="1:19">
      <c r="A59" s="1">
        <v>61</v>
      </c>
      <c r="B59" s="1" t="s">
        <v>30</v>
      </c>
      <c r="D59" s="1" t="s">
        <v>440</v>
      </c>
      <c r="E59" s="1" t="s">
        <v>564</v>
      </c>
      <c r="F59" s="1" t="s">
        <v>295</v>
      </c>
      <c r="G59" s="1" t="s">
        <v>20</v>
      </c>
      <c r="H59" s="1">
        <v>0.71</v>
      </c>
      <c r="I59" s="1">
        <v>255</v>
      </c>
      <c r="J59" s="1">
        <v>6342</v>
      </c>
      <c r="K59" s="1">
        <v>164.17500000000001</v>
      </c>
      <c r="L59" s="1">
        <v>39.948453700000002</v>
      </c>
      <c r="M59" s="1">
        <v>-23.888999999999999</v>
      </c>
      <c r="N59" s="1">
        <v>199.523</v>
      </c>
      <c r="O59" s="1">
        <v>6381</v>
      </c>
      <c r="P59" s="1">
        <v>8685</v>
      </c>
      <c r="Q59" s="1">
        <v>15.868713100000001</v>
      </c>
      <c r="R59">
        <v>-1.2430000000000001</v>
      </c>
      <c r="S59" s="3">
        <f t="shared" si="0"/>
        <v>2.9370074953757066</v>
      </c>
    </row>
    <row r="60" spans="1:19">
      <c r="A60" s="1">
        <v>62</v>
      </c>
      <c r="B60" s="1" t="s">
        <v>30</v>
      </c>
      <c r="D60" s="1" t="s">
        <v>440</v>
      </c>
      <c r="E60" s="1" t="s">
        <v>565</v>
      </c>
      <c r="F60" s="1" t="s">
        <v>297</v>
      </c>
      <c r="G60" s="1" t="s">
        <v>20</v>
      </c>
      <c r="H60" s="1">
        <v>0.72</v>
      </c>
      <c r="I60" s="1">
        <v>254.8</v>
      </c>
      <c r="J60" s="1">
        <v>6820</v>
      </c>
      <c r="K60" s="1">
        <v>176.90899999999999</v>
      </c>
      <c r="L60" s="1">
        <v>42.4489442</v>
      </c>
      <c r="M60" s="1">
        <v>-23.856000000000002</v>
      </c>
      <c r="N60" s="1">
        <v>215.333</v>
      </c>
      <c r="O60" s="1">
        <v>6902</v>
      </c>
      <c r="P60" s="1">
        <v>9395</v>
      </c>
      <c r="Q60" s="1">
        <v>16.888275199999999</v>
      </c>
      <c r="R60">
        <v>-1.2160000000000002</v>
      </c>
      <c r="S60" s="3">
        <f t="shared" si="0"/>
        <v>2.9324349376621561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26Nov18</vt:lpstr>
      <vt:lpstr>05Feb19</vt:lpstr>
      <vt:lpstr>06Feb19</vt:lpstr>
      <vt:lpstr>Combined_Data_Avs</vt:lpstr>
      <vt:lpstr>BAEH_only</vt:lpstr>
      <vt:lpstr>Smaller_Sites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Samantha Leggett</cp:lastModifiedBy>
  <dcterms:created xsi:type="dcterms:W3CDTF">2019-02-07T10:37:35Z</dcterms:created>
  <dcterms:modified xsi:type="dcterms:W3CDTF">2019-02-11T16:05:50Z</dcterms:modified>
</cp:coreProperties>
</file>