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6380" yWindow="0" windowWidth="28800" windowHeight="17540" tabRatio="680" activeTab="2"/>
  </bookViews>
  <sheets>
    <sheet name="31_May_2018" sheetId="1" r:id="rId1"/>
    <sheet name="14_June_2018" sheetId="2" r:id="rId2"/>
    <sheet name="15_June_2018" sheetId="3" r:id="rId3"/>
    <sheet name="Averages_C_N_standards" sheetId="4" r:id="rId4"/>
    <sheet name="Averages_C_N_wo_standards" sheetId="5" r:id="rId5"/>
    <sheet name="KGH_AVERAGES" sheetId="6" r:id="rId6"/>
    <sheet name="CD74_AVERAGE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7" i="5" l="1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E3" i="4"/>
  <c r="I2" i="4"/>
  <c r="E2" i="4"/>
</calcChain>
</file>

<file path=xl/sharedStrings.xml><?xml version="1.0" encoding="utf-8"?>
<sst xmlns="http://schemas.openxmlformats.org/spreadsheetml/2006/main" count="1752" uniqueCount="625">
  <si>
    <t>Date</t>
  </si>
  <si>
    <t>Time</t>
  </si>
  <si>
    <t>FileHeader: Filename</t>
  </si>
  <si>
    <t>Type</t>
  </si>
  <si>
    <t>Amount</t>
  </si>
  <si>
    <t>Rt</t>
  </si>
  <si>
    <t>Ampl  44</t>
  </si>
  <si>
    <t>Area All</t>
  </si>
  <si>
    <t>Amt%</t>
  </si>
  <si>
    <t>d 13C/12C</t>
  </si>
  <si>
    <t>Ampl  29</t>
  </si>
  <si>
    <t>Ampl  28</t>
  </si>
  <si>
    <t>d 15N/14N</t>
  </si>
  <si>
    <t>05/31/18</t>
  </si>
  <si>
    <t>12:49:55</t>
  </si>
  <si>
    <t>nylon__-0001.dxf</t>
  </si>
  <si>
    <t>Sample</t>
  </si>
  <si>
    <t>12:59:41</t>
  </si>
  <si>
    <t>New Nylon__-0001.dxf</t>
  </si>
  <si>
    <t>Start Reference Mean</t>
  </si>
  <si>
    <t>13:09:26</t>
  </si>
  <si>
    <t>New Nylon__-0002.dxf</t>
  </si>
  <si>
    <t>Add Reference Mean</t>
  </si>
  <si>
    <t>13:19:12</t>
  </si>
  <si>
    <t>New Nylon__-0003.dxf</t>
  </si>
  <si>
    <t>13:28:58</t>
  </si>
  <si>
    <t>New Alanine__-0003.dxf</t>
  </si>
  <si>
    <t>13:38:43</t>
  </si>
  <si>
    <t>New Alanine__-0004.dxf</t>
  </si>
  <si>
    <t>13:48:29</t>
  </si>
  <si>
    <t>New Alanine__-0005.dxf</t>
  </si>
  <si>
    <t>13:58:15</t>
  </si>
  <si>
    <t>KGH_8_R_a_-0005.dxf</t>
  </si>
  <si>
    <t>14:08:01</t>
  </si>
  <si>
    <t>KGH_28_R_a_-0005.dxf</t>
  </si>
  <si>
    <t>14:17:46</t>
  </si>
  <si>
    <t>KGH_56_R_a_-0005.dxf</t>
  </si>
  <si>
    <t>14:27:32</t>
  </si>
  <si>
    <t>KGH_69_R_a_-0005.dxf</t>
  </si>
  <si>
    <t>14:37:18</t>
  </si>
  <si>
    <t>KGH_72_R_a_-0005.dxf</t>
  </si>
  <si>
    <t>14:47:03</t>
  </si>
  <si>
    <t>KGH_75_R_a_-0005.dxf</t>
  </si>
  <si>
    <t>14:56:49</t>
  </si>
  <si>
    <t>KGH_78_R_a_-0005.dxf</t>
  </si>
  <si>
    <t>15:06:35</t>
  </si>
  <si>
    <t>KGH_83_R_a_-0005.dxf</t>
  </si>
  <si>
    <t>15:16:21</t>
  </si>
  <si>
    <t>KGH_113_R_a_-0005.dxf</t>
  </si>
  <si>
    <t>15:26:07</t>
  </si>
  <si>
    <t>KGH_116_R_a_-0005.dxf</t>
  </si>
  <si>
    <t>15:35:53</t>
  </si>
  <si>
    <t>KGH_122_R_a_-0005.dxf</t>
  </si>
  <si>
    <t>15:45:39</t>
  </si>
  <si>
    <t>Caffeine__-0005.dxf</t>
  </si>
  <si>
    <t>15:55:25</t>
  </si>
  <si>
    <t>Caffeine__-0006.dxf</t>
  </si>
  <si>
    <t>16:05:10</t>
  </si>
  <si>
    <t>Caffeine__-0007.dxf</t>
  </si>
  <si>
    <t>16:14:56</t>
  </si>
  <si>
    <t>CD74_2_R_a_-0007.dxf</t>
  </si>
  <si>
    <t>16:24:42</t>
  </si>
  <si>
    <t>CD74_3_R_a_-0007.dxf</t>
  </si>
  <si>
    <t>16:34:28</t>
  </si>
  <si>
    <t>CD74_4A_R_a_-0007.dxf</t>
  </si>
  <si>
    <t>16:44:14</t>
  </si>
  <si>
    <t>CD74_4B_R_a_-0007.dxf</t>
  </si>
  <si>
    <t>16:54:00</t>
  </si>
  <si>
    <t>CD74_8_R_a_-0007.dxf</t>
  </si>
  <si>
    <t>17:03:45</t>
  </si>
  <si>
    <t>CD74_10_R_a_-0007.dxf</t>
  </si>
  <si>
    <t>17:13:31</t>
  </si>
  <si>
    <t>CD74_11_R_a_-0007.dxf</t>
  </si>
  <si>
    <t>17:23:17</t>
  </si>
  <si>
    <t>CD74_12_R_a_-0007.dxf</t>
  </si>
  <si>
    <t>17:33:03</t>
  </si>
  <si>
    <t>CD74_14_R_a_-0007.dxf</t>
  </si>
  <si>
    <t>17:42:50</t>
  </si>
  <si>
    <t>CD74_15_R_a_-0007.dxf</t>
  </si>
  <si>
    <t>17:52:36</t>
  </si>
  <si>
    <t>CD74_16_R_a_-0007.dxf</t>
  </si>
  <si>
    <t>18:02:21</t>
  </si>
  <si>
    <t>CD74_17_R_a_-0007.dxf</t>
  </si>
  <si>
    <t>18:12:07</t>
  </si>
  <si>
    <t>Protein 2__-0007.dxf</t>
  </si>
  <si>
    <t>18:21:52</t>
  </si>
  <si>
    <t>Protein 2__-0008.dxf</t>
  </si>
  <si>
    <t>18:31:38</t>
  </si>
  <si>
    <t>Protein 2__-0009.dxf</t>
  </si>
  <si>
    <t>18:41:24</t>
  </si>
  <si>
    <t>CD74_18_R_a_-0009.dxf</t>
  </si>
  <si>
    <t>18:51:10</t>
  </si>
  <si>
    <t>CD74_19_R_a_-0009.dxf</t>
  </si>
  <si>
    <t>19:00:55</t>
  </si>
  <si>
    <t>CD74_20_R_a_-0009.dxf</t>
  </si>
  <si>
    <t>19:10:41</t>
  </si>
  <si>
    <t>CD74_21_R_a_-0009.dxf</t>
  </si>
  <si>
    <t>19:20:27</t>
  </si>
  <si>
    <t>CD75_30_R_a_-0009.dxf</t>
  </si>
  <si>
    <t>19:30:13</t>
  </si>
  <si>
    <t>CD75_31_R_a_-0009.dxf</t>
  </si>
  <si>
    <t>19:39:59</t>
  </si>
  <si>
    <t>CD75_32_R_a_-0009.dxf</t>
  </si>
  <si>
    <t>19:49:45</t>
  </si>
  <si>
    <t>CD75_34_R_a_-0009.dxf</t>
  </si>
  <si>
    <t>19:59:31</t>
  </si>
  <si>
    <t>EMC__-0009.dxf</t>
  </si>
  <si>
    <t>20:09:17</t>
  </si>
  <si>
    <t>EMC__-0010.dxf</t>
  </si>
  <si>
    <t>20:19:03</t>
  </si>
  <si>
    <t>EMC__-0011.dxf</t>
  </si>
  <si>
    <t>20:28:49</t>
  </si>
  <si>
    <t>New Alanine__-0011.dxf</t>
  </si>
  <si>
    <t>20:38:35</t>
  </si>
  <si>
    <t>New Alanine__-0012.dxf</t>
  </si>
  <si>
    <t>20:48:21</t>
  </si>
  <si>
    <t>New Alanine__-0013.dxf</t>
  </si>
  <si>
    <t>20:58:07</t>
  </si>
  <si>
    <t>HAT257_2046_R_a_-0013.dxf</t>
  </si>
  <si>
    <t>21:07:53</t>
  </si>
  <si>
    <t>HAT257_2049_R_a_-0013.dxf</t>
  </si>
  <si>
    <t>21:17:39</t>
  </si>
  <si>
    <t>HAT257_2052_R_a_-0013.dxf</t>
  </si>
  <si>
    <t>21:27:25</t>
  </si>
  <si>
    <t>HAT257_2079_R_a_-0013.dxf</t>
  </si>
  <si>
    <t>21:37:11</t>
  </si>
  <si>
    <t>HAT257_2104_R_a_-0013.dxf</t>
  </si>
  <si>
    <t>21:46:57</t>
  </si>
  <si>
    <t>HAT257_2118_R_a_-0013.dxf</t>
  </si>
  <si>
    <t>21:56:44</t>
  </si>
  <si>
    <t>HAT257_2128_R_a_-0013.dxf</t>
  </si>
  <si>
    <t>22:06:30</t>
  </si>
  <si>
    <t>HAT257_2148_R_a_-0013.dxf</t>
  </si>
  <si>
    <t>22:16:16</t>
  </si>
  <si>
    <t>HAT257_2152_R_a_-0013.dxf</t>
  </si>
  <si>
    <t>22:26:02</t>
  </si>
  <si>
    <t>HAT257_2190_R_a_-0013.dxf</t>
  </si>
  <si>
    <t>22:35:48</t>
  </si>
  <si>
    <t>HAT257_2193_R_a_-0013.dxf</t>
  </si>
  <si>
    <t>22:45:34</t>
  </si>
  <si>
    <t>Caffeine__-0013.dxf</t>
  </si>
  <si>
    <t>22:55:20</t>
  </si>
  <si>
    <t>Caffeine__-0014.dxf</t>
  </si>
  <si>
    <t>23:05:07</t>
  </si>
  <si>
    <t>Caffeine__-0015.dxf</t>
  </si>
  <si>
    <t>23:14:53</t>
  </si>
  <si>
    <t>HAT257_2201_R_a_-0015.dxf</t>
  </si>
  <si>
    <t>23:24:39</t>
  </si>
  <si>
    <t>HAT257_2209_R_a_-0015.dxf</t>
  </si>
  <si>
    <t>23:34:25</t>
  </si>
  <si>
    <t>HAT257_2236_R_a_-0015.dxf</t>
  </si>
  <si>
    <t>23:44:11</t>
  </si>
  <si>
    <t>HAT257_2250_R_a_-0015.dxf</t>
  </si>
  <si>
    <t>23:53:58</t>
  </si>
  <si>
    <t>HAT257_2268_R_a_-0015.dxf</t>
  </si>
  <si>
    <t>06/01/18</t>
  </si>
  <si>
    <t>00:03:43</t>
  </si>
  <si>
    <t>HAT257_2276_R_a_-0015.dxf</t>
  </si>
  <si>
    <t>00:13:30</t>
  </si>
  <si>
    <t>HAT257_2279_R_a_-0015.dxf</t>
  </si>
  <si>
    <t>00:23:16</t>
  </si>
  <si>
    <t>HAT257_2285_R_a_-0015.dxf</t>
  </si>
  <si>
    <t>00:33:02</t>
  </si>
  <si>
    <t>HAT257_2306_R_a_-0015.dxf</t>
  </si>
  <si>
    <t>00:42:48</t>
  </si>
  <si>
    <t>HAT257_2323B_R_a_-0015.dxf</t>
  </si>
  <si>
    <t>00:52:34</t>
  </si>
  <si>
    <t>HAT257_2343_R_a_-0015.dxf</t>
  </si>
  <si>
    <t>01:02:21</t>
  </si>
  <si>
    <t>HAT257_2346_R_a_-0015.dxf</t>
  </si>
  <si>
    <t>01:12:07</t>
  </si>
  <si>
    <t>Protein 2__-0015.dxf</t>
  </si>
  <si>
    <t>01:21:53</t>
  </si>
  <si>
    <t>Protein 2__-0016.dxf</t>
  </si>
  <si>
    <t>01:31:40</t>
  </si>
  <si>
    <t>Protein 2__-0017.dxf</t>
  </si>
  <si>
    <t>01:41:26</t>
  </si>
  <si>
    <t>HAT257_2354_R_a_-0017.dxf</t>
  </si>
  <si>
    <t>01:51:12</t>
  </si>
  <si>
    <t>HAT257_2357_R_a_-0017.dxf</t>
  </si>
  <si>
    <t>02:00:59</t>
  </si>
  <si>
    <t>HAT257_2373_R_a_-0017.dxf</t>
  </si>
  <si>
    <t>02:10:45</t>
  </si>
  <si>
    <t>HAT257_2382_R_a_-0017.dxf</t>
  </si>
  <si>
    <t>02:20:31</t>
  </si>
  <si>
    <t>HAT257_2385_R_a_-0017.dxf</t>
  </si>
  <si>
    <t>02:30:17</t>
  </si>
  <si>
    <t>HAT257_2390_R_a_-0017.dxf</t>
  </si>
  <si>
    <t>02:40:03</t>
  </si>
  <si>
    <t>HAT257_2394_R_a_-0017.dxf</t>
  </si>
  <si>
    <t>02:49:49</t>
  </si>
  <si>
    <t>HAT257_2404_R_a_-0017.dxf</t>
  </si>
  <si>
    <t>02:59:35</t>
  </si>
  <si>
    <t>HAT257_2411_R_a_-0017.dxf</t>
  </si>
  <si>
    <t>03:09:22</t>
  </si>
  <si>
    <t>HAT257_2420_R_a_-0017.dxf</t>
  </si>
  <si>
    <t>03:19:08</t>
  </si>
  <si>
    <t>HAT257_2470_R_a_-0017.dxf</t>
  </si>
  <si>
    <t>03:28:54</t>
  </si>
  <si>
    <t>HAT257_2082_R_a_-0017.dxf</t>
  </si>
  <si>
    <t>03:38:40</t>
  </si>
  <si>
    <t>EMC__-0017.dxf</t>
  </si>
  <si>
    <t>03:48:26</t>
  </si>
  <si>
    <t>EMC__-0018.dxf</t>
  </si>
  <si>
    <t>03:58:13</t>
  </si>
  <si>
    <t>EMC__-0019.dxf</t>
  </si>
  <si>
    <t>04:07:59</t>
  </si>
  <si>
    <t>Alanine__-0019.dxf</t>
  </si>
  <si>
    <t>04:17:45</t>
  </si>
  <si>
    <t>Alanine__-0020.dxf</t>
  </si>
  <si>
    <t>04:27:31</t>
  </si>
  <si>
    <t>Alanine__-0021.dxf</t>
  </si>
  <si>
    <t>Row</t>
  </si>
  <si>
    <t>Identifier 1</t>
  </si>
  <si>
    <t>Identifier 2</t>
  </si>
  <si>
    <t>New Nylon</t>
  </si>
  <si>
    <t>06/14/18</t>
  </si>
  <si>
    <t>12:37:12</t>
  </si>
  <si>
    <t>12:46:58</t>
  </si>
  <si>
    <t>12:56:44</t>
  </si>
  <si>
    <t>New Alanine</t>
  </si>
  <si>
    <t>13:06:30</t>
  </si>
  <si>
    <t>13:16:15</t>
  </si>
  <si>
    <t>13:26:01</t>
  </si>
  <si>
    <t>KGH_8_R</t>
  </si>
  <si>
    <t>b</t>
  </si>
  <si>
    <t>13:35:47</t>
  </si>
  <si>
    <t>KGH_8_R_b_-0005.dxf</t>
  </si>
  <si>
    <t>KGH_28_R</t>
  </si>
  <si>
    <t>13:45:33</t>
  </si>
  <si>
    <t>KGH_28_R_b_-0005.dxf</t>
  </si>
  <si>
    <t>KGH_56_R</t>
  </si>
  <si>
    <t>13:55:19</t>
  </si>
  <si>
    <t>KGH_56_R_b_-0005.dxf</t>
  </si>
  <si>
    <t>KGH_69_R</t>
  </si>
  <si>
    <t>14:05:05</t>
  </si>
  <si>
    <t>KGH_69_R_b_-0005.dxf</t>
  </si>
  <si>
    <t>KGH_72_R</t>
  </si>
  <si>
    <t>14:14:51</t>
  </si>
  <si>
    <t>KGH_72_R_b_-0005.dxf</t>
  </si>
  <si>
    <t>KGH_75_R</t>
  </si>
  <si>
    <t>14:24:37</t>
  </si>
  <si>
    <t>KGH_75_R_b_-0005.dxf</t>
  </si>
  <si>
    <t>KGH_78_R</t>
  </si>
  <si>
    <t>14:34:23</t>
  </si>
  <si>
    <t>KGH_78_R_b_-0005.dxf</t>
  </si>
  <si>
    <t>KGH_83_R</t>
  </si>
  <si>
    <t>14:44:09</t>
  </si>
  <si>
    <t>KGH_83_R_b_-0005.dxf</t>
  </si>
  <si>
    <t>KGH_113_R</t>
  </si>
  <si>
    <t>14:53:55</t>
  </si>
  <si>
    <t>KGH_113_R_b_-0005.dxf</t>
  </si>
  <si>
    <t>KGH_116_R</t>
  </si>
  <si>
    <t>15:03:41</t>
  </si>
  <si>
    <t>KGH_116_R_b_-0005.dxf</t>
  </si>
  <si>
    <t>KGH_122_R</t>
  </si>
  <si>
    <t>15:13:27</t>
  </si>
  <si>
    <t>KGH_122_R_b_-0005.dxf</t>
  </si>
  <si>
    <t>Caffeine</t>
  </si>
  <si>
    <t>15:23:13</t>
  </si>
  <si>
    <t>15:32:59</t>
  </si>
  <si>
    <t>15:42:45</t>
  </si>
  <si>
    <t>CD74_2_R</t>
  </si>
  <si>
    <t>15:52:31</t>
  </si>
  <si>
    <t>CD74_2_R_b_-0007.dxf</t>
  </si>
  <si>
    <t>CD74_3_R</t>
  </si>
  <si>
    <t>16:02:17</t>
  </si>
  <si>
    <t>CD74_3_R_b_-0007.dxf</t>
  </si>
  <si>
    <t>CD74_4A_R</t>
  </si>
  <si>
    <t>16:12:03</t>
  </si>
  <si>
    <t>CD74_4A_R_b_-0007.dxf</t>
  </si>
  <si>
    <t>CD74_4B_R</t>
  </si>
  <si>
    <t>16:21:49</t>
  </si>
  <si>
    <t>CD74_4B_R_b_-0007.dxf</t>
  </si>
  <si>
    <t>CD74_8_R</t>
  </si>
  <si>
    <t>16:31:35</t>
  </si>
  <si>
    <t>CD74_8_R_b_-0007.dxf</t>
  </si>
  <si>
    <t>CD74_10_R</t>
  </si>
  <si>
    <t>16:41:21</t>
  </si>
  <si>
    <t>CD74_10_R_b_-0007.dxf</t>
  </si>
  <si>
    <t>CD74_11_R</t>
  </si>
  <si>
    <t>16:51:07</t>
  </si>
  <si>
    <t>CD74_11_R_b_-0007.dxf</t>
  </si>
  <si>
    <t>CD74_12_R</t>
  </si>
  <si>
    <t>17:00:53</t>
  </si>
  <si>
    <t>CD74_12_R_b_-0007.dxf</t>
  </si>
  <si>
    <t>CD74_14_R</t>
  </si>
  <si>
    <t>17:10:40</t>
  </si>
  <si>
    <t>CD74_14_R_b_-0007.dxf</t>
  </si>
  <si>
    <t>CD74_15_R</t>
  </si>
  <si>
    <t>17:20:26</t>
  </si>
  <si>
    <t>CD74_15_R_b_-0007.dxf</t>
  </si>
  <si>
    <t>CD74_16_R</t>
  </si>
  <si>
    <t>17:30:12</t>
  </si>
  <si>
    <t>CD74_16_R_b_-0007.dxf</t>
  </si>
  <si>
    <t>CD74_17_R</t>
  </si>
  <si>
    <t>17:39:58</t>
  </si>
  <si>
    <t>CD74_17_R_b_-0007.dxf</t>
  </si>
  <si>
    <t>Protein 2</t>
  </si>
  <si>
    <t>17:49:44</t>
  </si>
  <si>
    <t>17:59:30</t>
  </si>
  <si>
    <t>18:09:16</t>
  </si>
  <si>
    <t>CD74_18_R</t>
  </si>
  <si>
    <t>18:19:02</t>
  </si>
  <si>
    <t>CD74_18_R_b_-0009.dxf</t>
  </si>
  <si>
    <t>CD74_19_R</t>
  </si>
  <si>
    <t>18:28:48</t>
  </si>
  <si>
    <t>CD74_19_R_b_-0009.dxf</t>
  </si>
  <si>
    <t>CD74_20_R</t>
  </si>
  <si>
    <t>18:38:34</t>
  </si>
  <si>
    <t>CD74_20_R_b_-0009.dxf</t>
  </si>
  <si>
    <t>CD74_21_R</t>
  </si>
  <si>
    <t>18:48:20</t>
  </si>
  <si>
    <t>CD74_21_R_b_-0009.dxf</t>
  </si>
  <si>
    <t>CD75_30_R</t>
  </si>
  <si>
    <t>18:58:07</t>
  </si>
  <si>
    <t>CD75_30_R_b_-0009.dxf</t>
  </si>
  <si>
    <t>CD75_31_R</t>
  </si>
  <si>
    <t>19:07:53</t>
  </si>
  <si>
    <t>CD75_31_R_b_-0009.dxf</t>
  </si>
  <si>
    <t>CD75_32_R</t>
  </si>
  <si>
    <t>19:17:39</t>
  </si>
  <si>
    <t>CD75_32_R_b_-0009.dxf</t>
  </si>
  <si>
    <t>CD75_34_R</t>
  </si>
  <si>
    <t>19:27:25</t>
  </si>
  <si>
    <t>CD75_34_R_b_-0009.dxf</t>
  </si>
  <si>
    <t>EMC</t>
  </si>
  <si>
    <t>19:37:11</t>
  </si>
  <si>
    <t>19:46:57</t>
  </si>
  <si>
    <t>19:56:43</t>
  </si>
  <si>
    <t>20:06:30</t>
  </si>
  <si>
    <t>20:16:15</t>
  </si>
  <si>
    <t>20:26:02</t>
  </si>
  <si>
    <t>HAT257_2046_R</t>
  </si>
  <si>
    <t>20:35:48</t>
  </si>
  <si>
    <t>HAT257_2046_R_b_-0013.dxf</t>
  </si>
  <si>
    <t>HAT257_2049_R</t>
  </si>
  <si>
    <t>20:45:34</t>
  </si>
  <si>
    <t>HAT257_2049_R_b_-0013.dxf</t>
  </si>
  <si>
    <t>HAT257_2052_R</t>
  </si>
  <si>
    <t>20:55:20</t>
  </si>
  <si>
    <t>HAT257_2052_R_b_-0013.dxf</t>
  </si>
  <si>
    <t>HAT257_2079_R</t>
  </si>
  <si>
    <t>21:05:07</t>
  </si>
  <si>
    <t>HAT257_2079_R_b_-0013.dxf</t>
  </si>
  <si>
    <t>HAT257_2104_R</t>
  </si>
  <si>
    <t>21:14:53</t>
  </si>
  <si>
    <t>HAT257_2104_R_b_-0013.dxf</t>
  </si>
  <si>
    <t>HAT257_2118_R</t>
  </si>
  <si>
    <t>21:24:40</t>
  </si>
  <si>
    <t>HAT257_2118_R_b_-0013.dxf</t>
  </si>
  <si>
    <t>HAT257_2128_R</t>
  </si>
  <si>
    <t>21:34:26</t>
  </si>
  <si>
    <t>HAT257_2128_R_b_-0013.dxf</t>
  </si>
  <si>
    <t>HAT257_2148_R</t>
  </si>
  <si>
    <t>21:44:12</t>
  </si>
  <si>
    <t>HAT257_2148_R_b_-0013.dxf</t>
  </si>
  <si>
    <t>HAT257_2152_R</t>
  </si>
  <si>
    <t>21:53:58</t>
  </si>
  <si>
    <t>HAT257_2152_R_b_-0013.dxf</t>
  </si>
  <si>
    <t>HAT257_2190_R</t>
  </si>
  <si>
    <t>22:03:44</t>
  </si>
  <si>
    <t>HAT257_2190_R_b_-0013.dxf</t>
  </si>
  <si>
    <t>HAT257_2193_R</t>
  </si>
  <si>
    <t>22:13:31</t>
  </si>
  <si>
    <t>HAT257_2193_R_b_-0013.dxf</t>
  </si>
  <si>
    <t>22:23:17</t>
  </si>
  <si>
    <t>22:33:04</t>
  </si>
  <si>
    <t>22:42:50</t>
  </si>
  <si>
    <t>HAT257_2201_R</t>
  </si>
  <si>
    <t>22:52:36</t>
  </si>
  <si>
    <t>HAT257_2201_R_b_-0015.dxf</t>
  </si>
  <si>
    <t>HAT257_2209_R</t>
  </si>
  <si>
    <t>23:02:23</t>
  </si>
  <si>
    <t>HAT257_2209_R_b_-0015.dxf</t>
  </si>
  <si>
    <t>HAT257_2236_R</t>
  </si>
  <si>
    <t>23:12:09</t>
  </si>
  <si>
    <t>HAT257_2236_R_b_-0015.dxf</t>
  </si>
  <si>
    <t>HAT257_2250_R</t>
  </si>
  <si>
    <t>23:21:56</t>
  </si>
  <si>
    <t>HAT257_2250_R_b_-0015.dxf</t>
  </si>
  <si>
    <t>HAT257_2268_R</t>
  </si>
  <si>
    <t>23:31:42</t>
  </si>
  <si>
    <t>HAT257_2268_R_b_-0015.dxf</t>
  </si>
  <si>
    <t>HAT257_2276_R</t>
  </si>
  <si>
    <t>23:41:29</t>
  </si>
  <si>
    <t>HAT257_2276_R_b_-0015.dxf</t>
  </si>
  <si>
    <t>HAT257_2279_R</t>
  </si>
  <si>
    <t>23:51:15</t>
  </si>
  <si>
    <t>HAT257_2279_R_b_-0015.dxf</t>
  </si>
  <si>
    <t>HAT257_2285_R</t>
  </si>
  <si>
    <t>06/15/18</t>
  </si>
  <si>
    <t>00:01:01</t>
  </si>
  <si>
    <t>HAT257_2285_R_b_-0015.dxf</t>
  </si>
  <si>
    <t>HAT257_2306_R</t>
  </si>
  <si>
    <t>00:10:48</t>
  </si>
  <si>
    <t>HAT257_2306_R_b_-0015.dxf</t>
  </si>
  <si>
    <t>HAT257_2323B_R</t>
  </si>
  <si>
    <t>00:20:34</t>
  </si>
  <si>
    <t>HAT257_2323B_R_b_-0015.dxf</t>
  </si>
  <si>
    <t>HAT257_2343_R</t>
  </si>
  <si>
    <t>00:30:20</t>
  </si>
  <si>
    <t>HAT257_2343_R_b_-0015.dxf</t>
  </si>
  <si>
    <t>HAT257_2346_R</t>
  </si>
  <si>
    <t>00:40:07</t>
  </si>
  <si>
    <t>HAT257_2346_R_b_-0015.dxf</t>
  </si>
  <si>
    <t>00:49:53</t>
  </si>
  <si>
    <t>00:59:40</t>
  </si>
  <si>
    <t>01:09:26</t>
  </si>
  <si>
    <t>HAT257_2354_R</t>
  </si>
  <si>
    <t>01:19:13</t>
  </si>
  <si>
    <t>HAT257_2354_R_b_-0017.dxf</t>
  </si>
  <si>
    <t>HAT257_2357_R</t>
  </si>
  <si>
    <t>01:29:00</t>
  </si>
  <si>
    <t>HAT257_2357_R_b_-0017.dxf</t>
  </si>
  <si>
    <t>HAT257_2373_R</t>
  </si>
  <si>
    <t>01:38:46</t>
  </si>
  <si>
    <t>HAT257_2373_R_b_-0017.dxf</t>
  </si>
  <si>
    <t>HAT257_2382_R</t>
  </si>
  <si>
    <t>01:48:33</t>
  </si>
  <si>
    <t>HAT257_2382_R_b_-0017.dxf</t>
  </si>
  <si>
    <t>HAT257_2385_R</t>
  </si>
  <si>
    <t>01:58:19</t>
  </si>
  <si>
    <t>HAT257_2385_R_b_-0017.dxf</t>
  </si>
  <si>
    <t>HAT257_2390_R</t>
  </si>
  <si>
    <t>02:08:06</t>
  </si>
  <si>
    <t>HAT257_2390_R_b_-0017.dxf</t>
  </si>
  <si>
    <t>HAT257_2394_R</t>
  </si>
  <si>
    <t>02:17:52</t>
  </si>
  <si>
    <t>HAT257_2394_R_b_-0017.dxf</t>
  </si>
  <si>
    <t>HAT257_2404_R</t>
  </si>
  <si>
    <t>02:27:39</t>
  </si>
  <si>
    <t>HAT257_2404_R_b_-0017.dxf</t>
  </si>
  <si>
    <t>HAT257_2411_R</t>
  </si>
  <si>
    <t>02:37:25</t>
  </si>
  <si>
    <t>HAT257_2411_R_b_-0017.dxf</t>
  </si>
  <si>
    <t>HAT257_2420_R</t>
  </si>
  <si>
    <t>02:47:12</t>
  </si>
  <si>
    <t>HAT257_2420_R_b_-0017.dxf</t>
  </si>
  <si>
    <t>HAT257_2470_R</t>
  </si>
  <si>
    <t>02:56:58</t>
  </si>
  <si>
    <t>HAT257_2470_R_b_-0017.dxf</t>
  </si>
  <si>
    <t>HAT257_2082_R</t>
  </si>
  <si>
    <t>03:06:45</t>
  </si>
  <si>
    <t>HAT257_2082_R_b_-0017.dxf</t>
  </si>
  <si>
    <t>03:16:31</t>
  </si>
  <si>
    <t>03:26:17</t>
  </si>
  <si>
    <t>03:36:04</t>
  </si>
  <si>
    <t>Alanine</t>
  </si>
  <si>
    <t>03:45:50</t>
  </si>
  <si>
    <t>03:55:37</t>
  </si>
  <si>
    <t>04:05:24</t>
  </si>
  <si>
    <t>PAL21</t>
  </si>
  <si>
    <t>04:15:10</t>
  </si>
  <si>
    <t>PAL21__-0021.dxf</t>
  </si>
  <si>
    <t>nylon</t>
  </si>
  <si>
    <t>14:12:15</t>
  </si>
  <si>
    <t>14:22:01</t>
  </si>
  <si>
    <t>14:31:47</t>
  </si>
  <si>
    <t>14:41:33</t>
  </si>
  <si>
    <t>14:51:19</t>
  </si>
  <si>
    <t>15:01:05</t>
  </si>
  <si>
    <t>15:10:51</t>
  </si>
  <si>
    <t>c</t>
  </si>
  <si>
    <t>15:20:37</t>
  </si>
  <si>
    <t>KGH_8_R_c_-0005.dxf</t>
  </si>
  <si>
    <t>15:30:23</t>
  </si>
  <si>
    <t>KGH_28_R_c_-0005.dxf</t>
  </si>
  <si>
    <t>15:40:09</t>
  </si>
  <si>
    <t>KGH_56_R_c_-0005.dxf</t>
  </si>
  <si>
    <t>15:49:55</t>
  </si>
  <si>
    <t>KGH_69_R_c_-0005.dxf</t>
  </si>
  <si>
    <t>15:59:41</t>
  </si>
  <si>
    <t>KGH_72_R_c_-0005.dxf</t>
  </si>
  <si>
    <t>16:09:27</t>
  </si>
  <si>
    <t>KGH_75_R_c_-0005.dxf</t>
  </si>
  <si>
    <t>16:19:13</t>
  </si>
  <si>
    <t>KGH_78_R_c_-0005.dxf</t>
  </si>
  <si>
    <t>16:28:59</t>
  </si>
  <si>
    <t>KGH_83_R_c_-0005.dxf</t>
  </si>
  <si>
    <t>16:38:45</t>
  </si>
  <si>
    <t>KGH_113_R_c_-0005.dxf</t>
  </si>
  <si>
    <t>16:48:31</t>
  </si>
  <si>
    <t>KGH_116_R_c_-0005.dxf</t>
  </si>
  <si>
    <t>16:58:17</t>
  </si>
  <si>
    <t>KGH_122_R_c_-0005.dxf</t>
  </si>
  <si>
    <t>17:08:03</t>
  </si>
  <si>
    <t>17:17:49</t>
  </si>
  <si>
    <t>17:27:35</t>
  </si>
  <si>
    <t>17:37:21</t>
  </si>
  <si>
    <t>CD74_2_R_c_-0007.dxf</t>
  </si>
  <si>
    <t>17:47:07</t>
  </si>
  <si>
    <t>CD74_3_R_c_-0007.dxf</t>
  </si>
  <si>
    <t>17:56:53</t>
  </si>
  <si>
    <t>CD74_4A_R_c_-0007.dxf</t>
  </si>
  <si>
    <t>18:06:39</t>
  </si>
  <si>
    <t>CD74_4B_R_c_-0007.dxf</t>
  </si>
  <si>
    <t>18:16:25</t>
  </si>
  <si>
    <t>CD74_8_R_c_-0007.dxf</t>
  </si>
  <si>
    <t>18:26:11</t>
  </si>
  <si>
    <t>CD74_10_R_c_-0007.dxf</t>
  </si>
  <si>
    <t>18:36:01</t>
  </si>
  <si>
    <t>CD74_11_R_c_-0007.dxf</t>
  </si>
  <si>
    <t>18:45:47</t>
  </si>
  <si>
    <t>CD74_12_R_c_-0007.dxf</t>
  </si>
  <si>
    <t>18:55:33</t>
  </si>
  <si>
    <t>CD74_14_R_c_-0007.dxf</t>
  </si>
  <si>
    <t>19:05:19</t>
  </si>
  <si>
    <t>CD74_15_R_c_-0007.dxf</t>
  </si>
  <si>
    <t>19:15:05</t>
  </si>
  <si>
    <t>CD74_16_R_c_-0007.dxf</t>
  </si>
  <si>
    <t>19:24:51</t>
  </si>
  <si>
    <t>CD74_17_R_c_-0007.dxf</t>
  </si>
  <si>
    <t>19:34:37</t>
  </si>
  <si>
    <t>19:44:24</t>
  </si>
  <si>
    <t>19:54:10</t>
  </si>
  <si>
    <t>20:03:56</t>
  </si>
  <si>
    <t>CD74_18_R_c_-0009.dxf</t>
  </si>
  <si>
    <t>20:13:42</t>
  </si>
  <si>
    <t>CD74_19_R_c_-0009.dxf</t>
  </si>
  <si>
    <t>20:23:28</t>
  </si>
  <si>
    <t>CD74_20_R_c_-0009.dxf</t>
  </si>
  <si>
    <t>20:33:15</t>
  </si>
  <si>
    <t>CD74_21_R_c_-0009.dxf</t>
  </si>
  <si>
    <t>20:43:01</t>
  </si>
  <si>
    <t>CD75_30_R_c_-0009.dxf</t>
  </si>
  <si>
    <t>20:52:47</t>
  </si>
  <si>
    <t>CD75_31_R_c_-0009.dxf</t>
  </si>
  <si>
    <t>21:02:33</t>
  </si>
  <si>
    <t>CD75_32_R_c_-0009.dxf</t>
  </si>
  <si>
    <t>21:12:20</t>
  </si>
  <si>
    <t>CD75_34_R_c_-0009.dxf</t>
  </si>
  <si>
    <t>21:22:06</t>
  </si>
  <si>
    <t>21:31:55</t>
  </si>
  <si>
    <t>21:41:42</t>
  </si>
  <si>
    <t>21:51:28</t>
  </si>
  <si>
    <t>22:01:14</t>
  </si>
  <si>
    <t>22:11:00</t>
  </si>
  <si>
    <t>22:20:46</t>
  </si>
  <si>
    <t>HAT257_2046_R_c_-0013.dxf</t>
  </si>
  <si>
    <t>22:30:33</t>
  </si>
  <si>
    <t>HAT257_2049_R_c_-0013.dxf</t>
  </si>
  <si>
    <t>22:40:19</t>
  </si>
  <si>
    <t>HAT257_2052_R_c_-0013.dxf</t>
  </si>
  <si>
    <t>22:50:05</t>
  </si>
  <si>
    <t>HAT257_2079_R_c_-0013.dxf</t>
  </si>
  <si>
    <t>22:59:51</t>
  </si>
  <si>
    <t>HAT257_2104_R_c_-0013.dxf</t>
  </si>
  <si>
    <t>23:09:37</t>
  </si>
  <si>
    <t>HAT257_2118_R_c_-0013.dxf</t>
  </si>
  <si>
    <t>23:19:24</t>
  </si>
  <si>
    <t>HAT257_2128_R_c_-0013.dxf</t>
  </si>
  <si>
    <t>23:29:10</t>
  </si>
  <si>
    <t>HAT257_2148_R_c_-0013.dxf</t>
  </si>
  <si>
    <t>23:38:56</t>
  </si>
  <si>
    <t>HAT257_2152_R_c_-0013.dxf</t>
  </si>
  <si>
    <t>23:48:43</t>
  </si>
  <si>
    <t>HAT257_2190_R_c_-0013.dxf</t>
  </si>
  <si>
    <t>23:58:29</t>
  </si>
  <si>
    <t>HAT257_2193_R_c_-0013.dxf</t>
  </si>
  <si>
    <t>06/16/18</t>
  </si>
  <si>
    <t>00:08:16</t>
  </si>
  <si>
    <t>00:18:02</t>
  </si>
  <si>
    <t>00:27:48</t>
  </si>
  <si>
    <t>00:37:34</t>
  </si>
  <si>
    <t>HAT257_2201_R_c_-0015.dxf</t>
  </si>
  <si>
    <t>00:47:21</t>
  </si>
  <si>
    <t>HAT257_2209_R_c_-0015.dxf</t>
  </si>
  <si>
    <t>00:57:07</t>
  </si>
  <si>
    <t>HAT257_2236_R_c_-0015.dxf</t>
  </si>
  <si>
    <t>01:06:54</t>
  </si>
  <si>
    <t>HAT257_2250_R_c_-0015.dxf</t>
  </si>
  <si>
    <t>01:16:40</t>
  </si>
  <si>
    <t>HAT257_2268_R_c_-0015.dxf</t>
  </si>
  <si>
    <t>01:26:26</t>
  </si>
  <si>
    <t>HAT257_2276_R_c_-0015.dxf</t>
  </si>
  <si>
    <t>01:36:13</t>
  </si>
  <si>
    <t>HAT257_2279_R_c_-0015.dxf</t>
  </si>
  <si>
    <t>01:45:59</t>
  </si>
  <si>
    <t>HAT257_2285_R_c_-0015.dxf</t>
  </si>
  <si>
    <t>01:55:45</t>
  </si>
  <si>
    <t>HAT257_2306_R_c_-0015.dxf</t>
  </si>
  <si>
    <t>02:05:32</t>
  </si>
  <si>
    <t>HAT257_2323B_R_c_-0015.dxf</t>
  </si>
  <si>
    <t>02:15:18</t>
  </si>
  <si>
    <t>HAT257_2343_R_c_-0015.dxf</t>
  </si>
  <si>
    <t>02:25:05</t>
  </si>
  <si>
    <t>HAT257_2346_R_c_-0015.dxf</t>
  </si>
  <si>
    <t>02:34:51</t>
  </si>
  <si>
    <t>02:44:38</t>
  </si>
  <si>
    <t>02:54:24</t>
  </si>
  <si>
    <t>03:04:10</t>
  </si>
  <si>
    <t>HAT257_2354_R_c_-0017.dxf</t>
  </si>
  <si>
    <t>03:13:57</t>
  </si>
  <si>
    <t>HAT257_2357_R_c_-0017.dxf</t>
  </si>
  <si>
    <t>03:23:43</t>
  </si>
  <si>
    <t>HAT257_2373_R_c_-0017.dxf</t>
  </si>
  <si>
    <t>03:33:30</t>
  </si>
  <si>
    <t>HAT257_2382_R_c_-0017.dxf</t>
  </si>
  <si>
    <t>03:43:16</t>
  </si>
  <si>
    <t>HAT257_2385_R_c_-0017.dxf</t>
  </si>
  <si>
    <t>03:53:03</t>
  </si>
  <si>
    <t>HAT257_2390_R_c_-0017.dxf</t>
  </si>
  <si>
    <t>04:02:50</t>
  </si>
  <si>
    <t>HAT257_2394_R_c_-0017.dxf</t>
  </si>
  <si>
    <t>04:12:36</t>
  </si>
  <si>
    <t>HAT257_2404_R_c_-0017.dxf</t>
  </si>
  <si>
    <t>04:22:23</t>
  </si>
  <si>
    <t>HAT257_2411_R_c_-0017.dxf</t>
  </si>
  <si>
    <t>04:32:10</t>
  </si>
  <si>
    <t>HAT257_2420_R_c_-0017.dxf</t>
  </si>
  <si>
    <t>04:41:56</t>
  </si>
  <si>
    <t>HAT257_2470_R_c_-0017.dxf</t>
  </si>
  <si>
    <t>04:51:43</t>
  </si>
  <si>
    <t>HAT257_2082_R_c_-0017.dxf</t>
  </si>
  <si>
    <t>05:01:30</t>
  </si>
  <si>
    <t>05:11:16</t>
  </si>
  <si>
    <t>05:21:03</t>
  </si>
  <si>
    <t>05:30:49</t>
  </si>
  <si>
    <t>05:40:36</t>
  </si>
  <si>
    <t>05:50:23</t>
  </si>
  <si>
    <t>Average C</t>
  </si>
  <si>
    <t>Average N</t>
  </si>
  <si>
    <t>d13C</t>
  </si>
  <si>
    <t>d15N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</si>
</sst>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MS Sans Serif"/>
    </font>
    <font>
      <sz val="10"/>
      <color rgb="FFFF0000"/>
      <name val="MS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2" fillId="0" borderId="0" xfId="0" quotePrefix="1" applyNumberFormat="1" applyFont="1"/>
    <xf numFmtId="0" fontId="3" fillId="0" borderId="0" xfId="0" quotePrefix="1" applyNumberFormat="1" applyFont="1"/>
    <xf numFmtId="0" fontId="3" fillId="0" borderId="0" xfId="0" applyNumberFormat="1" applyFont="1"/>
    <xf numFmtId="0" fontId="0" fillId="2" borderId="0" xfId="0" applyNumberFormat="1" applyFill="1"/>
    <xf numFmtId="0" fontId="0" fillId="3" borderId="0" xfId="0" quotePrefix="1" applyNumberFormat="1" applyFill="1"/>
    <xf numFmtId="0" fontId="0" fillId="3" borderId="0" xfId="0" applyNumberFormat="1" applyFill="1"/>
    <xf numFmtId="0" fontId="0" fillId="3" borderId="0" xfId="0" applyFill="1"/>
    <xf numFmtId="0" fontId="1" fillId="0" borderId="0" xfId="0" quotePrefix="1" applyNumberFormat="1" applyFont="1"/>
    <xf numFmtId="0" fontId="1" fillId="0" borderId="0" xfId="0" applyFont="1"/>
    <xf numFmtId="0" fontId="0" fillId="0" borderId="0" xfId="0" quotePrefix="1" applyNumberFormat="1" applyFill="1"/>
    <xf numFmtId="0" fontId="0" fillId="0" borderId="0" xfId="0" applyFill="1"/>
    <xf numFmtId="0" fontId="0" fillId="0" borderId="0" xfId="0" applyNumberFormat="1" applyFill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King's</a:t>
            </a:r>
            <a:r>
              <a:rPr lang="en-US" baseline="0"/>
              <a:t> Garden Hostel Diet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Averages_C_N_wo_standards!$B$2:$B$12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xVal>
          <c:yVal>
            <c:numRef>
              <c:f>Averages_C_N_wo_standards!$C$2:$C$12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69704"/>
        <c:axId val="-2119064856"/>
      </c:scatterChart>
      <c:valAx>
        <c:axId val="-211906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064856"/>
        <c:crosses val="autoZero"/>
        <c:crossBetween val="midCat"/>
      </c:valAx>
      <c:valAx>
        <c:axId val="-2119064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9069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Collingbourne Ducis Diet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Averages_C_N_wo_standards!$B$13:$B$32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Averages_C_N_wo_standards!$C$13:$C$32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689656"/>
        <c:axId val="-2116801192"/>
      </c:scatterChart>
      <c:valAx>
        <c:axId val="-211668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801192"/>
        <c:crosses val="autoZero"/>
        <c:crossBetween val="midCat"/>
      </c:valAx>
      <c:valAx>
        <c:axId val="-2116801192"/>
        <c:scaling>
          <c:orientation val="minMax"/>
          <c:min val="6.0"/>
        </c:scaling>
        <c:delete val="0"/>
        <c:axPos val="l"/>
        <c:numFmt formatCode="General" sourceLinked="1"/>
        <c:majorTickMark val="out"/>
        <c:minorTickMark val="none"/>
        <c:tickLblPos val="nextTo"/>
        <c:crossAx val="-2116689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KGH</c:v>
          </c:tx>
          <c:spPr>
            <a:ln w="47625">
              <a:noFill/>
            </a:ln>
          </c:spPr>
          <c:xVal>
            <c:numRef>
              <c:f>Averages_C_N_wo_standards!$B$2:$B$12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xVal>
          <c:yVal>
            <c:numRef>
              <c:f>Averages_C_N_wo_standards!$C$2:$C$12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CD74_CD75</c:v>
          </c:tx>
          <c:spPr>
            <a:ln w="47625">
              <a:noFill/>
            </a:ln>
          </c:spPr>
          <c:xVal>
            <c:numRef>
              <c:f>Averages_C_N_wo_standards!$B$13:$B$32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Averages_C_N_wo_standards!$C$13:$C$32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HAT257</c:v>
          </c:tx>
          <c:spPr>
            <a:ln w="47625">
              <a:noFill/>
            </a:ln>
          </c:spPr>
          <c:xVal>
            <c:numRef>
              <c:f>Averages_C_N_wo_standards!$B$33:$B$67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xVal>
          <c:yVal>
            <c:numRef>
              <c:f>Averages_C_N_wo_standards!$C$33:$C$67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746936"/>
        <c:axId val="-2123094376"/>
      </c:scatterChart>
      <c:valAx>
        <c:axId val="-212274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094376"/>
        <c:crosses val="autoZero"/>
        <c:crossBetween val="midCat"/>
      </c:valAx>
      <c:valAx>
        <c:axId val="-2123094376"/>
        <c:scaling>
          <c:orientation val="minMax"/>
          <c:min val="6.0"/>
        </c:scaling>
        <c:delete val="0"/>
        <c:axPos val="l"/>
        <c:numFmt formatCode="General" sourceLinked="1"/>
        <c:majorTickMark val="out"/>
        <c:minorTickMark val="none"/>
        <c:tickLblPos val="nextTo"/>
        <c:crossAx val="-2122746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1</xdr:row>
      <xdr:rowOff>88900</xdr:rowOff>
    </xdr:from>
    <xdr:to>
      <xdr:col>11</xdr:col>
      <xdr:colOff>292100</xdr:colOff>
      <xdr:row>21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431800</xdr:colOff>
      <xdr:row>1</xdr:row>
      <xdr:rowOff>63500</xdr:rowOff>
    </xdr:from>
    <xdr:to>
      <xdr:col>18</xdr:col>
      <xdr:colOff>139700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431800</xdr:colOff>
      <xdr:row>24</xdr:row>
      <xdr:rowOff>38100</xdr:rowOff>
    </xdr:from>
    <xdr:to>
      <xdr:col>13</xdr:col>
      <xdr:colOff>279400</xdr:colOff>
      <xdr:row>47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workbookViewId="0">
      <selection activeCell="L15" sqref="L15"/>
    </sheetView>
  </sheetViews>
  <sheetFormatPr baseColWidth="10" defaultRowHeight="15" x14ac:dyDescent="0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10</v>
      </c>
      <c r="M1" s="1" t="s">
        <v>11</v>
      </c>
      <c r="N1" s="1" t="s">
        <v>8</v>
      </c>
      <c r="O1" s="1" t="s">
        <v>12</v>
      </c>
    </row>
    <row r="2" spans="1:15">
      <c r="A2" s="1" t="s">
        <v>13</v>
      </c>
      <c r="B2" s="1" t="s">
        <v>14</v>
      </c>
      <c r="C2" s="1" t="s">
        <v>15</v>
      </c>
      <c r="D2" s="1" t="s">
        <v>16</v>
      </c>
      <c r="E2" s="1">
        <v>0.75</v>
      </c>
      <c r="F2" s="1">
        <v>254.1</v>
      </c>
      <c r="G2" s="1">
        <v>10057</v>
      </c>
      <c r="H2" s="1">
        <v>264.88600000000002</v>
      </c>
      <c r="I2" s="1">
        <v>64.778747899999999</v>
      </c>
      <c r="J2" s="1">
        <v>-26.198</v>
      </c>
      <c r="K2" s="1">
        <v>182.28299999999999</v>
      </c>
      <c r="L2" s="1">
        <v>6027</v>
      </c>
      <c r="M2" s="1">
        <v>8252</v>
      </c>
      <c r="N2" s="1">
        <v>12.6010259</v>
      </c>
      <c r="O2" s="2">
        <v>-3.0649999999999999</v>
      </c>
    </row>
    <row r="3" spans="1:15">
      <c r="A3" s="1" t="s">
        <v>13</v>
      </c>
      <c r="B3" s="1" t="s">
        <v>17</v>
      </c>
      <c r="C3" s="1" t="s">
        <v>18</v>
      </c>
      <c r="D3" s="1" t="s">
        <v>19</v>
      </c>
      <c r="E3" s="1">
        <v>0.66</v>
      </c>
      <c r="F3" s="1">
        <v>254.1</v>
      </c>
      <c r="G3" s="1">
        <v>9163</v>
      </c>
      <c r="H3" s="1">
        <v>239.61</v>
      </c>
      <c r="I3" s="1">
        <v>62.1</v>
      </c>
      <c r="J3" s="1">
        <v>-26.19</v>
      </c>
      <c r="K3" s="1">
        <v>164.82599999999999</v>
      </c>
      <c r="L3" s="1">
        <v>5437</v>
      </c>
      <c r="M3" s="1">
        <v>7445</v>
      </c>
      <c r="N3" s="1">
        <v>12.1</v>
      </c>
      <c r="O3" s="2">
        <v>-3.3409999999999997</v>
      </c>
    </row>
    <row r="4" spans="1:15">
      <c r="A4" s="1" t="s">
        <v>13</v>
      </c>
      <c r="B4" s="1" t="s">
        <v>20</v>
      </c>
      <c r="C4" s="1" t="s">
        <v>21</v>
      </c>
      <c r="D4" s="1" t="s">
        <v>22</v>
      </c>
      <c r="E4" s="1">
        <v>0.76</v>
      </c>
      <c r="F4" s="1">
        <v>254.6</v>
      </c>
      <c r="G4" s="1">
        <v>9918</v>
      </c>
      <c r="H4" s="1">
        <v>261.14600000000002</v>
      </c>
      <c r="I4" s="1">
        <v>62.1</v>
      </c>
      <c r="J4" s="1">
        <v>-26.119</v>
      </c>
      <c r="K4" s="1">
        <v>180.447</v>
      </c>
      <c r="L4" s="1">
        <v>5960</v>
      </c>
      <c r="M4" s="1">
        <v>8154</v>
      </c>
      <c r="N4" s="1">
        <v>12.1</v>
      </c>
      <c r="O4" s="2">
        <v>-3.4079999999999999</v>
      </c>
    </row>
    <row r="5" spans="1:15">
      <c r="A5" s="1" t="s">
        <v>13</v>
      </c>
      <c r="B5" s="1" t="s">
        <v>23</v>
      </c>
      <c r="C5" s="1" t="s">
        <v>24</v>
      </c>
      <c r="D5" s="1" t="s">
        <v>22</v>
      </c>
      <c r="E5" s="1">
        <v>0.77</v>
      </c>
      <c r="F5" s="1">
        <v>253.9</v>
      </c>
      <c r="G5" s="1">
        <v>10196</v>
      </c>
      <c r="H5" s="1">
        <v>269.58699999999999</v>
      </c>
      <c r="I5" s="1">
        <v>62.1</v>
      </c>
      <c r="J5" s="1">
        <v>-26.222999999999999</v>
      </c>
      <c r="K5" s="1">
        <v>186.041</v>
      </c>
      <c r="L5" s="1">
        <v>6152</v>
      </c>
      <c r="M5" s="1">
        <v>8412</v>
      </c>
      <c r="N5" s="1">
        <v>12.1</v>
      </c>
      <c r="O5" s="2">
        <v>-3.5030000000000001</v>
      </c>
    </row>
    <row r="6" spans="1:15">
      <c r="A6" s="1" t="s">
        <v>13</v>
      </c>
      <c r="B6" s="1" t="s">
        <v>25</v>
      </c>
      <c r="C6" s="1" t="s">
        <v>26</v>
      </c>
      <c r="D6" s="1" t="s">
        <v>16</v>
      </c>
      <c r="E6" s="1">
        <v>0.78</v>
      </c>
      <c r="F6" s="1">
        <v>255.4</v>
      </c>
      <c r="G6" s="1">
        <v>7322</v>
      </c>
      <c r="H6" s="1">
        <v>189.73</v>
      </c>
      <c r="I6" s="1">
        <v>43.163410499999998</v>
      </c>
      <c r="J6" s="1">
        <v>-23.818000000000001</v>
      </c>
      <c r="K6" s="1">
        <v>264.488</v>
      </c>
      <c r="L6" s="1">
        <v>8710</v>
      </c>
      <c r="M6" s="1">
        <v>11878</v>
      </c>
      <c r="N6" s="1">
        <v>16.897170200000001</v>
      </c>
      <c r="O6" s="2">
        <v>-1.347</v>
      </c>
    </row>
    <row r="7" spans="1:15">
      <c r="A7" s="1" t="s">
        <v>13</v>
      </c>
      <c r="B7" s="1" t="s">
        <v>27</v>
      </c>
      <c r="C7" s="1" t="s">
        <v>28</v>
      </c>
      <c r="D7" s="1" t="s">
        <v>16</v>
      </c>
      <c r="E7" s="1">
        <v>0.74</v>
      </c>
      <c r="F7" s="1">
        <v>256.2</v>
      </c>
      <c r="G7" s="1">
        <v>6845</v>
      </c>
      <c r="H7" s="1">
        <v>176.327</v>
      </c>
      <c r="I7" s="1">
        <v>42.282551599999998</v>
      </c>
      <c r="J7" s="1">
        <v>-23.849</v>
      </c>
      <c r="K7" s="1">
        <v>245.797</v>
      </c>
      <c r="L7" s="1">
        <v>8112</v>
      </c>
      <c r="M7" s="1">
        <v>11061</v>
      </c>
      <c r="N7" s="1">
        <v>16.551861899999999</v>
      </c>
      <c r="O7" s="2">
        <v>-1.3089999999999999</v>
      </c>
    </row>
    <row r="8" spans="1:15">
      <c r="A8" s="1" t="s">
        <v>13</v>
      </c>
      <c r="B8" s="1" t="s">
        <v>29</v>
      </c>
      <c r="C8" s="1" t="s">
        <v>30</v>
      </c>
      <c r="D8" s="1" t="s">
        <v>16</v>
      </c>
      <c r="E8" s="1">
        <v>0.77</v>
      </c>
      <c r="F8" s="1">
        <v>255.8</v>
      </c>
      <c r="G8" s="1">
        <v>6854</v>
      </c>
      <c r="H8" s="1">
        <v>176.93700000000001</v>
      </c>
      <c r="I8" s="1">
        <v>40.775843100000003</v>
      </c>
      <c r="J8" s="1">
        <v>-23.811</v>
      </c>
      <c r="K8" s="1">
        <v>247.31200000000001</v>
      </c>
      <c r="L8" s="1">
        <v>8141</v>
      </c>
      <c r="M8" s="1">
        <v>11102</v>
      </c>
      <c r="N8" s="1">
        <v>16.005052200000002</v>
      </c>
      <c r="O8" s="2">
        <v>-1.3179999999999998</v>
      </c>
    </row>
    <row r="9" spans="1:15" s="9" customFormat="1">
      <c r="A9" s="7" t="s">
        <v>13</v>
      </c>
      <c r="B9" s="7" t="s">
        <v>31</v>
      </c>
      <c r="C9" s="7" t="s">
        <v>32</v>
      </c>
      <c r="D9" s="7" t="s">
        <v>16</v>
      </c>
      <c r="E9" s="7">
        <v>0.81</v>
      </c>
      <c r="F9" s="7">
        <v>255.6</v>
      </c>
      <c r="G9" s="7">
        <v>8298</v>
      </c>
      <c r="H9" s="7">
        <v>219.82900000000001</v>
      </c>
      <c r="I9" s="7">
        <v>48.158783999999997</v>
      </c>
      <c r="J9" s="7">
        <v>-20.391999999999999</v>
      </c>
      <c r="K9" s="7">
        <v>285.512</v>
      </c>
      <c r="L9" s="7">
        <v>9467</v>
      </c>
      <c r="M9" s="7">
        <v>12761</v>
      </c>
      <c r="N9" s="7">
        <v>17.564716300000001</v>
      </c>
      <c r="O9" s="8">
        <v>10.334999999999999</v>
      </c>
    </row>
    <row r="10" spans="1:15">
      <c r="A10" s="1" t="s">
        <v>13</v>
      </c>
      <c r="B10" s="1" t="s">
        <v>33</v>
      </c>
      <c r="C10" s="1" t="s">
        <v>34</v>
      </c>
      <c r="D10" s="1" t="s">
        <v>16</v>
      </c>
      <c r="E10" s="1">
        <v>0.85</v>
      </c>
      <c r="F10" s="1">
        <v>257.10000000000002</v>
      </c>
      <c r="G10" s="1">
        <v>7404</v>
      </c>
      <c r="H10" s="1">
        <v>195.56200000000001</v>
      </c>
      <c r="I10" s="1">
        <v>40.826447000000002</v>
      </c>
      <c r="J10" s="1">
        <v>-20.620999999999999</v>
      </c>
      <c r="K10" s="1">
        <v>249.76599999999999</v>
      </c>
      <c r="L10" s="1">
        <v>8255</v>
      </c>
      <c r="M10" s="1">
        <v>11119</v>
      </c>
      <c r="N10" s="1">
        <v>14.6425742</v>
      </c>
      <c r="O10" s="2">
        <v>11.137</v>
      </c>
    </row>
    <row r="11" spans="1:15">
      <c r="A11" s="1" t="s">
        <v>13</v>
      </c>
      <c r="B11" s="1" t="s">
        <v>35</v>
      </c>
      <c r="C11" s="1" t="s">
        <v>36</v>
      </c>
      <c r="D11" s="1" t="s">
        <v>16</v>
      </c>
      <c r="E11" s="1">
        <v>0.84</v>
      </c>
      <c r="F11" s="1">
        <v>257.3</v>
      </c>
      <c r="G11" s="1">
        <v>6379</v>
      </c>
      <c r="H11" s="1">
        <v>167.13800000000001</v>
      </c>
      <c r="I11" s="1">
        <v>35.307857400000003</v>
      </c>
      <c r="J11" s="1">
        <v>-20.405999999999999</v>
      </c>
      <c r="K11" s="1">
        <v>210.697</v>
      </c>
      <c r="L11" s="1">
        <v>6932</v>
      </c>
      <c r="M11" s="1">
        <v>9340</v>
      </c>
      <c r="N11" s="1">
        <v>12.499151400000001</v>
      </c>
      <c r="O11" s="2">
        <v>10.746</v>
      </c>
    </row>
    <row r="12" spans="1:15">
      <c r="A12" s="1" t="s">
        <v>13</v>
      </c>
      <c r="B12" s="1" t="s">
        <v>37</v>
      </c>
      <c r="C12" s="1" t="s">
        <v>38</v>
      </c>
      <c r="D12" s="1" t="s">
        <v>16</v>
      </c>
      <c r="E12" s="1">
        <v>0.83</v>
      </c>
      <c r="F12" s="1">
        <v>256.7</v>
      </c>
      <c r="G12" s="1">
        <v>7866</v>
      </c>
      <c r="H12" s="1">
        <v>207.35599999999999</v>
      </c>
      <c r="I12" s="1">
        <v>44.3316333</v>
      </c>
      <c r="J12" s="1">
        <v>-20.167000000000002</v>
      </c>
      <c r="K12" s="1">
        <v>269.76900000000001</v>
      </c>
      <c r="L12" s="1">
        <v>8959</v>
      </c>
      <c r="M12" s="1">
        <v>12074</v>
      </c>
      <c r="N12" s="1">
        <v>16.1962966</v>
      </c>
      <c r="O12" s="2">
        <v>10.634</v>
      </c>
    </row>
    <row r="13" spans="1:15">
      <c r="A13" s="1" t="s">
        <v>13</v>
      </c>
      <c r="B13" s="1" t="s">
        <v>39</v>
      </c>
      <c r="C13" s="1" t="s">
        <v>40</v>
      </c>
      <c r="D13" s="1" t="s">
        <v>16</v>
      </c>
      <c r="E13" s="1">
        <v>0.85</v>
      </c>
      <c r="F13" s="1">
        <v>256.39999999999998</v>
      </c>
      <c r="G13" s="1">
        <v>7982</v>
      </c>
      <c r="H13" s="1">
        <v>210.953</v>
      </c>
      <c r="I13" s="1">
        <v>44.039482900000003</v>
      </c>
      <c r="J13" s="1">
        <v>-20.512</v>
      </c>
      <c r="K13" s="1">
        <v>273.54899999999998</v>
      </c>
      <c r="L13" s="1">
        <v>9069</v>
      </c>
      <c r="M13" s="1">
        <v>12231</v>
      </c>
      <c r="N13" s="1">
        <v>16.036814700000001</v>
      </c>
      <c r="O13" s="2">
        <v>10.107999999999999</v>
      </c>
    </row>
    <row r="14" spans="1:15">
      <c r="A14" s="1" t="s">
        <v>13</v>
      </c>
      <c r="B14" s="1" t="s">
        <v>41</v>
      </c>
      <c r="C14" s="1" t="s">
        <v>42</v>
      </c>
      <c r="D14" s="1" t="s">
        <v>16</v>
      </c>
      <c r="E14" s="1">
        <v>0.84</v>
      </c>
      <c r="F14" s="1">
        <v>255.6</v>
      </c>
      <c r="G14" s="1">
        <v>8192</v>
      </c>
      <c r="H14" s="1">
        <v>215.15700000000001</v>
      </c>
      <c r="I14" s="1">
        <v>45.451906999999999</v>
      </c>
      <c r="J14" s="1">
        <v>-20.05</v>
      </c>
      <c r="K14" s="1">
        <v>280.76499999999999</v>
      </c>
      <c r="L14" s="1">
        <v>9360</v>
      </c>
      <c r="M14" s="1">
        <v>12612</v>
      </c>
      <c r="N14" s="1">
        <v>16.6558235</v>
      </c>
      <c r="O14" s="2">
        <v>10.937999999999999</v>
      </c>
    </row>
    <row r="15" spans="1:15">
      <c r="A15" s="1" t="s">
        <v>13</v>
      </c>
      <c r="B15" s="1" t="s">
        <v>43</v>
      </c>
      <c r="C15" s="1" t="s">
        <v>44</v>
      </c>
      <c r="D15" s="1" t="s">
        <v>16</v>
      </c>
      <c r="E15" s="1">
        <v>0.74</v>
      </c>
      <c r="F15" s="1">
        <v>257.5</v>
      </c>
      <c r="G15" s="1">
        <v>6490</v>
      </c>
      <c r="H15" s="1">
        <v>169.88499999999999</v>
      </c>
      <c r="I15" s="1">
        <v>40.737956699999998</v>
      </c>
      <c r="J15" s="1">
        <v>-20.289000000000001</v>
      </c>
      <c r="K15" s="1">
        <v>221.029</v>
      </c>
      <c r="L15" s="1">
        <v>7274</v>
      </c>
      <c r="M15" s="1">
        <v>9805</v>
      </c>
      <c r="N15" s="1">
        <v>14.8840279</v>
      </c>
      <c r="O15" s="2">
        <v>10.885</v>
      </c>
    </row>
    <row r="16" spans="1:15">
      <c r="A16" s="1" t="s">
        <v>13</v>
      </c>
      <c r="B16" s="1" t="s">
        <v>45</v>
      </c>
      <c r="C16" s="1" t="s">
        <v>46</v>
      </c>
      <c r="D16" s="1" t="s">
        <v>16</v>
      </c>
      <c r="E16" s="1">
        <v>0.77</v>
      </c>
      <c r="F16" s="1">
        <v>256.89999999999998</v>
      </c>
      <c r="G16" s="1">
        <v>7023</v>
      </c>
      <c r="H16" s="1">
        <v>183.74</v>
      </c>
      <c r="I16" s="1">
        <v>42.343755799999997</v>
      </c>
      <c r="J16" s="1">
        <v>-20.366</v>
      </c>
      <c r="K16" s="1">
        <v>240.858</v>
      </c>
      <c r="L16" s="1">
        <v>7971</v>
      </c>
      <c r="M16" s="1">
        <v>10753</v>
      </c>
      <c r="N16" s="1">
        <v>15.5873872</v>
      </c>
      <c r="O16" s="2">
        <v>10.154</v>
      </c>
    </row>
    <row r="17" spans="1:15">
      <c r="A17" s="1" t="s">
        <v>13</v>
      </c>
      <c r="B17" s="1" t="s">
        <v>47</v>
      </c>
      <c r="C17" s="1" t="s">
        <v>48</v>
      </c>
      <c r="D17" s="1" t="s">
        <v>16</v>
      </c>
      <c r="E17" s="1">
        <v>0.81</v>
      </c>
      <c r="F17" s="1">
        <v>256.2</v>
      </c>
      <c r="G17" s="1">
        <v>7775</v>
      </c>
      <c r="H17" s="1">
        <v>205.31899999999999</v>
      </c>
      <c r="I17" s="1">
        <v>44.9799808</v>
      </c>
      <c r="J17" s="1">
        <v>-20.202999999999999</v>
      </c>
      <c r="K17" s="1">
        <v>268.10500000000002</v>
      </c>
      <c r="L17" s="1">
        <v>8879</v>
      </c>
      <c r="M17" s="1">
        <v>11979</v>
      </c>
      <c r="N17" s="1">
        <v>16.493863900000001</v>
      </c>
      <c r="O17" s="2">
        <v>10.151999999999999</v>
      </c>
    </row>
    <row r="18" spans="1:15">
      <c r="A18" s="1" t="s">
        <v>13</v>
      </c>
      <c r="B18" s="1" t="s">
        <v>49</v>
      </c>
      <c r="C18" s="1" t="s">
        <v>50</v>
      </c>
      <c r="D18" s="1" t="s">
        <v>16</v>
      </c>
      <c r="E18" s="1">
        <v>0.76</v>
      </c>
      <c r="F18" s="1">
        <v>256.89999999999998</v>
      </c>
      <c r="G18" s="1">
        <v>6899</v>
      </c>
      <c r="H18" s="1">
        <v>180.61</v>
      </c>
      <c r="I18" s="1">
        <v>42.170068700000002</v>
      </c>
      <c r="J18" s="1">
        <v>-20.536000000000001</v>
      </c>
      <c r="K18" s="1">
        <v>235.20400000000001</v>
      </c>
      <c r="L18" s="1">
        <v>7761</v>
      </c>
      <c r="M18" s="1">
        <v>10465</v>
      </c>
      <c r="N18" s="1">
        <v>15.421717599999999</v>
      </c>
      <c r="O18" s="2">
        <v>10.218999999999999</v>
      </c>
    </row>
    <row r="19" spans="1:15">
      <c r="A19" s="1" t="s">
        <v>13</v>
      </c>
      <c r="B19" s="1" t="s">
        <v>51</v>
      </c>
      <c r="C19" s="1" t="s">
        <v>52</v>
      </c>
      <c r="D19" s="1" t="s">
        <v>16</v>
      </c>
      <c r="E19" s="1">
        <v>0.85</v>
      </c>
      <c r="F19" s="1">
        <v>256.39999999999998</v>
      </c>
      <c r="G19" s="1">
        <v>7992</v>
      </c>
      <c r="H19" s="1">
        <v>209.96899999999999</v>
      </c>
      <c r="I19" s="1">
        <v>43.834110000000003</v>
      </c>
      <c r="J19" s="1">
        <v>-20.064</v>
      </c>
      <c r="K19" s="1">
        <v>273.74900000000002</v>
      </c>
      <c r="L19" s="1">
        <v>9114</v>
      </c>
      <c r="M19" s="1">
        <v>12285</v>
      </c>
      <c r="N19" s="1">
        <v>16.048574299999999</v>
      </c>
      <c r="O19" s="2">
        <v>10.930999999999999</v>
      </c>
    </row>
    <row r="20" spans="1:15">
      <c r="A20" s="1" t="s">
        <v>13</v>
      </c>
      <c r="B20" s="1" t="s">
        <v>53</v>
      </c>
      <c r="C20" s="1" t="s">
        <v>54</v>
      </c>
      <c r="D20" s="1" t="s">
        <v>16</v>
      </c>
      <c r="E20" s="1">
        <v>0.34</v>
      </c>
      <c r="F20" s="1">
        <v>258.5</v>
      </c>
      <c r="G20" s="1">
        <v>3390</v>
      </c>
      <c r="H20" s="1">
        <v>86.32</v>
      </c>
      <c r="I20" s="1">
        <v>45.051320699999998</v>
      </c>
      <c r="J20" s="1">
        <v>-27.54</v>
      </c>
      <c r="K20" s="1">
        <v>181.786</v>
      </c>
      <c r="L20" s="1">
        <v>5888</v>
      </c>
      <c r="M20" s="1">
        <v>8014</v>
      </c>
      <c r="N20" s="1">
        <v>26.6429823</v>
      </c>
      <c r="O20" s="2">
        <v>0.95399999999999996</v>
      </c>
    </row>
    <row r="21" spans="1:15">
      <c r="A21" s="1" t="s">
        <v>13</v>
      </c>
      <c r="B21" s="1" t="s">
        <v>55</v>
      </c>
      <c r="C21" s="1" t="s">
        <v>56</v>
      </c>
      <c r="D21" s="1" t="s">
        <v>16</v>
      </c>
      <c r="E21" s="1">
        <v>0.35</v>
      </c>
      <c r="F21" s="1">
        <v>256</v>
      </c>
      <c r="G21" s="1">
        <v>7668</v>
      </c>
      <c r="H21" s="1">
        <v>199.524</v>
      </c>
      <c r="I21" s="1">
        <v>101.1582605</v>
      </c>
      <c r="J21" s="1">
        <v>-27.334</v>
      </c>
      <c r="K21" s="1">
        <v>424.13600000000002</v>
      </c>
      <c r="L21" s="1">
        <v>14076</v>
      </c>
      <c r="M21" s="1">
        <v>19160</v>
      </c>
      <c r="N21" s="1">
        <v>60.386403999999999</v>
      </c>
      <c r="O21" s="2">
        <v>1.101</v>
      </c>
    </row>
    <row r="22" spans="1:15">
      <c r="A22" s="1" t="s">
        <v>13</v>
      </c>
      <c r="B22" s="1" t="s">
        <v>57</v>
      </c>
      <c r="C22" s="1" t="s">
        <v>58</v>
      </c>
      <c r="D22" s="1" t="s">
        <v>16</v>
      </c>
      <c r="E22" s="1">
        <v>0.44</v>
      </c>
      <c r="F22" s="1">
        <v>257.7</v>
      </c>
      <c r="G22" s="1">
        <v>4704</v>
      </c>
      <c r="H22" s="1">
        <v>120.306</v>
      </c>
      <c r="I22" s="1">
        <v>48.518677599999997</v>
      </c>
      <c r="J22" s="1">
        <v>-27.495999999999999</v>
      </c>
      <c r="K22" s="1">
        <v>254.64099999999999</v>
      </c>
      <c r="L22" s="1">
        <v>8323</v>
      </c>
      <c r="M22" s="1">
        <v>11332</v>
      </c>
      <c r="N22" s="1">
        <v>28.838843499999999</v>
      </c>
      <c r="O22" s="2">
        <v>1.1980000000000002</v>
      </c>
    </row>
    <row r="23" spans="1:15">
      <c r="A23" s="1" t="s">
        <v>13</v>
      </c>
      <c r="B23" s="1" t="s">
        <v>59</v>
      </c>
      <c r="C23" s="1" t="s">
        <v>60</v>
      </c>
      <c r="D23" s="1" t="s">
        <v>16</v>
      </c>
      <c r="E23" s="1">
        <v>0.84</v>
      </c>
      <c r="F23" s="1">
        <v>258.3</v>
      </c>
      <c r="G23" s="1">
        <v>6744</v>
      </c>
      <c r="H23" s="1">
        <v>177.89699999999999</v>
      </c>
      <c r="I23" s="1">
        <v>37.580728000000001</v>
      </c>
      <c r="J23" s="1">
        <v>-20.172999999999998</v>
      </c>
      <c r="K23" s="1">
        <v>225.45400000000001</v>
      </c>
      <c r="L23" s="1">
        <v>7390</v>
      </c>
      <c r="M23" s="1">
        <v>9980</v>
      </c>
      <c r="N23" s="1">
        <v>13.3746352</v>
      </c>
      <c r="O23" s="2">
        <v>9.1969999999999992</v>
      </c>
    </row>
    <row r="24" spans="1:15">
      <c r="A24" s="1" t="s">
        <v>13</v>
      </c>
      <c r="B24" s="1" t="s">
        <v>61</v>
      </c>
      <c r="C24" s="1" t="s">
        <v>62</v>
      </c>
      <c r="D24" s="1" t="s">
        <v>16</v>
      </c>
      <c r="E24" s="1">
        <v>0.86</v>
      </c>
      <c r="F24" s="1">
        <v>259.39999999999998</v>
      </c>
      <c r="G24" s="1">
        <v>5523</v>
      </c>
      <c r="H24" s="1">
        <v>146.614</v>
      </c>
      <c r="I24" s="1">
        <v>30.251900599999999</v>
      </c>
      <c r="J24" s="1">
        <v>-20.824999999999999</v>
      </c>
      <c r="K24" s="1">
        <v>174.029</v>
      </c>
      <c r="L24" s="1">
        <v>5606</v>
      </c>
      <c r="M24" s="1">
        <v>7577</v>
      </c>
      <c r="N24" s="1">
        <v>10.0838553</v>
      </c>
      <c r="O24" s="2">
        <v>8.6269999999999989</v>
      </c>
    </row>
    <row r="25" spans="1:15">
      <c r="A25" s="1" t="s">
        <v>13</v>
      </c>
      <c r="B25" s="1" t="s">
        <v>63</v>
      </c>
      <c r="C25" s="1" t="s">
        <v>64</v>
      </c>
      <c r="D25" s="1" t="s">
        <v>16</v>
      </c>
      <c r="E25" s="1">
        <v>0.7</v>
      </c>
      <c r="F25" s="1">
        <v>258.3</v>
      </c>
      <c r="G25" s="1">
        <v>6959</v>
      </c>
      <c r="H25" s="1">
        <v>185.49799999999999</v>
      </c>
      <c r="I25" s="1">
        <v>47.0235761</v>
      </c>
      <c r="J25" s="1">
        <v>-20.376999999999999</v>
      </c>
      <c r="K25" s="1">
        <v>235.76300000000001</v>
      </c>
      <c r="L25" s="1">
        <v>7705</v>
      </c>
      <c r="M25" s="1">
        <v>10408</v>
      </c>
      <c r="N25" s="1">
        <v>16.783379199999999</v>
      </c>
      <c r="O25" s="2">
        <v>8.6199999999999992</v>
      </c>
    </row>
    <row r="26" spans="1:15">
      <c r="A26" s="1" t="s">
        <v>13</v>
      </c>
      <c r="B26" s="1" t="s">
        <v>65</v>
      </c>
      <c r="C26" s="1" t="s">
        <v>66</v>
      </c>
      <c r="D26" s="1" t="s">
        <v>16</v>
      </c>
      <c r="E26" s="1">
        <v>0.78</v>
      </c>
      <c r="F26" s="1">
        <v>258.10000000000002</v>
      </c>
      <c r="G26" s="1">
        <v>6310</v>
      </c>
      <c r="H26" s="1">
        <v>167.803</v>
      </c>
      <c r="I26" s="1">
        <v>38.175078599999999</v>
      </c>
      <c r="J26" s="1">
        <v>-20.273</v>
      </c>
      <c r="K26" s="1">
        <v>210.28399999999999</v>
      </c>
      <c r="L26" s="1">
        <v>6793</v>
      </c>
      <c r="M26" s="1">
        <v>9197</v>
      </c>
      <c r="N26" s="1">
        <v>13.434243499999999</v>
      </c>
      <c r="O26" s="2">
        <v>6.6189999999999998</v>
      </c>
    </row>
    <row r="27" spans="1:15">
      <c r="A27" s="1" t="s">
        <v>13</v>
      </c>
      <c r="B27" s="1" t="s">
        <v>67</v>
      </c>
      <c r="C27" s="1" t="s">
        <v>68</v>
      </c>
      <c r="D27" s="1" t="s">
        <v>16</v>
      </c>
      <c r="E27" s="1">
        <v>0.89</v>
      </c>
      <c r="F27" s="1">
        <v>257.10000000000002</v>
      </c>
      <c r="G27" s="1">
        <v>7829</v>
      </c>
      <c r="H27" s="1">
        <v>207.41300000000001</v>
      </c>
      <c r="I27" s="1">
        <v>41.354429500000002</v>
      </c>
      <c r="J27" s="1">
        <v>-20.21</v>
      </c>
      <c r="K27" s="1">
        <v>266.94299999999998</v>
      </c>
      <c r="L27" s="1">
        <v>8802</v>
      </c>
      <c r="M27" s="1">
        <v>11882</v>
      </c>
      <c r="N27" s="1">
        <v>14.946213</v>
      </c>
      <c r="O27" s="2">
        <v>9.6820000000000004</v>
      </c>
    </row>
    <row r="28" spans="1:15">
      <c r="A28" s="1" t="s">
        <v>13</v>
      </c>
      <c r="B28" s="1" t="s">
        <v>69</v>
      </c>
      <c r="C28" s="1" t="s">
        <v>70</v>
      </c>
      <c r="D28" s="1" t="s">
        <v>16</v>
      </c>
      <c r="E28" s="1">
        <v>0.81</v>
      </c>
      <c r="F28" s="1">
        <v>258.10000000000002</v>
      </c>
      <c r="G28" s="1">
        <v>5884</v>
      </c>
      <c r="H28" s="1">
        <v>155.60900000000001</v>
      </c>
      <c r="I28" s="1">
        <v>34.089745399999998</v>
      </c>
      <c r="J28" s="1">
        <v>-20.393000000000001</v>
      </c>
      <c r="K28" s="1">
        <v>192.49299999999999</v>
      </c>
      <c r="L28" s="1">
        <v>6243</v>
      </c>
      <c r="M28" s="1">
        <v>8452</v>
      </c>
      <c r="N28" s="1">
        <v>11.842176800000001</v>
      </c>
      <c r="O28" s="2">
        <v>6.5359999999999996</v>
      </c>
    </row>
    <row r="29" spans="1:15">
      <c r="A29" s="1" t="s">
        <v>13</v>
      </c>
      <c r="B29" s="1" t="s">
        <v>71</v>
      </c>
      <c r="C29" s="1" t="s">
        <v>72</v>
      </c>
      <c r="D29" s="1" t="s">
        <v>16</v>
      </c>
      <c r="E29" s="1">
        <v>0.9</v>
      </c>
      <c r="F29" s="1">
        <v>259.39999999999998</v>
      </c>
      <c r="G29" s="1">
        <v>5290</v>
      </c>
      <c r="H29" s="1">
        <v>138.84800000000001</v>
      </c>
      <c r="I29" s="1">
        <v>27.376170299999998</v>
      </c>
      <c r="J29" s="1">
        <v>-20.460999999999999</v>
      </c>
      <c r="K29" s="1">
        <v>170.999</v>
      </c>
      <c r="L29" s="1">
        <v>5540</v>
      </c>
      <c r="M29" s="1">
        <v>7497</v>
      </c>
      <c r="N29" s="1">
        <v>9.4678725999999997</v>
      </c>
      <c r="O29" s="2">
        <v>6.819</v>
      </c>
    </row>
    <row r="30" spans="1:15">
      <c r="A30" s="1" t="s">
        <v>13</v>
      </c>
      <c r="B30" s="1" t="s">
        <v>73</v>
      </c>
      <c r="C30" s="1" t="s">
        <v>74</v>
      </c>
      <c r="D30" s="1" t="s">
        <v>16</v>
      </c>
      <c r="E30" s="1">
        <v>0.75</v>
      </c>
      <c r="F30" s="1">
        <v>258.5</v>
      </c>
      <c r="G30" s="1">
        <v>5930</v>
      </c>
      <c r="H30" s="1">
        <v>157.39400000000001</v>
      </c>
      <c r="I30" s="1">
        <v>37.2393109</v>
      </c>
      <c r="J30" s="1">
        <v>-20.231999999999999</v>
      </c>
      <c r="K30" s="1">
        <v>190.94200000000001</v>
      </c>
      <c r="L30" s="1">
        <v>6173</v>
      </c>
      <c r="M30" s="1">
        <v>8322</v>
      </c>
      <c r="N30" s="1">
        <v>12.686498</v>
      </c>
      <c r="O30" s="2">
        <v>10.561</v>
      </c>
    </row>
    <row r="31" spans="1:15">
      <c r="A31" s="1" t="s">
        <v>13</v>
      </c>
      <c r="B31" s="1" t="s">
        <v>75</v>
      </c>
      <c r="C31" s="1" t="s">
        <v>76</v>
      </c>
      <c r="D31" s="1" t="s">
        <v>16</v>
      </c>
      <c r="E31" s="1">
        <v>0.86</v>
      </c>
      <c r="F31" s="1">
        <v>257.89999999999998</v>
      </c>
      <c r="G31" s="1">
        <v>6567</v>
      </c>
      <c r="H31" s="1">
        <v>174.02500000000001</v>
      </c>
      <c r="I31" s="1">
        <v>35.907839299999999</v>
      </c>
      <c r="J31" s="1">
        <v>-20.356000000000002</v>
      </c>
      <c r="K31" s="1">
        <v>221.435</v>
      </c>
      <c r="L31" s="1">
        <v>7209</v>
      </c>
      <c r="M31" s="1">
        <v>9739</v>
      </c>
      <c r="N31" s="1">
        <v>12.8306986</v>
      </c>
      <c r="O31" s="2">
        <v>8.6009999999999991</v>
      </c>
    </row>
    <row r="32" spans="1:15">
      <c r="A32" s="1" t="s">
        <v>13</v>
      </c>
      <c r="B32" s="1" t="s">
        <v>77</v>
      </c>
      <c r="C32" s="1" t="s">
        <v>78</v>
      </c>
      <c r="D32" s="1" t="s">
        <v>16</v>
      </c>
      <c r="E32" s="1">
        <v>0.82</v>
      </c>
      <c r="F32" s="1">
        <v>257.89999999999998</v>
      </c>
      <c r="G32" s="1">
        <v>6712</v>
      </c>
      <c r="H32" s="1">
        <v>178.21899999999999</v>
      </c>
      <c r="I32" s="1">
        <v>38.566926600000002</v>
      </c>
      <c r="J32" s="1">
        <v>-20.396000000000001</v>
      </c>
      <c r="K32" s="1">
        <v>229.011</v>
      </c>
      <c r="L32" s="1">
        <v>7442</v>
      </c>
      <c r="M32" s="1">
        <v>10080</v>
      </c>
      <c r="N32" s="1">
        <v>13.9169845</v>
      </c>
      <c r="O32" s="2">
        <v>6.4939999999999998</v>
      </c>
    </row>
    <row r="33" spans="1:15">
      <c r="A33" s="1" t="s">
        <v>13</v>
      </c>
      <c r="B33" s="1" t="s">
        <v>79</v>
      </c>
      <c r="C33" s="1" t="s">
        <v>80</v>
      </c>
      <c r="D33" s="1" t="s">
        <v>16</v>
      </c>
      <c r="E33" s="1">
        <v>0.75</v>
      </c>
      <c r="F33" s="1">
        <v>258.10000000000002</v>
      </c>
      <c r="G33" s="1">
        <v>6661</v>
      </c>
      <c r="H33" s="1">
        <v>175.14599999999999</v>
      </c>
      <c r="I33" s="1">
        <v>41.4394688</v>
      </c>
      <c r="J33" s="1">
        <v>-20.495000000000001</v>
      </c>
      <c r="K33" s="1">
        <v>221.19200000000001</v>
      </c>
      <c r="L33" s="1">
        <v>7260</v>
      </c>
      <c r="M33" s="1">
        <v>9798</v>
      </c>
      <c r="N33" s="1">
        <v>14.696406400000001</v>
      </c>
      <c r="O33" s="2">
        <v>9.58</v>
      </c>
    </row>
    <row r="34" spans="1:15">
      <c r="A34" s="1" t="s">
        <v>13</v>
      </c>
      <c r="B34" s="1" t="s">
        <v>81</v>
      </c>
      <c r="C34" s="1" t="s">
        <v>82</v>
      </c>
      <c r="D34" s="1" t="s">
        <v>16</v>
      </c>
      <c r="E34" s="1">
        <v>0.83</v>
      </c>
      <c r="F34" s="1">
        <v>257.3</v>
      </c>
      <c r="G34" s="1">
        <v>7483</v>
      </c>
      <c r="H34" s="1">
        <v>197.87799999999999</v>
      </c>
      <c r="I34" s="1">
        <v>42.305313599999998</v>
      </c>
      <c r="J34" s="1">
        <v>-20.437000000000001</v>
      </c>
      <c r="K34" s="1">
        <v>252.751</v>
      </c>
      <c r="L34" s="1">
        <v>8332</v>
      </c>
      <c r="M34" s="1">
        <v>11250</v>
      </c>
      <c r="N34" s="1">
        <v>15.174583</v>
      </c>
      <c r="O34" s="2">
        <v>9.427999999999999</v>
      </c>
    </row>
    <row r="35" spans="1:15">
      <c r="A35" s="1" t="s">
        <v>13</v>
      </c>
      <c r="B35" s="1" t="s">
        <v>83</v>
      </c>
      <c r="C35" s="1" t="s">
        <v>84</v>
      </c>
      <c r="D35" s="1" t="s">
        <v>16</v>
      </c>
      <c r="E35" s="1">
        <v>0.85</v>
      </c>
      <c r="F35" s="1">
        <v>255</v>
      </c>
      <c r="G35" s="1">
        <v>8847</v>
      </c>
      <c r="H35" s="1">
        <v>233.12899999999999</v>
      </c>
      <c r="I35" s="1">
        <v>48.668936500000001</v>
      </c>
      <c r="J35" s="1">
        <v>-26.806000000000001</v>
      </c>
      <c r="K35" s="1">
        <v>240.988</v>
      </c>
      <c r="L35" s="1">
        <v>8000</v>
      </c>
      <c r="M35" s="1">
        <v>10838</v>
      </c>
      <c r="N35" s="1">
        <v>14.127948</v>
      </c>
      <c r="O35" s="2">
        <v>6.0189999999999992</v>
      </c>
    </row>
    <row r="36" spans="1:15">
      <c r="A36" s="1" t="s">
        <v>13</v>
      </c>
      <c r="B36" s="1" t="s">
        <v>85</v>
      </c>
      <c r="C36" s="1" t="s">
        <v>86</v>
      </c>
      <c r="D36" s="1" t="s">
        <v>16</v>
      </c>
      <c r="E36" s="1">
        <v>0.79</v>
      </c>
      <c r="F36" s="1">
        <v>259.60000000000002</v>
      </c>
      <c r="G36" s="1">
        <v>3720</v>
      </c>
      <c r="H36" s="1">
        <v>94.834000000000003</v>
      </c>
      <c r="I36" s="1">
        <v>21.3016389</v>
      </c>
      <c r="J36" s="1">
        <v>-27.09</v>
      </c>
      <c r="K36" s="1">
        <v>97.311000000000007</v>
      </c>
      <c r="L36" s="1">
        <v>3142</v>
      </c>
      <c r="M36" s="1">
        <v>4258</v>
      </c>
      <c r="N36" s="1">
        <v>6.1381322000000003</v>
      </c>
      <c r="O36" s="2">
        <v>5.6269999999999998</v>
      </c>
    </row>
    <row r="37" spans="1:15">
      <c r="A37" s="1" t="s">
        <v>13</v>
      </c>
      <c r="B37" s="1" t="s">
        <v>87</v>
      </c>
      <c r="C37" s="1" t="s">
        <v>88</v>
      </c>
      <c r="D37" s="1" t="s">
        <v>16</v>
      </c>
      <c r="E37" s="1">
        <v>0.79</v>
      </c>
      <c r="F37" s="1">
        <v>256.2</v>
      </c>
      <c r="G37" s="1">
        <v>7810</v>
      </c>
      <c r="H37" s="1">
        <v>204.34899999999999</v>
      </c>
      <c r="I37" s="1">
        <v>45.9007687</v>
      </c>
      <c r="J37" s="1">
        <v>-26.797999999999998</v>
      </c>
      <c r="K37" s="1">
        <v>212.68100000000001</v>
      </c>
      <c r="L37" s="1">
        <v>7032</v>
      </c>
      <c r="M37" s="1">
        <v>9521</v>
      </c>
      <c r="N37" s="1">
        <v>13.415428500000001</v>
      </c>
      <c r="O37" s="2">
        <v>5.9539999999999997</v>
      </c>
    </row>
    <row r="38" spans="1:15">
      <c r="A38" s="1" t="s">
        <v>13</v>
      </c>
      <c r="B38" s="1" t="s">
        <v>89</v>
      </c>
      <c r="C38" s="1" t="s">
        <v>90</v>
      </c>
      <c r="D38" s="1" t="s">
        <v>16</v>
      </c>
      <c r="E38" s="1">
        <v>0.88</v>
      </c>
      <c r="F38" s="1">
        <v>256.7</v>
      </c>
      <c r="G38" s="1">
        <v>7466</v>
      </c>
      <c r="H38" s="1">
        <v>197.44200000000001</v>
      </c>
      <c r="I38" s="1">
        <v>39.813751000000003</v>
      </c>
      <c r="J38" s="1">
        <v>-20.483000000000001</v>
      </c>
      <c r="K38" s="1">
        <v>253.215</v>
      </c>
      <c r="L38" s="1">
        <v>8334</v>
      </c>
      <c r="M38" s="1">
        <v>11244</v>
      </c>
      <c r="N38" s="1">
        <v>14.3387031</v>
      </c>
      <c r="O38" s="2">
        <v>10.257999999999999</v>
      </c>
    </row>
    <row r="39" spans="1:15">
      <c r="A39" s="1" t="s">
        <v>13</v>
      </c>
      <c r="B39" s="1" t="s">
        <v>91</v>
      </c>
      <c r="C39" s="1" t="s">
        <v>92</v>
      </c>
      <c r="D39" s="1" t="s">
        <v>16</v>
      </c>
      <c r="E39" s="1">
        <v>0.9</v>
      </c>
      <c r="F39" s="1">
        <v>256.89999999999998</v>
      </c>
      <c r="G39" s="1">
        <v>7996</v>
      </c>
      <c r="H39" s="1">
        <v>211.06700000000001</v>
      </c>
      <c r="I39" s="1">
        <v>41.6152832</v>
      </c>
      <c r="J39" s="1">
        <v>-19.943000000000001</v>
      </c>
      <c r="K39" s="1">
        <v>275.25099999999998</v>
      </c>
      <c r="L39" s="1">
        <v>9093</v>
      </c>
      <c r="M39" s="1">
        <v>12303</v>
      </c>
      <c r="N39" s="1">
        <v>15.240119</v>
      </c>
      <c r="O39" s="2">
        <v>7.3599999999999994</v>
      </c>
    </row>
    <row r="40" spans="1:15">
      <c r="A40" s="1" t="s">
        <v>13</v>
      </c>
      <c r="B40" s="1" t="s">
        <v>93</v>
      </c>
      <c r="C40" s="1" t="s">
        <v>94</v>
      </c>
      <c r="D40" s="1" t="s">
        <v>16</v>
      </c>
      <c r="E40" s="1">
        <v>0.85</v>
      </c>
      <c r="F40" s="1">
        <v>256.7</v>
      </c>
      <c r="G40" s="1">
        <v>7694</v>
      </c>
      <c r="H40" s="1">
        <v>202.702</v>
      </c>
      <c r="I40" s="1">
        <v>42.316882800000002</v>
      </c>
      <c r="J40" s="1">
        <v>-20.151</v>
      </c>
      <c r="K40" s="1">
        <v>264.33699999999999</v>
      </c>
      <c r="L40" s="1">
        <v>8734</v>
      </c>
      <c r="M40" s="1">
        <v>11806</v>
      </c>
      <c r="N40" s="1">
        <v>15.4967779</v>
      </c>
      <c r="O40" s="2">
        <v>8.1559999999999988</v>
      </c>
    </row>
    <row r="41" spans="1:15">
      <c r="A41" s="1" t="s">
        <v>13</v>
      </c>
      <c r="B41" s="1" t="s">
        <v>95</v>
      </c>
      <c r="C41" s="1" t="s">
        <v>96</v>
      </c>
      <c r="D41" s="1" t="s">
        <v>16</v>
      </c>
      <c r="E41" s="1">
        <v>0.87</v>
      </c>
      <c r="F41" s="1">
        <v>256.39999999999998</v>
      </c>
      <c r="G41" s="1">
        <v>7881</v>
      </c>
      <c r="H41" s="1">
        <v>208.548</v>
      </c>
      <c r="I41" s="1">
        <v>42.536596199999998</v>
      </c>
      <c r="J41" s="1">
        <v>-20.102</v>
      </c>
      <c r="K41" s="1">
        <v>268.88299999999998</v>
      </c>
      <c r="L41" s="1">
        <v>8878</v>
      </c>
      <c r="M41" s="1">
        <v>11990</v>
      </c>
      <c r="N41" s="1">
        <v>15.400915899999999</v>
      </c>
      <c r="O41" s="2">
        <v>9.0190000000000001</v>
      </c>
    </row>
    <row r="42" spans="1:15">
      <c r="A42" s="1" t="s">
        <v>13</v>
      </c>
      <c r="B42" s="1" t="s">
        <v>97</v>
      </c>
      <c r="C42" s="1" t="s">
        <v>98</v>
      </c>
      <c r="D42" s="1" t="s">
        <v>16</v>
      </c>
      <c r="E42" s="1">
        <v>0.8</v>
      </c>
      <c r="F42" s="1">
        <v>257.5</v>
      </c>
      <c r="G42" s="1">
        <v>6801</v>
      </c>
      <c r="H42" s="1">
        <v>179.114</v>
      </c>
      <c r="I42" s="1">
        <v>39.729721099999999</v>
      </c>
      <c r="J42" s="1">
        <v>-20.55</v>
      </c>
      <c r="K42" s="1">
        <v>230.16900000000001</v>
      </c>
      <c r="L42" s="1">
        <v>7546</v>
      </c>
      <c r="M42" s="1">
        <v>10191</v>
      </c>
      <c r="N42" s="1">
        <v>14.337037499999999</v>
      </c>
      <c r="O42" s="2">
        <v>9.0860000000000003</v>
      </c>
    </row>
    <row r="43" spans="1:15">
      <c r="A43" s="1" t="s">
        <v>13</v>
      </c>
      <c r="B43" s="1" t="s">
        <v>99</v>
      </c>
      <c r="C43" s="1" t="s">
        <v>100</v>
      </c>
      <c r="D43" s="1" t="s">
        <v>16</v>
      </c>
      <c r="E43" s="1">
        <v>0.83</v>
      </c>
      <c r="F43" s="1">
        <v>259.8</v>
      </c>
      <c r="G43" s="1">
        <v>5600</v>
      </c>
      <c r="H43" s="1">
        <v>147.583</v>
      </c>
      <c r="I43" s="1">
        <v>31.552389300000002</v>
      </c>
      <c r="J43" s="1">
        <v>-20.795999999999999</v>
      </c>
      <c r="K43" s="1">
        <v>182.62</v>
      </c>
      <c r="L43" s="1">
        <v>5913</v>
      </c>
      <c r="M43" s="1">
        <v>8001</v>
      </c>
      <c r="N43" s="1">
        <v>10.9641202</v>
      </c>
      <c r="O43" s="2">
        <v>7.125</v>
      </c>
    </row>
    <row r="44" spans="1:15">
      <c r="A44" s="1" t="s">
        <v>13</v>
      </c>
      <c r="B44" s="1" t="s">
        <v>101</v>
      </c>
      <c r="C44" s="1" t="s">
        <v>102</v>
      </c>
      <c r="D44" s="1" t="s">
        <v>16</v>
      </c>
      <c r="E44" s="1">
        <v>0.88</v>
      </c>
      <c r="F44" s="1">
        <v>257.5</v>
      </c>
      <c r="G44" s="1">
        <v>7208</v>
      </c>
      <c r="H44" s="1">
        <v>191.209</v>
      </c>
      <c r="I44" s="1">
        <v>38.556719899999997</v>
      </c>
      <c r="J44" s="1">
        <v>-20.055</v>
      </c>
      <c r="K44" s="1">
        <v>245.86099999999999</v>
      </c>
      <c r="L44" s="1">
        <v>8067</v>
      </c>
      <c r="M44" s="1">
        <v>10889</v>
      </c>
      <c r="N44" s="1">
        <v>13.9222313</v>
      </c>
      <c r="O44" s="2">
        <v>9.6289999999999996</v>
      </c>
    </row>
    <row r="45" spans="1:15">
      <c r="A45" s="1" t="s">
        <v>13</v>
      </c>
      <c r="B45" s="1" t="s">
        <v>103</v>
      </c>
      <c r="C45" s="1" t="s">
        <v>104</v>
      </c>
      <c r="D45" s="1" t="s">
        <v>16</v>
      </c>
      <c r="E45" s="1">
        <v>0.75</v>
      </c>
      <c r="F45" s="1">
        <v>258.7</v>
      </c>
      <c r="G45" s="1">
        <v>5615</v>
      </c>
      <c r="H45" s="1">
        <v>147.947</v>
      </c>
      <c r="I45" s="1">
        <v>35.004257600000003</v>
      </c>
      <c r="J45" s="1">
        <v>-20.372</v>
      </c>
      <c r="K45" s="1">
        <v>187.50399999999999</v>
      </c>
      <c r="L45" s="1">
        <v>6091</v>
      </c>
      <c r="M45" s="1">
        <v>8226</v>
      </c>
      <c r="N45" s="1">
        <v>12.4580634</v>
      </c>
      <c r="O45" s="2">
        <v>9.3409999999999993</v>
      </c>
    </row>
    <row r="46" spans="1:15">
      <c r="A46" s="1" t="s">
        <v>13</v>
      </c>
      <c r="B46" s="1" t="s">
        <v>105</v>
      </c>
      <c r="C46" s="1" t="s">
        <v>106</v>
      </c>
      <c r="D46" s="1" t="s">
        <v>16</v>
      </c>
      <c r="E46" s="1">
        <v>0.35</v>
      </c>
      <c r="F46" s="1">
        <v>259.2</v>
      </c>
      <c r="G46" s="1">
        <v>3638</v>
      </c>
      <c r="H46" s="1">
        <v>92.694000000000003</v>
      </c>
      <c r="I46" s="1">
        <v>46.995674000000001</v>
      </c>
      <c r="J46" s="1">
        <v>-35.905000000000001</v>
      </c>
      <c r="K46" s="1">
        <v>195.66</v>
      </c>
      <c r="L46" s="1">
        <v>6317</v>
      </c>
      <c r="M46" s="1">
        <v>8632</v>
      </c>
      <c r="N46" s="1">
        <v>27.8571919</v>
      </c>
      <c r="O46" s="2">
        <v>-2.669</v>
      </c>
    </row>
    <row r="47" spans="1:15">
      <c r="A47" s="1" t="s">
        <v>13</v>
      </c>
      <c r="B47" s="1" t="s">
        <v>107</v>
      </c>
      <c r="C47" s="1" t="s">
        <v>108</v>
      </c>
      <c r="D47" s="1" t="s">
        <v>16</v>
      </c>
      <c r="E47" s="1">
        <v>0.35</v>
      </c>
      <c r="F47" s="1">
        <v>258.5</v>
      </c>
      <c r="G47" s="1">
        <v>3697</v>
      </c>
      <c r="H47" s="1">
        <v>94.379000000000005</v>
      </c>
      <c r="I47" s="1">
        <v>47.850257999999997</v>
      </c>
      <c r="J47" s="1">
        <v>-35.722000000000001</v>
      </c>
      <c r="K47" s="1">
        <v>199.089</v>
      </c>
      <c r="L47" s="1">
        <v>6425</v>
      </c>
      <c r="M47" s="1">
        <v>8781</v>
      </c>
      <c r="N47" s="1">
        <v>28.345270899999999</v>
      </c>
      <c r="O47" s="2">
        <v>-2.5869999999999997</v>
      </c>
    </row>
    <row r="48" spans="1:15">
      <c r="A48" s="1" t="s">
        <v>13</v>
      </c>
      <c r="B48" s="1" t="s">
        <v>109</v>
      </c>
      <c r="C48" s="1" t="s">
        <v>110</v>
      </c>
      <c r="D48" s="1" t="s">
        <v>16</v>
      </c>
      <c r="E48" s="1">
        <v>0.43</v>
      </c>
      <c r="F48" s="1">
        <v>258.10000000000002</v>
      </c>
      <c r="G48" s="1">
        <v>4720</v>
      </c>
      <c r="H48" s="1">
        <v>120.78100000000001</v>
      </c>
      <c r="I48" s="1">
        <v>49.842997500000003</v>
      </c>
      <c r="J48" s="1">
        <v>-35.89</v>
      </c>
      <c r="K48" s="1">
        <v>256.03199999999998</v>
      </c>
      <c r="L48" s="1">
        <v>8325</v>
      </c>
      <c r="M48" s="1">
        <v>11380</v>
      </c>
      <c r="N48" s="1">
        <v>29.670733500000001</v>
      </c>
      <c r="O48" s="2">
        <v>-2.4129999999999998</v>
      </c>
    </row>
    <row r="49" spans="1:15">
      <c r="A49" s="1" t="s">
        <v>13</v>
      </c>
      <c r="B49" s="1" t="s">
        <v>111</v>
      </c>
      <c r="C49" s="1" t="s">
        <v>112</v>
      </c>
      <c r="D49" s="1" t="s">
        <v>16</v>
      </c>
      <c r="E49" s="1">
        <v>0.9</v>
      </c>
      <c r="F49" s="1">
        <v>256.39999999999998</v>
      </c>
      <c r="G49" s="1">
        <v>7836</v>
      </c>
      <c r="H49" s="1">
        <v>203.82900000000001</v>
      </c>
      <c r="I49" s="1">
        <v>40.188220999999999</v>
      </c>
      <c r="J49" s="1">
        <v>-23.702000000000002</v>
      </c>
      <c r="K49" s="1">
        <v>286.23200000000003</v>
      </c>
      <c r="L49" s="1">
        <v>9468</v>
      </c>
      <c r="M49" s="1">
        <v>12926</v>
      </c>
      <c r="N49" s="1">
        <v>15.848139700000001</v>
      </c>
      <c r="O49" s="2">
        <v>-0.94600000000000006</v>
      </c>
    </row>
    <row r="50" spans="1:15">
      <c r="A50" s="1" t="s">
        <v>13</v>
      </c>
      <c r="B50" s="1" t="s">
        <v>113</v>
      </c>
      <c r="C50" s="1" t="s">
        <v>114</v>
      </c>
      <c r="D50" s="1" t="s">
        <v>16</v>
      </c>
      <c r="E50" s="1">
        <v>0.76</v>
      </c>
      <c r="F50" s="1">
        <v>256.2</v>
      </c>
      <c r="G50" s="1">
        <v>6659</v>
      </c>
      <c r="H50" s="1">
        <v>172.21100000000001</v>
      </c>
      <c r="I50" s="1">
        <v>40.209045000000003</v>
      </c>
      <c r="J50" s="1">
        <v>-23.853000000000002</v>
      </c>
      <c r="K50" s="1">
        <v>241.87799999999999</v>
      </c>
      <c r="L50" s="1">
        <v>7926</v>
      </c>
      <c r="M50" s="1">
        <v>10822</v>
      </c>
      <c r="N50" s="1">
        <v>15.859318200000001</v>
      </c>
      <c r="O50" s="2">
        <v>-1.0089999999999999</v>
      </c>
    </row>
    <row r="51" spans="1:15">
      <c r="A51" s="1" t="s">
        <v>13</v>
      </c>
      <c r="B51" s="1" t="s">
        <v>115</v>
      </c>
      <c r="C51" s="1" t="s">
        <v>116</v>
      </c>
      <c r="D51" s="1" t="s">
        <v>16</v>
      </c>
      <c r="E51" s="1">
        <v>0.85</v>
      </c>
      <c r="F51" s="1">
        <v>255.6</v>
      </c>
      <c r="G51" s="1">
        <v>7820</v>
      </c>
      <c r="H51" s="1">
        <v>203.559</v>
      </c>
      <c r="I51" s="1">
        <v>42.495820100000003</v>
      </c>
      <c r="J51" s="1">
        <v>-24.047999999999998</v>
      </c>
      <c r="K51" s="1">
        <v>269.73399999999998</v>
      </c>
      <c r="L51" s="1">
        <v>8903</v>
      </c>
      <c r="M51" s="1">
        <v>12144</v>
      </c>
      <c r="N51" s="1">
        <v>15.813186099999999</v>
      </c>
      <c r="O51" s="2">
        <v>-1.1399999999999999</v>
      </c>
    </row>
    <row r="52" spans="1:15">
      <c r="A52" s="1" t="s">
        <v>13</v>
      </c>
      <c r="B52" s="1" t="s">
        <v>117</v>
      </c>
      <c r="C52" s="1" t="s">
        <v>118</v>
      </c>
      <c r="D52" s="1" t="s">
        <v>16</v>
      </c>
      <c r="E52" s="1">
        <v>0.8</v>
      </c>
      <c r="F52" s="1">
        <v>256.7</v>
      </c>
      <c r="G52" s="1">
        <v>7908</v>
      </c>
      <c r="H52" s="1">
        <v>208.17599999999999</v>
      </c>
      <c r="I52" s="1">
        <v>46.176047699999998</v>
      </c>
      <c r="J52" s="1">
        <v>-19.463000000000001</v>
      </c>
      <c r="K52" s="1">
        <v>271.57499999999999</v>
      </c>
      <c r="L52" s="1">
        <v>9026</v>
      </c>
      <c r="M52" s="1">
        <v>12180</v>
      </c>
      <c r="N52" s="1">
        <v>16.916179400000001</v>
      </c>
      <c r="O52" s="2">
        <v>10.327999999999999</v>
      </c>
    </row>
    <row r="53" spans="1:15">
      <c r="A53" s="1" t="s">
        <v>13</v>
      </c>
      <c r="B53" s="1" t="s">
        <v>119</v>
      </c>
      <c r="C53" s="1" t="s">
        <v>120</v>
      </c>
      <c r="D53" s="1" t="s">
        <v>16</v>
      </c>
      <c r="E53" s="1">
        <v>0.76</v>
      </c>
      <c r="F53" s="1">
        <v>257.3</v>
      </c>
      <c r="G53" s="1">
        <v>7393</v>
      </c>
      <c r="H53" s="1">
        <v>193.85300000000001</v>
      </c>
      <c r="I53" s="1">
        <v>45.261991399999999</v>
      </c>
      <c r="J53" s="1">
        <v>-19.695</v>
      </c>
      <c r="K53" s="1">
        <v>251.76599999999999</v>
      </c>
      <c r="L53" s="1">
        <v>8332</v>
      </c>
      <c r="M53" s="1">
        <v>11252</v>
      </c>
      <c r="N53" s="1">
        <v>16.507694300000001</v>
      </c>
      <c r="O53" s="2">
        <v>8.6189999999999998</v>
      </c>
    </row>
    <row r="54" spans="1:15">
      <c r="A54" s="1" t="s">
        <v>13</v>
      </c>
      <c r="B54" s="1" t="s">
        <v>121</v>
      </c>
      <c r="C54" s="1" t="s">
        <v>122</v>
      </c>
      <c r="D54" s="1" t="s">
        <v>16</v>
      </c>
      <c r="E54" s="1">
        <v>0.8</v>
      </c>
      <c r="F54" s="1">
        <v>256.89999999999998</v>
      </c>
      <c r="G54" s="1">
        <v>6996</v>
      </c>
      <c r="H54" s="1">
        <v>185.22900000000001</v>
      </c>
      <c r="I54" s="1">
        <v>41.086012400000001</v>
      </c>
      <c r="J54" s="1">
        <v>-19.968</v>
      </c>
      <c r="K54" s="1">
        <v>238.077</v>
      </c>
      <c r="L54" s="1">
        <v>7800</v>
      </c>
      <c r="M54" s="1">
        <v>10531</v>
      </c>
      <c r="N54" s="1">
        <v>14.829583700000001</v>
      </c>
      <c r="O54" s="2">
        <v>9.202</v>
      </c>
    </row>
    <row r="55" spans="1:15">
      <c r="A55" s="1" t="s">
        <v>13</v>
      </c>
      <c r="B55" s="1" t="s">
        <v>123</v>
      </c>
      <c r="C55" s="1" t="s">
        <v>124</v>
      </c>
      <c r="D55" s="1" t="s">
        <v>16</v>
      </c>
      <c r="E55" s="1">
        <v>0.73</v>
      </c>
      <c r="F55" s="1">
        <v>256.89999999999998</v>
      </c>
      <c r="G55" s="1">
        <v>7235</v>
      </c>
      <c r="H55" s="1">
        <v>190.49299999999999</v>
      </c>
      <c r="I55" s="1">
        <v>46.305431300000002</v>
      </c>
      <c r="J55" s="1">
        <v>-19.422000000000001</v>
      </c>
      <c r="K55" s="1">
        <v>250.422</v>
      </c>
      <c r="L55" s="1">
        <v>8246</v>
      </c>
      <c r="M55" s="1">
        <v>11129</v>
      </c>
      <c r="N55" s="1">
        <v>17.094330200000002</v>
      </c>
      <c r="O55" s="2">
        <v>9.6719999999999988</v>
      </c>
    </row>
    <row r="56" spans="1:15">
      <c r="A56" s="1" t="s">
        <v>13</v>
      </c>
      <c r="B56" s="1" t="s">
        <v>125</v>
      </c>
      <c r="C56" s="1" t="s">
        <v>126</v>
      </c>
      <c r="D56" s="1" t="s">
        <v>16</v>
      </c>
      <c r="E56" s="1">
        <v>0.73</v>
      </c>
      <c r="F56" s="1">
        <v>256.89999999999998</v>
      </c>
      <c r="G56" s="1">
        <v>7356</v>
      </c>
      <c r="H56" s="1">
        <v>194.089</v>
      </c>
      <c r="I56" s="1">
        <v>47.179436899999999</v>
      </c>
      <c r="J56" s="1">
        <v>-19.347999999999999</v>
      </c>
      <c r="K56" s="1">
        <v>251.404</v>
      </c>
      <c r="L56" s="1">
        <v>8289</v>
      </c>
      <c r="M56" s="1">
        <v>11176</v>
      </c>
      <c r="N56" s="1">
        <v>17.161369499999999</v>
      </c>
      <c r="O56" s="2">
        <v>10.732999999999999</v>
      </c>
    </row>
    <row r="57" spans="1:15">
      <c r="A57" s="1" t="s">
        <v>13</v>
      </c>
      <c r="B57" s="1" t="s">
        <v>127</v>
      </c>
      <c r="C57" s="1" t="s">
        <v>128</v>
      </c>
      <c r="D57" s="1" t="s">
        <v>16</v>
      </c>
      <c r="E57" s="1">
        <v>0.76</v>
      </c>
      <c r="F57" s="1">
        <v>256.7</v>
      </c>
      <c r="G57" s="1">
        <v>7947</v>
      </c>
      <c r="H57" s="1">
        <v>209.50700000000001</v>
      </c>
      <c r="I57" s="1">
        <v>48.917116</v>
      </c>
      <c r="J57" s="1">
        <v>-19.690000000000001</v>
      </c>
      <c r="K57" s="1">
        <v>276.137</v>
      </c>
      <c r="L57" s="1">
        <v>9159</v>
      </c>
      <c r="M57" s="1">
        <v>12364</v>
      </c>
      <c r="N57" s="1">
        <v>18.105629499999999</v>
      </c>
      <c r="O57" s="2">
        <v>10.012</v>
      </c>
    </row>
    <row r="58" spans="1:15">
      <c r="A58" s="1" t="s">
        <v>13</v>
      </c>
      <c r="B58" s="1" t="s">
        <v>129</v>
      </c>
      <c r="C58" s="1" t="s">
        <v>130</v>
      </c>
      <c r="D58" s="1" t="s">
        <v>16</v>
      </c>
      <c r="E58" s="1">
        <v>0.87</v>
      </c>
      <c r="F58" s="1">
        <v>257.10000000000002</v>
      </c>
      <c r="G58" s="1">
        <v>7556</v>
      </c>
      <c r="H58" s="1">
        <v>199.024</v>
      </c>
      <c r="I58" s="1">
        <v>40.594045899999998</v>
      </c>
      <c r="J58" s="1">
        <v>-18.946999999999999</v>
      </c>
      <c r="K58" s="1">
        <v>263.45699999999999</v>
      </c>
      <c r="L58" s="1">
        <v>8705</v>
      </c>
      <c r="M58" s="1">
        <v>11753</v>
      </c>
      <c r="N58" s="1">
        <v>15.0901341</v>
      </c>
      <c r="O58" s="2">
        <v>9.907</v>
      </c>
    </row>
    <row r="59" spans="1:15">
      <c r="A59" s="1" t="s">
        <v>13</v>
      </c>
      <c r="B59" s="1" t="s">
        <v>131</v>
      </c>
      <c r="C59" s="1" t="s">
        <v>132</v>
      </c>
      <c r="D59" s="1" t="s">
        <v>16</v>
      </c>
      <c r="E59" s="1">
        <v>0.82</v>
      </c>
      <c r="F59" s="1">
        <v>256.89999999999998</v>
      </c>
      <c r="G59" s="1">
        <v>7637</v>
      </c>
      <c r="H59" s="1">
        <v>200.78100000000001</v>
      </c>
      <c r="I59" s="1">
        <v>43.449489399999997</v>
      </c>
      <c r="J59" s="1">
        <v>-19.411999999999999</v>
      </c>
      <c r="K59" s="1">
        <v>264.87299999999999</v>
      </c>
      <c r="L59" s="1">
        <v>8788</v>
      </c>
      <c r="M59" s="1">
        <v>11855</v>
      </c>
      <c r="N59" s="1">
        <v>16.096309999999999</v>
      </c>
      <c r="O59" s="2">
        <v>10.125</v>
      </c>
    </row>
    <row r="60" spans="1:15">
      <c r="A60" s="1" t="s">
        <v>13</v>
      </c>
      <c r="B60" s="1" t="s">
        <v>133</v>
      </c>
      <c r="C60" s="1" t="s">
        <v>134</v>
      </c>
      <c r="D60" s="1" t="s">
        <v>16</v>
      </c>
      <c r="E60" s="1">
        <v>0.77</v>
      </c>
      <c r="F60" s="1">
        <v>256.89999999999998</v>
      </c>
      <c r="G60" s="1">
        <v>7331</v>
      </c>
      <c r="H60" s="1">
        <v>194.12200000000001</v>
      </c>
      <c r="I60" s="1">
        <v>44.7362185</v>
      </c>
      <c r="J60" s="1">
        <v>-18.888999999999999</v>
      </c>
      <c r="K60" s="1">
        <v>255.03800000000001</v>
      </c>
      <c r="L60" s="1">
        <v>8410</v>
      </c>
      <c r="M60" s="1">
        <v>11317</v>
      </c>
      <c r="N60" s="1">
        <v>16.505011799999998</v>
      </c>
      <c r="O60" s="2">
        <v>12.648</v>
      </c>
    </row>
    <row r="61" spans="1:15">
      <c r="A61" s="1" t="s">
        <v>13</v>
      </c>
      <c r="B61" s="1" t="s">
        <v>135</v>
      </c>
      <c r="C61" s="1" t="s">
        <v>136</v>
      </c>
      <c r="D61" s="1" t="s">
        <v>16</v>
      </c>
      <c r="E61" s="1">
        <v>0.74</v>
      </c>
      <c r="F61" s="1">
        <v>257.3</v>
      </c>
      <c r="G61" s="1">
        <v>7185</v>
      </c>
      <c r="H61" s="1">
        <v>188.51300000000001</v>
      </c>
      <c r="I61" s="1">
        <v>45.204753799999999</v>
      </c>
      <c r="J61" s="1">
        <v>-19.832999999999998</v>
      </c>
      <c r="K61" s="1">
        <v>247.33699999999999</v>
      </c>
      <c r="L61" s="1">
        <v>8163</v>
      </c>
      <c r="M61" s="1">
        <v>11020</v>
      </c>
      <c r="N61" s="1">
        <v>16.655569100000001</v>
      </c>
      <c r="O61" s="2">
        <v>9.8970000000000002</v>
      </c>
    </row>
    <row r="62" spans="1:15">
      <c r="A62" s="1" t="s">
        <v>13</v>
      </c>
      <c r="B62" s="1" t="s">
        <v>137</v>
      </c>
      <c r="C62" s="1" t="s">
        <v>138</v>
      </c>
      <c r="D62" s="1" t="s">
        <v>16</v>
      </c>
      <c r="E62" s="1">
        <v>0.76</v>
      </c>
      <c r="F62" s="1">
        <v>257.3</v>
      </c>
      <c r="G62" s="1">
        <v>7347</v>
      </c>
      <c r="H62" s="1">
        <v>192.577</v>
      </c>
      <c r="I62" s="1">
        <v>44.964230800000003</v>
      </c>
      <c r="J62" s="1">
        <v>-19.753</v>
      </c>
      <c r="K62" s="1">
        <v>250.05799999999999</v>
      </c>
      <c r="L62" s="1">
        <v>8269</v>
      </c>
      <c r="M62" s="1">
        <v>11163</v>
      </c>
      <c r="N62" s="1">
        <v>16.395701500000001</v>
      </c>
      <c r="O62" s="2">
        <v>9.9049999999999994</v>
      </c>
    </row>
    <row r="63" spans="1:15">
      <c r="A63" s="1" t="s">
        <v>13</v>
      </c>
      <c r="B63" s="1" t="s">
        <v>139</v>
      </c>
      <c r="C63" s="1" t="s">
        <v>140</v>
      </c>
      <c r="D63" s="1" t="s">
        <v>16</v>
      </c>
      <c r="E63" s="1">
        <v>0.44</v>
      </c>
      <c r="F63" s="1">
        <v>259</v>
      </c>
      <c r="G63" s="1">
        <v>4553</v>
      </c>
      <c r="H63" s="1">
        <v>116.673</v>
      </c>
      <c r="I63" s="1">
        <v>47.053761199999997</v>
      </c>
      <c r="J63" s="1">
        <v>-27.547999999999998</v>
      </c>
      <c r="K63" s="1">
        <v>247.97300000000001</v>
      </c>
      <c r="L63" s="1">
        <v>8071</v>
      </c>
      <c r="M63" s="1">
        <v>10986</v>
      </c>
      <c r="N63" s="1">
        <v>28.083693499999999</v>
      </c>
      <c r="O63" s="2">
        <v>1.0350000000000001</v>
      </c>
    </row>
    <row r="64" spans="1:15">
      <c r="A64" s="1" t="s">
        <v>13</v>
      </c>
      <c r="B64" s="1" t="s">
        <v>141</v>
      </c>
      <c r="C64" s="1" t="s">
        <v>142</v>
      </c>
      <c r="D64" s="1" t="s">
        <v>16</v>
      </c>
      <c r="E64" s="1">
        <v>0.48</v>
      </c>
      <c r="F64" s="1">
        <v>259</v>
      </c>
      <c r="G64" s="1">
        <v>4917</v>
      </c>
      <c r="H64" s="1">
        <v>126.202</v>
      </c>
      <c r="I64" s="1">
        <v>46.6552699</v>
      </c>
      <c r="J64" s="1">
        <v>-27.417999999999999</v>
      </c>
      <c r="K64" s="1">
        <v>268.31099999999998</v>
      </c>
      <c r="L64" s="1">
        <v>8760</v>
      </c>
      <c r="M64" s="1">
        <v>11924</v>
      </c>
      <c r="N64" s="1">
        <v>27.854757200000002</v>
      </c>
      <c r="O64" s="2">
        <v>1.0469999999999999</v>
      </c>
    </row>
    <row r="65" spans="1:15">
      <c r="A65" s="1" t="s">
        <v>13</v>
      </c>
      <c r="B65" s="1" t="s">
        <v>143</v>
      </c>
      <c r="C65" s="1" t="s">
        <v>144</v>
      </c>
      <c r="D65" s="1" t="s">
        <v>16</v>
      </c>
      <c r="E65" s="1">
        <v>0.34</v>
      </c>
      <c r="F65" s="1">
        <v>260.2</v>
      </c>
      <c r="G65" s="1">
        <v>3453</v>
      </c>
      <c r="H65" s="1">
        <v>88.081999999999994</v>
      </c>
      <c r="I65" s="1">
        <v>45.971157699999999</v>
      </c>
      <c r="J65" s="1">
        <v>-27.45</v>
      </c>
      <c r="K65" s="1">
        <v>186.34200000000001</v>
      </c>
      <c r="L65" s="1">
        <v>6006</v>
      </c>
      <c r="M65" s="1">
        <v>8185</v>
      </c>
      <c r="N65" s="1">
        <v>27.310798999999999</v>
      </c>
      <c r="O65" s="2">
        <v>1.069</v>
      </c>
    </row>
    <row r="66" spans="1:15">
      <c r="A66" s="1" t="s">
        <v>13</v>
      </c>
      <c r="B66" s="1" t="s">
        <v>145</v>
      </c>
      <c r="C66" s="1" t="s">
        <v>146</v>
      </c>
      <c r="D66" s="1" t="s">
        <v>16</v>
      </c>
      <c r="E66" s="1">
        <v>0.78</v>
      </c>
      <c r="F66" s="1">
        <v>257.10000000000002</v>
      </c>
      <c r="G66" s="1">
        <v>7549</v>
      </c>
      <c r="H66" s="1">
        <v>199.68299999999999</v>
      </c>
      <c r="I66" s="1">
        <v>45.427819200000002</v>
      </c>
      <c r="J66" s="1">
        <v>-19.567</v>
      </c>
      <c r="K66" s="1">
        <v>263.26299999999998</v>
      </c>
      <c r="L66" s="1">
        <v>8670</v>
      </c>
      <c r="M66" s="1">
        <v>11697</v>
      </c>
      <c r="N66" s="1">
        <v>16.818917899999999</v>
      </c>
      <c r="O66" s="2">
        <v>10.715</v>
      </c>
    </row>
    <row r="67" spans="1:15">
      <c r="A67" s="1" t="s">
        <v>13</v>
      </c>
      <c r="B67" s="1" t="s">
        <v>147</v>
      </c>
      <c r="C67" s="1" t="s">
        <v>148</v>
      </c>
      <c r="D67" s="1" t="s">
        <v>16</v>
      </c>
      <c r="E67" s="1">
        <v>0.72</v>
      </c>
      <c r="F67" s="1">
        <v>257.89999999999998</v>
      </c>
      <c r="G67" s="1">
        <v>6718</v>
      </c>
      <c r="H67" s="1">
        <v>177.267</v>
      </c>
      <c r="I67" s="1">
        <v>43.688843599999998</v>
      </c>
      <c r="J67" s="1">
        <v>-19.504999999999999</v>
      </c>
      <c r="K67" s="1">
        <v>232.36600000000001</v>
      </c>
      <c r="L67" s="1">
        <v>7596</v>
      </c>
      <c r="M67" s="1">
        <v>10259</v>
      </c>
      <c r="N67" s="1">
        <v>16.082085500000002</v>
      </c>
      <c r="O67" s="2">
        <v>9.9960000000000004</v>
      </c>
    </row>
    <row r="68" spans="1:15">
      <c r="A68" s="1" t="s">
        <v>13</v>
      </c>
      <c r="B68" s="1" t="s">
        <v>149</v>
      </c>
      <c r="C68" s="1" t="s">
        <v>150</v>
      </c>
      <c r="D68" s="1" t="s">
        <v>16</v>
      </c>
      <c r="E68" s="1">
        <v>0.72</v>
      </c>
      <c r="F68" s="1">
        <v>257.7</v>
      </c>
      <c r="G68" s="1">
        <v>7479</v>
      </c>
      <c r="H68" s="1">
        <v>198.20400000000001</v>
      </c>
      <c r="I68" s="1">
        <v>48.848840799999998</v>
      </c>
      <c r="J68" s="1">
        <v>-19.402000000000001</v>
      </c>
      <c r="K68" s="1">
        <v>257.45600000000002</v>
      </c>
      <c r="L68" s="1">
        <v>8463</v>
      </c>
      <c r="M68" s="1">
        <v>11415</v>
      </c>
      <c r="N68" s="1">
        <v>17.818557599999998</v>
      </c>
      <c r="O68" s="2">
        <v>10.693999999999999</v>
      </c>
    </row>
    <row r="69" spans="1:15">
      <c r="A69" s="1" t="s">
        <v>13</v>
      </c>
      <c r="B69" s="1" t="s">
        <v>151</v>
      </c>
      <c r="C69" s="1" t="s">
        <v>152</v>
      </c>
      <c r="D69" s="1" t="s">
        <v>16</v>
      </c>
      <c r="E69" s="1">
        <v>0.79</v>
      </c>
      <c r="F69" s="1">
        <v>257.7</v>
      </c>
      <c r="G69" s="1">
        <v>7294</v>
      </c>
      <c r="H69" s="1">
        <v>193.05</v>
      </c>
      <c r="I69" s="1">
        <v>43.362884899999997</v>
      </c>
      <c r="J69" s="1">
        <v>-19.683</v>
      </c>
      <c r="K69" s="1">
        <v>249.93899999999999</v>
      </c>
      <c r="L69" s="1">
        <v>8209</v>
      </c>
      <c r="M69" s="1">
        <v>11077</v>
      </c>
      <c r="N69" s="1">
        <v>15.765549500000001</v>
      </c>
      <c r="O69" s="2">
        <v>10.052999999999999</v>
      </c>
    </row>
    <row r="70" spans="1:15">
      <c r="A70" s="1" t="s">
        <v>13</v>
      </c>
      <c r="B70" s="1" t="s">
        <v>153</v>
      </c>
      <c r="C70" s="1" t="s">
        <v>154</v>
      </c>
      <c r="D70" s="1" t="s">
        <v>16</v>
      </c>
      <c r="E70" s="1">
        <v>0.74</v>
      </c>
      <c r="F70" s="1">
        <v>258.3</v>
      </c>
      <c r="G70" s="1">
        <v>6527</v>
      </c>
      <c r="H70" s="1">
        <v>170.61699999999999</v>
      </c>
      <c r="I70" s="1">
        <v>40.913440000000001</v>
      </c>
      <c r="J70" s="1">
        <v>-19.902999999999999</v>
      </c>
      <c r="K70" s="1">
        <v>219.68</v>
      </c>
      <c r="L70" s="1">
        <v>7211</v>
      </c>
      <c r="M70" s="1">
        <v>9734</v>
      </c>
      <c r="N70" s="1">
        <v>14.7931726</v>
      </c>
      <c r="O70" s="2">
        <v>9.5719999999999992</v>
      </c>
    </row>
    <row r="71" spans="1:15">
      <c r="A71" s="1" t="s">
        <v>155</v>
      </c>
      <c r="B71" s="1" t="s">
        <v>156</v>
      </c>
      <c r="C71" s="1" t="s">
        <v>157</v>
      </c>
      <c r="D71" s="1" t="s">
        <v>16</v>
      </c>
      <c r="E71" s="1">
        <v>0.72</v>
      </c>
      <c r="F71" s="1">
        <v>258.10000000000002</v>
      </c>
      <c r="G71" s="1">
        <v>7101</v>
      </c>
      <c r="H71" s="1">
        <v>187.983</v>
      </c>
      <c r="I71" s="1">
        <v>46.329943200000002</v>
      </c>
      <c r="J71" s="1">
        <v>-19.431000000000001</v>
      </c>
      <c r="K71" s="1">
        <v>249.077</v>
      </c>
      <c r="L71" s="1">
        <v>8153</v>
      </c>
      <c r="M71" s="1">
        <v>11005</v>
      </c>
      <c r="N71" s="1">
        <v>17.2386646</v>
      </c>
      <c r="O71" s="2">
        <v>9.5719999999999992</v>
      </c>
    </row>
    <row r="72" spans="1:15">
      <c r="A72" s="1" t="s">
        <v>155</v>
      </c>
      <c r="B72" s="1" t="s">
        <v>158</v>
      </c>
      <c r="C72" s="1" t="s">
        <v>159</v>
      </c>
      <c r="D72" s="1" t="s">
        <v>16</v>
      </c>
      <c r="E72" s="1">
        <v>0.76</v>
      </c>
      <c r="F72" s="1">
        <v>258.7</v>
      </c>
      <c r="G72" s="1">
        <v>6947</v>
      </c>
      <c r="H72" s="1">
        <v>184.423</v>
      </c>
      <c r="I72" s="1">
        <v>43.060313299999997</v>
      </c>
      <c r="J72" s="1">
        <v>-19.423999999999999</v>
      </c>
      <c r="K72" s="1">
        <v>237.78700000000001</v>
      </c>
      <c r="L72" s="1">
        <v>7752</v>
      </c>
      <c r="M72" s="1">
        <v>10461</v>
      </c>
      <c r="N72" s="1">
        <v>15.591115800000001</v>
      </c>
      <c r="O72" s="2">
        <v>9.879999999999999</v>
      </c>
    </row>
    <row r="73" spans="1:15">
      <c r="A73" s="1" t="s">
        <v>155</v>
      </c>
      <c r="B73" s="1" t="s">
        <v>160</v>
      </c>
      <c r="C73" s="1" t="s">
        <v>161</v>
      </c>
      <c r="D73" s="1" t="s">
        <v>16</v>
      </c>
      <c r="E73" s="1">
        <v>0.81</v>
      </c>
      <c r="F73" s="1">
        <v>258.3</v>
      </c>
      <c r="G73" s="1">
        <v>7517</v>
      </c>
      <c r="H73" s="1">
        <v>199.33500000000001</v>
      </c>
      <c r="I73" s="1">
        <v>43.669043000000002</v>
      </c>
      <c r="J73" s="1">
        <v>-19.417999999999999</v>
      </c>
      <c r="K73" s="1">
        <v>264.08600000000001</v>
      </c>
      <c r="L73" s="1">
        <v>8658</v>
      </c>
      <c r="M73" s="1">
        <v>11687</v>
      </c>
      <c r="N73" s="1">
        <v>16.246595299999999</v>
      </c>
      <c r="O73" s="2">
        <v>9.5849999999999991</v>
      </c>
    </row>
    <row r="74" spans="1:15">
      <c r="A74" s="1" t="s">
        <v>155</v>
      </c>
      <c r="B74" s="1" t="s">
        <v>162</v>
      </c>
      <c r="C74" s="1" t="s">
        <v>163</v>
      </c>
      <c r="D74" s="1" t="s">
        <v>16</v>
      </c>
      <c r="E74" s="1">
        <v>0.75</v>
      </c>
      <c r="F74" s="1">
        <v>258.3</v>
      </c>
      <c r="G74" s="1">
        <v>7299</v>
      </c>
      <c r="H74" s="1">
        <v>193.41200000000001</v>
      </c>
      <c r="I74" s="1">
        <v>45.761152899999999</v>
      </c>
      <c r="J74" s="1">
        <v>-19.709</v>
      </c>
      <c r="K74" s="1">
        <v>255.285</v>
      </c>
      <c r="L74" s="1">
        <v>8369</v>
      </c>
      <c r="M74" s="1">
        <v>11299</v>
      </c>
      <c r="N74" s="1">
        <v>16.9615732</v>
      </c>
      <c r="O74" s="2">
        <v>9.34</v>
      </c>
    </row>
    <row r="75" spans="1:15">
      <c r="A75" s="1" t="s">
        <v>155</v>
      </c>
      <c r="B75" s="1" t="s">
        <v>164</v>
      </c>
      <c r="C75" s="1" t="s">
        <v>165</v>
      </c>
      <c r="D75" s="1" t="s">
        <v>16</v>
      </c>
      <c r="E75" s="1">
        <v>0.8</v>
      </c>
      <c r="F75" s="1">
        <v>258.7</v>
      </c>
      <c r="G75" s="1">
        <v>7305</v>
      </c>
      <c r="H75" s="1">
        <v>193.59700000000001</v>
      </c>
      <c r="I75" s="1">
        <v>42.942143299999998</v>
      </c>
      <c r="J75" s="1">
        <v>-20.25</v>
      </c>
      <c r="K75" s="1">
        <v>256.68799999999999</v>
      </c>
      <c r="L75" s="1">
        <v>8408</v>
      </c>
      <c r="M75" s="1">
        <v>11355</v>
      </c>
      <c r="N75" s="1">
        <v>15.988902700000001</v>
      </c>
      <c r="O75" s="2">
        <v>9.6809999999999992</v>
      </c>
    </row>
    <row r="76" spans="1:15">
      <c r="A76" s="1" t="s">
        <v>155</v>
      </c>
      <c r="B76" s="1" t="s">
        <v>166</v>
      </c>
      <c r="C76" s="1" t="s">
        <v>167</v>
      </c>
      <c r="D76" s="1" t="s">
        <v>16</v>
      </c>
      <c r="E76" s="1">
        <v>0.78</v>
      </c>
      <c r="F76" s="1">
        <v>257.89999999999998</v>
      </c>
      <c r="G76" s="1">
        <v>7423</v>
      </c>
      <c r="H76" s="1">
        <v>196.941</v>
      </c>
      <c r="I76" s="1">
        <v>44.8040114</v>
      </c>
      <c r="J76" s="1">
        <v>-18.908000000000001</v>
      </c>
      <c r="K76" s="1">
        <v>257.58300000000003</v>
      </c>
      <c r="L76" s="1">
        <v>8430</v>
      </c>
      <c r="M76" s="1">
        <v>11357</v>
      </c>
      <c r="N76" s="1">
        <v>16.456043600000001</v>
      </c>
      <c r="O76" s="2">
        <v>12.110999999999999</v>
      </c>
    </row>
    <row r="77" spans="1:15">
      <c r="A77" s="1" t="s">
        <v>155</v>
      </c>
      <c r="B77" s="1" t="s">
        <v>168</v>
      </c>
      <c r="C77" s="1" t="s">
        <v>169</v>
      </c>
      <c r="D77" s="1" t="s">
        <v>16</v>
      </c>
      <c r="E77" s="1">
        <v>0.72</v>
      </c>
      <c r="F77" s="1">
        <v>258.10000000000002</v>
      </c>
      <c r="G77" s="1">
        <v>6968</v>
      </c>
      <c r="H77" s="1">
        <v>184.55799999999999</v>
      </c>
      <c r="I77" s="1">
        <v>45.485898499999998</v>
      </c>
      <c r="J77" s="1">
        <v>-20.021000000000001</v>
      </c>
      <c r="K77" s="1">
        <v>241.239</v>
      </c>
      <c r="L77" s="1">
        <v>7884</v>
      </c>
      <c r="M77" s="1">
        <v>10631</v>
      </c>
      <c r="N77" s="1">
        <v>16.696207099999999</v>
      </c>
      <c r="O77" s="2">
        <v>11.218999999999999</v>
      </c>
    </row>
    <row r="78" spans="1:15">
      <c r="A78" s="1" t="s">
        <v>155</v>
      </c>
      <c r="B78" s="1" t="s">
        <v>170</v>
      </c>
      <c r="C78" s="1" t="s">
        <v>171</v>
      </c>
      <c r="D78" s="1" t="s">
        <v>16</v>
      </c>
      <c r="E78" s="1">
        <v>0.75</v>
      </c>
      <c r="F78" s="1">
        <v>257.7</v>
      </c>
      <c r="G78" s="1">
        <v>7735</v>
      </c>
      <c r="H78" s="1">
        <v>204.24</v>
      </c>
      <c r="I78" s="1">
        <v>48.323036600000002</v>
      </c>
      <c r="J78" s="1">
        <v>-26.888000000000002</v>
      </c>
      <c r="K78" s="1">
        <v>212.917</v>
      </c>
      <c r="L78" s="1">
        <v>6952</v>
      </c>
      <c r="M78" s="1">
        <v>9423</v>
      </c>
      <c r="N78" s="1">
        <v>14.1466137</v>
      </c>
      <c r="O78" s="2">
        <v>5.9470000000000001</v>
      </c>
    </row>
    <row r="79" spans="1:15">
      <c r="A79" s="1" t="s">
        <v>155</v>
      </c>
      <c r="B79" s="1" t="s">
        <v>172</v>
      </c>
      <c r="C79" s="1" t="s">
        <v>173</v>
      </c>
      <c r="D79" s="1" t="s">
        <v>16</v>
      </c>
      <c r="E79" s="1">
        <v>0.82</v>
      </c>
      <c r="F79" s="1">
        <v>257.5</v>
      </c>
      <c r="G79" s="1">
        <v>7609</v>
      </c>
      <c r="H79" s="1">
        <v>199.84700000000001</v>
      </c>
      <c r="I79" s="1">
        <v>43.247365799999997</v>
      </c>
      <c r="J79" s="1">
        <v>-26.86</v>
      </c>
      <c r="K79" s="1">
        <v>207.02600000000001</v>
      </c>
      <c r="L79" s="1">
        <v>6793</v>
      </c>
      <c r="M79" s="1">
        <v>9202</v>
      </c>
      <c r="N79" s="1">
        <v>12.580932300000001</v>
      </c>
      <c r="O79" s="2">
        <v>5.9529999999999994</v>
      </c>
    </row>
    <row r="80" spans="1:15">
      <c r="A80" s="1" t="s">
        <v>155</v>
      </c>
      <c r="B80" s="1" t="s">
        <v>174</v>
      </c>
      <c r="C80" s="1" t="s">
        <v>175</v>
      </c>
      <c r="D80" s="1" t="s">
        <v>16</v>
      </c>
      <c r="E80" s="1">
        <v>0.78</v>
      </c>
      <c r="F80" s="1">
        <v>257.89999999999998</v>
      </c>
      <c r="G80" s="1">
        <v>7136</v>
      </c>
      <c r="H80" s="1">
        <v>186.999</v>
      </c>
      <c r="I80" s="1">
        <v>42.542090100000003</v>
      </c>
      <c r="J80" s="1">
        <v>-26.917999999999999</v>
      </c>
      <c r="K80" s="1">
        <v>194.148</v>
      </c>
      <c r="L80" s="1">
        <v>6344</v>
      </c>
      <c r="M80" s="1">
        <v>8594</v>
      </c>
      <c r="N80" s="1">
        <v>12.4034055</v>
      </c>
      <c r="O80" s="2">
        <v>5.93</v>
      </c>
    </row>
    <row r="81" spans="1:15">
      <c r="A81" s="1" t="s">
        <v>155</v>
      </c>
      <c r="B81" s="1" t="s">
        <v>176</v>
      </c>
      <c r="C81" s="1" t="s">
        <v>177</v>
      </c>
      <c r="D81" s="1" t="s">
        <v>16</v>
      </c>
      <c r="E81" s="1">
        <v>0.73</v>
      </c>
      <c r="F81" s="1">
        <v>258.7</v>
      </c>
      <c r="G81" s="1">
        <v>6671</v>
      </c>
      <c r="H81" s="1">
        <v>176.42599999999999</v>
      </c>
      <c r="I81" s="1">
        <v>42.885903599999999</v>
      </c>
      <c r="J81" s="1">
        <v>-19.234000000000002</v>
      </c>
      <c r="K81" s="1">
        <v>233.69800000000001</v>
      </c>
      <c r="L81" s="1">
        <v>7596</v>
      </c>
      <c r="M81" s="1">
        <v>10271</v>
      </c>
      <c r="N81" s="1">
        <v>15.952718600000001</v>
      </c>
      <c r="O81" s="2">
        <v>8.5489999999999995</v>
      </c>
    </row>
    <row r="82" spans="1:15">
      <c r="A82" s="1" t="s">
        <v>155</v>
      </c>
      <c r="B82" s="1" t="s">
        <v>178</v>
      </c>
      <c r="C82" s="1" t="s">
        <v>179</v>
      </c>
      <c r="D82" s="1" t="s">
        <v>16</v>
      </c>
      <c r="E82" s="1">
        <v>0.78</v>
      </c>
      <c r="F82" s="1">
        <v>258.10000000000002</v>
      </c>
      <c r="G82" s="1">
        <v>7433</v>
      </c>
      <c r="H82" s="1">
        <v>197.57900000000001</v>
      </c>
      <c r="I82" s="1">
        <v>44.949198799999998</v>
      </c>
      <c r="J82" s="1">
        <v>-19.471</v>
      </c>
      <c r="K82" s="1">
        <v>260.22899999999998</v>
      </c>
      <c r="L82" s="1">
        <v>8498</v>
      </c>
      <c r="M82" s="1">
        <v>11468</v>
      </c>
      <c r="N82" s="1">
        <v>16.625058899999999</v>
      </c>
      <c r="O82" s="2">
        <v>9.8559999999999999</v>
      </c>
    </row>
    <row r="83" spans="1:15">
      <c r="A83" s="1" t="s">
        <v>155</v>
      </c>
      <c r="B83" s="1" t="s">
        <v>180</v>
      </c>
      <c r="C83" s="1" t="s">
        <v>181</v>
      </c>
      <c r="D83" s="1" t="s">
        <v>16</v>
      </c>
      <c r="E83" s="1">
        <v>0.82</v>
      </c>
      <c r="F83" s="1">
        <v>257.7</v>
      </c>
      <c r="G83" s="1">
        <v>7787</v>
      </c>
      <c r="H83" s="1">
        <v>207.006</v>
      </c>
      <c r="I83" s="1">
        <v>44.796629899999999</v>
      </c>
      <c r="J83" s="1">
        <v>-19.645</v>
      </c>
      <c r="K83" s="1">
        <v>274.03100000000001</v>
      </c>
      <c r="L83" s="1">
        <v>8982</v>
      </c>
      <c r="M83" s="1">
        <v>12140</v>
      </c>
      <c r="N83" s="1">
        <v>16.652843000000001</v>
      </c>
      <c r="O83" s="2">
        <v>8.2110000000000003</v>
      </c>
    </row>
    <row r="84" spans="1:15">
      <c r="A84" s="1" t="s">
        <v>155</v>
      </c>
      <c r="B84" s="1" t="s">
        <v>182</v>
      </c>
      <c r="C84" s="1" t="s">
        <v>183</v>
      </c>
      <c r="D84" s="1" t="s">
        <v>16</v>
      </c>
      <c r="E84" s="1">
        <v>0.74</v>
      </c>
      <c r="F84" s="1">
        <v>259.2</v>
      </c>
      <c r="G84" s="1">
        <v>6692</v>
      </c>
      <c r="H84" s="1">
        <v>176.15799999999999</v>
      </c>
      <c r="I84" s="1">
        <v>42.242169599999997</v>
      </c>
      <c r="J84" s="1">
        <v>-19.370999999999999</v>
      </c>
      <c r="K84" s="1">
        <v>233.21600000000001</v>
      </c>
      <c r="L84" s="1">
        <v>7618</v>
      </c>
      <c r="M84" s="1">
        <v>10290</v>
      </c>
      <c r="N84" s="1">
        <v>15.7046505</v>
      </c>
      <c r="O84" s="2">
        <v>8.847999999999999</v>
      </c>
    </row>
    <row r="85" spans="1:15">
      <c r="A85" s="1" t="s">
        <v>155</v>
      </c>
      <c r="B85" s="1" t="s">
        <v>184</v>
      </c>
      <c r="C85" s="1" t="s">
        <v>185</v>
      </c>
      <c r="D85" s="1" t="s">
        <v>16</v>
      </c>
      <c r="E85" s="1">
        <v>0.73</v>
      </c>
      <c r="F85" s="1">
        <v>259.39999999999998</v>
      </c>
      <c r="G85" s="1">
        <v>6621</v>
      </c>
      <c r="H85" s="1">
        <v>174.667</v>
      </c>
      <c r="I85" s="1">
        <v>42.458388300000003</v>
      </c>
      <c r="J85" s="1">
        <v>-19.675000000000001</v>
      </c>
      <c r="K85" s="1">
        <v>228.17500000000001</v>
      </c>
      <c r="L85" s="1">
        <v>7434</v>
      </c>
      <c r="M85" s="1">
        <v>10029</v>
      </c>
      <c r="N85" s="1">
        <v>15.5756867</v>
      </c>
      <c r="O85" s="2">
        <v>10.078999999999999</v>
      </c>
    </row>
    <row r="86" spans="1:15">
      <c r="A86" s="1" t="s">
        <v>155</v>
      </c>
      <c r="B86" s="1" t="s">
        <v>186</v>
      </c>
      <c r="C86" s="1" t="s">
        <v>187</v>
      </c>
      <c r="D86" s="1" t="s">
        <v>16</v>
      </c>
      <c r="E86" s="1">
        <v>0.78</v>
      </c>
      <c r="F86" s="1">
        <v>259.60000000000002</v>
      </c>
      <c r="G86" s="1">
        <v>6766</v>
      </c>
      <c r="H86" s="1">
        <v>179.64699999999999</v>
      </c>
      <c r="I86" s="1">
        <v>40.869566599999999</v>
      </c>
      <c r="J86" s="1">
        <v>-20.216999999999999</v>
      </c>
      <c r="K86" s="1">
        <v>233.53399999999999</v>
      </c>
      <c r="L86" s="1">
        <v>7619</v>
      </c>
      <c r="M86" s="1">
        <v>10274</v>
      </c>
      <c r="N86" s="1">
        <v>14.919606399999999</v>
      </c>
      <c r="O86" s="2">
        <v>10.583</v>
      </c>
    </row>
    <row r="87" spans="1:15">
      <c r="A87" s="1" t="s">
        <v>155</v>
      </c>
      <c r="B87" s="1" t="s">
        <v>188</v>
      </c>
      <c r="C87" s="1" t="s">
        <v>189</v>
      </c>
      <c r="D87" s="1" t="s">
        <v>16</v>
      </c>
      <c r="E87" s="1">
        <v>0.83</v>
      </c>
      <c r="F87" s="1">
        <v>258.10000000000002</v>
      </c>
      <c r="G87" s="1">
        <v>7730</v>
      </c>
      <c r="H87" s="1">
        <v>205.934</v>
      </c>
      <c r="I87" s="1">
        <v>44.0275982</v>
      </c>
      <c r="J87" s="1">
        <v>-19.722999999999999</v>
      </c>
      <c r="K87" s="1">
        <v>272.86599999999999</v>
      </c>
      <c r="L87" s="1">
        <v>8937</v>
      </c>
      <c r="M87" s="1">
        <v>12064</v>
      </c>
      <c r="N87" s="1">
        <v>16.382241799999999</v>
      </c>
      <c r="O87" s="2">
        <v>9.6869999999999994</v>
      </c>
    </row>
    <row r="88" spans="1:15">
      <c r="A88" s="1" t="s">
        <v>155</v>
      </c>
      <c r="B88" s="1" t="s">
        <v>190</v>
      </c>
      <c r="C88" s="1" t="s">
        <v>191</v>
      </c>
      <c r="D88" s="1" t="s">
        <v>16</v>
      </c>
      <c r="E88" s="1">
        <v>0.74</v>
      </c>
      <c r="F88" s="1">
        <v>258.5</v>
      </c>
      <c r="G88" s="1">
        <v>6982</v>
      </c>
      <c r="H88" s="1">
        <v>183.92</v>
      </c>
      <c r="I88" s="1">
        <v>44.103412200000001</v>
      </c>
      <c r="J88" s="1">
        <v>-19.411000000000001</v>
      </c>
      <c r="K88" s="1">
        <v>242.26599999999999</v>
      </c>
      <c r="L88" s="1">
        <v>7938</v>
      </c>
      <c r="M88" s="1">
        <v>10709</v>
      </c>
      <c r="N88" s="1">
        <v>16.314071899999998</v>
      </c>
      <c r="O88" s="2">
        <v>10.228</v>
      </c>
    </row>
    <row r="89" spans="1:15">
      <c r="A89" s="1" t="s">
        <v>155</v>
      </c>
      <c r="B89" s="1" t="s">
        <v>192</v>
      </c>
      <c r="C89" s="1" t="s">
        <v>193</v>
      </c>
      <c r="D89" s="1" t="s">
        <v>16</v>
      </c>
      <c r="E89" s="1">
        <v>0.84</v>
      </c>
      <c r="F89" s="1">
        <v>257.89999999999998</v>
      </c>
      <c r="G89" s="1">
        <v>7870</v>
      </c>
      <c r="H89" s="1">
        <v>208.57599999999999</v>
      </c>
      <c r="I89" s="1">
        <v>44.061652700000003</v>
      </c>
      <c r="J89" s="1">
        <v>-19.579000000000001</v>
      </c>
      <c r="K89" s="1">
        <v>275.19099999999997</v>
      </c>
      <c r="L89" s="1">
        <v>9070</v>
      </c>
      <c r="M89" s="1">
        <v>12224</v>
      </c>
      <c r="N89" s="1">
        <v>16.325150499999999</v>
      </c>
      <c r="O89" s="2">
        <v>11.025</v>
      </c>
    </row>
    <row r="90" spans="1:15">
      <c r="A90" s="1" t="s">
        <v>155</v>
      </c>
      <c r="B90" s="1" t="s">
        <v>194</v>
      </c>
      <c r="C90" s="1" t="s">
        <v>195</v>
      </c>
      <c r="D90" s="1" t="s">
        <v>16</v>
      </c>
      <c r="E90" s="1">
        <v>0.82</v>
      </c>
      <c r="F90" s="1">
        <v>257.89999999999998</v>
      </c>
      <c r="G90" s="1">
        <v>7983</v>
      </c>
      <c r="H90" s="1">
        <v>212.702</v>
      </c>
      <c r="I90" s="1">
        <v>46.029077299999997</v>
      </c>
      <c r="J90" s="1">
        <v>-19.456</v>
      </c>
      <c r="K90" s="1">
        <v>278.608</v>
      </c>
      <c r="L90" s="1">
        <v>9185</v>
      </c>
      <c r="M90" s="1">
        <v>12352</v>
      </c>
      <c r="N90" s="1">
        <v>16.931011099999999</v>
      </c>
      <c r="O90" s="2">
        <v>12.993</v>
      </c>
    </row>
    <row r="91" spans="1:15">
      <c r="A91" s="1" t="s">
        <v>155</v>
      </c>
      <c r="B91" s="1" t="s">
        <v>196</v>
      </c>
      <c r="C91" s="1" t="s">
        <v>197</v>
      </c>
      <c r="D91" s="1" t="s">
        <v>16</v>
      </c>
      <c r="E91" s="1">
        <v>0.77</v>
      </c>
      <c r="F91" s="1">
        <v>257.89999999999998</v>
      </c>
      <c r="G91" s="1">
        <v>7997</v>
      </c>
      <c r="H91" s="1">
        <v>212.35400000000001</v>
      </c>
      <c r="I91" s="1">
        <v>48.937978399999999</v>
      </c>
      <c r="J91" s="1">
        <v>-19.428000000000001</v>
      </c>
      <c r="K91" s="1">
        <v>280.29000000000002</v>
      </c>
      <c r="L91" s="1">
        <v>9228</v>
      </c>
      <c r="M91" s="1">
        <v>12449</v>
      </c>
      <c r="N91" s="1">
        <v>18.139251999999999</v>
      </c>
      <c r="O91" s="2">
        <v>9.9870000000000001</v>
      </c>
    </row>
    <row r="92" spans="1:15">
      <c r="A92" s="1" t="s">
        <v>155</v>
      </c>
      <c r="B92" s="1" t="s">
        <v>198</v>
      </c>
      <c r="C92" s="1" t="s">
        <v>199</v>
      </c>
      <c r="D92" s="1" t="s">
        <v>16</v>
      </c>
      <c r="E92" s="1">
        <v>0.79</v>
      </c>
      <c r="F92" s="1">
        <v>258.7</v>
      </c>
      <c r="G92" s="1">
        <v>7113</v>
      </c>
      <c r="H92" s="1">
        <v>187.678</v>
      </c>
      <c r="I92" s="1">
        <v>42.156293300000002</v>
      </c>
      <c r="J92" s="1">
        <v>-19.562999999999999</v>
      </c>
      <c r="K92" s="1">
        <v>247.821</v>
      </c>
      <c r="L92" s="1">
        <v>8123</v>
      </c>
      <c r="M92" s="1">
        <v>10955</v>
      </c>
      <c r="N92" s="1">
        <v>15.631938399999999</v>
      </c>
      <c r="O92" s="2">
        <v>10.217000000000001</v>
      </c>
    </row>
    <row r="93" spans="1:15">
      <c r="A93" s="1" t="s">
        <v>155</v>
      </c>
      <c r="B93" s="1" t="s">
        <v>200</v>
      </c>
      <c r="C93" s="1" t="s">
        <v>201</v>
      </c>
      <c r="D93" s="1" t="s">
        <v>16</v>
      </c>
      <c r="E93" s="1">
        <v>0.38</v>
      </c>
      <c r="F93" s="1">
        <v>260.2</v>
      </c>
      <c r="G93" s="1">
        <v>4511</v>
      </c>
      <c r="H93" s="1">
        <v>116.369</v>
      </c>
      <c r="I93" s="1">
        <v>54.341107100000002</v>
      </c>
      <c r="J93" s="1">
        <v>-35.877000000000002</v>
      </c>
      <c r="K93" s="1">
        <v>248.40299999999999</v>
      </c>
      <c r="L93" s="1">
        <v>7986</v>
      </c>
      <c r="M93" s="1">
        <v>10910</v>
      </c>
      <c r="N93" s="1">
        <v>32.574405800000001</v>
      </c>
      <c r="O93" s="2">
        <v>-2.6799999999999997</v>
      </c>
    </row>
    <row r="94" spans="1:15">
      <c r="A94" s="1" t="s">
        <v>155</v>
      </c>
      <c r="B94" s="1" t="s">
        <v>202</v>
      </c>
      <c r="C94" s="1" t="s">
        <v>203</v>
      </c>
      <c r="D94" s="1" t="s">
        <v>16</v>
      </c>
      <c r="E94" s="1">
        <v>0.34</v>
      </c>
      <c r="F94" s="1">
        <v>260.8</v>
      </c>
      <c r="G94" s="1">
        <v>3520</v>
      </c>
      <c r="H94" s="1">
        <v>90.494</v>
      </c>
      <c r="I94" s="1">
        <v>47.229814500000003</v>
      </c>
      <c r="J94" s="1">
        <v>-35.838000000000001</v>
      </c>
      <c r="K94" s="1">
        <v>192.73599999999999</v>
      </c>
      <c r="L94" s="1">
        <v>6142</v>
      </c>
      <c r="M94" s="1">
        <v>8392</v>
      </c>
      <c r="N94" s="1">
        <v>28.247848900000001</v>
      </c>
      <c r="O94" s="2">
        <v>-2.6970000000000001</v>
      </c>
    </row>
    <row r="95" spans="1:15">
      <c r="A95" s="1" t="s">
        <v>155</v>
      </c>
      <c r="B95" s="1" t="s">
        <v>204</v>
      </c>
      <c r="C95" s="1" t="s">
        <v>205</v>
      </c>
      <c r="D95" s="1" t="s">
        <v>16</v>
      </c>
      <c r="E95" s="1">
        <v>0.46</v>
      </c>
      <c r="F95" s="1">
        <v>260.60000000000002</v>
      </c>
      <c r="G95" s="1">
        <v>4627</v>
      </c>
      <c r="H95" s="1">
        <v>119.905</v>
      </c>
      <c r="I95" s="1">
        <v>46.254413100000001</v>
      </c>
      <c r="J95" s="1">
        <v>-35.81</v>
      </c>
      <c r="K95" s="1">
        <v>257.07799999999997</v>
      </c>
      <c r="L95" s="1">
        <v>8222</v>
      </c>
      <c r="M95" s="1">
        <v>11238</v>
      </c>
      <c r="N95" s="1">
        <v>27.849012999999999</v>
      </c>
      <c r="O95" s="2">
        <v>-2.488</v>
      </c>
    </row>
    <row r="96" spans="1:15">
      <c r="A96" s="1" t="s">
        <v>155</v>
      </c>
      <c r="B96" s="1" t="s">
        <v>206</v>
      </c>
      <c r="C96" s="1" t="s">
        <v>207</v>
      </c>
      <c r="D96" s="1" t="s">
        <v>16</v>
      </c>
      <c r="E96" s="1">
        <v>0.81</v>
      </c>
      <c r="F96" s="1">
        <v>259.39999999999998</v>
      </c>
      <c r="G96" s="1">
        <v>6670</v>
      </c>
      <c r="H96" s="1">
        <v>174.16800000000001</v>
      </c>
      <c r="I96" s="1">
        <v>38.155664199999997</v>
      </c>
      <c r="J96" s="1">
        <v>-23.774000000000001</v>
      </c>
      <c r="K96" s="1">
        <v>247.65600000000001</v>
      </c>
      <c r="L96" s="1">
        <v>8039</v>
      </c>
      <c r="M96" s="1">
        <v>10982</v>
      </c>
      <c r="N96" s="1">
        <v>15.235835099999999</v>
      </c>
      <c r="O96" s="2">
        <v>-1.0329999999999999</v>
      </c>
    </row>
    <row r="97" spans="1:15">
      <c r="A97" s="1" t="s">
        <v>155</v>
      </c>
      <c r="B97" s="1" t="s">
        <v>208</v>
      </c>
      <c r="C97" s="1" t="s">
        <v>209</v>
      </c>
      <c r="D97" s="1" t="s">
        <v>16</v>
      </c>
      <c r="E97" s="1">
        <v>0.82</v>
      </c>
      <c r="F97" s="1">
        <v>259.2</v>
      </c>
      <c r="G97" s="1">
        <v>6634</v>
      </c>
      <c r="H97" s="1">
        <v>173.321</v>
      </c>
      <c r="I97" s="1">
        <v>37.506963399999997</v>
      </c>
      <c r="J97" s="1">
        <v>-23.831</v>
      </c>
      <c r="K97" s="1">
        <v>246.27699999999999</v>
      </c>
      <c r="L97" s="1">
        <v>7982</v>
      </c>
      <c r="M97" s="1">
        <v>10903</v>
      </c>
      <c r="N97" s="1">
        <v>14.9662465</v>
      </c>
      <c r="O97" s="2">
        <v>-1.0459999999999998</v>
      </c>
    </row>
    <row r="98" spans="1:15">
      <c r="A98" s="1" t="s">
        <v>155</v>
      </c>
      <c r="B98" s="1" t="s">
        <v>210</v>
      </c>
      <c r="C98" s="1" t="s">
        <v>211</v>
      </c>
      <c r="D98" s="1" t="s">
        <v>16</v>
      </c>
      <c r="E98" s="1">
        <v>0.82</v>
      </c>
      <c r="F98" s="1">
        <v>259.2</v>
      </c>
      <c r="G98" s="1">
        <v>6650</v>
      </c>
      <c r="H98" s="1">
        <v>173.84200000000001</v>
      </c>
      <c r="I98" s="1">
        <v>37.6196901</v>
      </c>
      <c r="J98" s="1">
        <v>-23.873999999999999</v>
      </c>
      <c r="K98" s="1">
        <v>247.06399999999999</v>
      </c>
      <c r="L98" s="1">
        <v>8012</v>
      </c>
      <c r="M98" s="1">
        <v>10932</v>
      </c>
      <c r="N98" s="1">
        <v>15.0140685</v>
      </c>
      <c r="O98" s="2">
        <v>-1.256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workbookViewId="0">
      <selection activeCell="R1" sqref="R1:R1048576"/>
    </sheetView>
  </sheetViews>
  <sheetFormatPr baseColWidth="10" defaultRowHeight="15" x14ac:dyDescent="0"/>
  <sheetData>
    <row r="1" spans="1:18">
      <c r="A1" s="3" t="s">
        <v>212</v>
      </c>
      <c r="B1" s="3" t="s">
        <v>213</v>
      </c>
      <c r="C1" s="3" t="s">
        <v>214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7</v>
      </c>
      <c r="O1" s="3" t="s">
        <v>10</v>
      </c>
      <c r="P1" s="3" t="s">
        <v>11</v>
      </c>
      <c r="Q1" s="3" t="s">
        <v>8</v>
      </c>
      <c r="R1" s="3" t="s">
        <v>12</v>
      </c>
    </row>
    <row r="2" spans="1:18">
      <c r="A2" s="1">
        <v>3</v>
      </c>
      <c r="B2" s="1" t="s">
        <v>215</v>
      </c>
      <c r="D2" s="1" t="s">
        <v>216</v>
      </c>
      <c r="E2" s="1" t="s">
        <v>217</v>
      </c>
      <c r="F2" s="1" t="s">
        <v>18</v>
      </c>
      <c r="G2" s="1" t="s">
        <v>19</v>
      </c>
      <c r="H2" s="1">
        <v>0.8</v>
      </c>
      <c r="I2" s="1">
        <v>252.5</v>
      </c>
      <c r="J2" s="1">
        <v>11823</v>
      </c>
      <c r="K2" s="1">
        <v>303.10899999999998</v>
      </c>
      <c r="L2" s="1">
        <v>62.1</v>
      </c>
      <c r="M2" s="1">
        <v>-26.318999999999999</v>
      </c>
      <c r="N2" s="1">
        <v>185.3</v>
      </c>
      <c r="O2" s="1">
        <v>6301</v>
      </c>
      <c r="P2" s="1">
        <v>8631</v>
      </c>
      <c r="Q2" s="1">
        <v>12.1</v>
      </c>
      <c r="R2" s="1">
        <v>-3.33</v>
      </c>
    </row>
    <row r="3" spans="1:18">
      <c r="A3" s="1">
        <v>4</v>
      </c>
      <c r="B3" s="1" t="s">
        <v>215</v>
      </c>
      <c r="D3" s="1" t="s">
        <v>216</v>
      </c>
      <c r="E3" s="1" t="s">
        <v>218</v>
      </c>
      <c r="F3" s="1" t="s">
        <v>21</v>
      </c>
      <c r="G3" s="1" t="s">
        <v>22</v>
      </c>
      <c r="H3" s="1">
        <v>0.71</v>
      </c>
      <c r="I3" s="1">
        <v>253.5</v>
      </c>
      <c r="J3" s="1">
        <v>10529</v>
      </c>
      <c r="K3" s="1">
        <v>267.67</v>
      </c>
      <c r="L3" s="1">
        <v>62.1</v>
      </c>
      <c r="M3" s="1">
        <v>-26.366</v>
      </c>
      <c r="N3" s="1">
        <v>164.405</v>
      </c>
      <c r="O3" s="1">
        <v>5559</v>
      </c>
      <c r="P3" s="1">
        <v>7616</v>
      </c>
      <c r="Q3" s="1">
        <v>12.1</v>
      </c>
      <c r="R3" s="1">
        <v>-3.4449999999999998</v>
      </c>
    </row>
    <row r="4" spans="1:18">
      <c r="A4" s="1">
        <v>5</v>
      </c>
      <c r="B4" s="1" t="s">
        <v>215</v>
      </c>
      <c r="D4" s="1" t="s">
        <v>216</v>
      </c>
      <c r="E4" s="1" t="s">
        <v>219</v>
      </c>
      <c r="F4" s="1" t="s">
        <v>24</v>
      </c>
      <c r="G4" s="1" t="s">
        <v>22</v>
      </c>
      <c r="H4" s="1">
        <v>0.71</v>
      </c>
      <c r="I4" s="1">
        <v>253.9</v>
      </c>
      <c r="J4" s="1">
        <v>10637</v>
      </c>
      <c r="K4" s="1">
        <v>269.875</v>
      </c>
      <c r="L4" s="1">
        <v>62.1</v>
      </c>
      <c r="M4" s="1">
        <v>-26.4</v>
      </c>
      <c r="N4" s="1">
        <v>165.21600000000001</v>
      </c>
      <c r="O4" s="1">
        <v>5609</v>
      </c>
      <c r="P4" s="1">
        <v>7684</v>
      </c>
      <c r="Q4" s="1">
        <v>12.1</v>
      </c>
      <c r="R4" s="1">
        <v>-3.4129999999999998</v>
      </c>
    </row>
    <row r="5" spans="1:18">
      <c r="A5" s="1">
        <v>6</v>
      </c>
      <c r="B5" s="1" t="s">
        <v>220</v>
      </c>
      <c r="D5" s="1" t="s">
        <v>216</v>
      </c>
      <c r="E5" s="1" t="s">
        <v>221</v>
      </c>
      <c r="F5" s="1" t="s">
        <v>26</v>
      </c>
      <c r="G5" s="1" t="s">
        <v>16</v>
      </c>
      <c r="H5" s="1">
        <v>0.75</v>
      </c>
      <c r="I5" s="1">
        <v>254.8</v>
      </c>
      <c r="J5" s="1">
        <v>7736</v>
      </c>
      <c r="K5" s="1">
        <v>193.52199999999999</v>
      </c>
      <c r="L5" s="1">
        <v>42.321718699999998</v>
      </c>
      <c r="M5" s="1">
        <v>-23.966000000000001</v>
      </c>
      <c r="N5" s="1">
        <v>238.709</v>
      </c>
      <c r="O5" s="1">
        <v>8078</v>
      </c>
      <c r="P5" s="1">
        <v>11041</v>
      </c>
      <c r="Q5" s="1">
        <v>16.602763299999999</v>
      </c>
      <c r="R5" s="1">
        <v>-1.2490000000000001</v>
      </c>
    </row>
    <row r="6" spans="1:18">
      <c r="A6" s="1">
        <v>7</v>
      </c>
      <c r="B6" s="1" t="s">
        <v>220</v>
      </c>
      <c r="D6" s="1" t="s">
        <v>216</v>
      </c>
      <c r="E6" s="1" t="s">
        <v>222</v>
      </c>
      <c r="F6" s="1" t="s">
        <v>28</v>
      </c>
      <c r="G6" s="1" t="s">
        <v>16</v>
      </c>
      <c r="H6" s="1">
        <v>0.84</v>
      </c>
      <c r="I6" s="1">
        <v>255</v>
      </c>
      <c r="J6" s="1">
        <v>8421</v>
      </c>
      <c r="K6" s="1">
        <v>211.16</v>
      </c>
      <c r="L6" s="1">
        <v>41.231240700000001</v>
      </c>
      <c r="M6" s="1">
        <v>-23.946999999999999</v>
      </c>
      <c r="N6" s="1">
        <v>260.55799999999999</v>
      </c>
      <c r="O6" s="1">
        <v>8851</v>
      </c>
      <c r="P6" s="1">
        <v>12096</v>
      </c>
      <c r="Q6" s="1">
        <v>16.180764</v>
      </c>
      <c r="R6" s="1">
        <v>-1.169</v>
      </c>
    </row>
    <row r="7" spans="1:18">
      <c r="A7" s="1">
        <v>8</v>
      </c>
      <c r="B7" s="1" t="s">
        <v>220</v>
      </c>
      <c r="D7" s="1" t="s">
        <v>216</v>
      </c>
      <c r="E7" s="1" t="s">
        <v>223</v>
      </c>
      <c r="F7" s="1" t="s">
        <v>30</v>
      </c>
      <c r="G7" s="1" t="s">
        <v>16</v>
      </c>
      <c r="H7" s="1">
        <v>0.79</v>
      </c>
      <c r="I7" s="1">
        <v>254.6</v>
      </c>
      <c r="J7" s="1">
        <v>7980</v>
      </c>
      <c r="K7" s="1">
        <v>199.80699999999999</v>
      </c>
      <c r="L7" s="1">
        <v>41.483839000000003</v>
      </c>
      <c r="M7" s="1">
        <v>-23.931999999999999</v>
      </c>
      <c r="N7" s="1">
        <v>247.08699999999999</v>
      </c>
      <c r="O7" s="1">
        <v>8367</v>
      </c>
      <c r="P7" s="1">
        <v>11434</v>
      </c>
      <c r="Q7" s="1">
        <v>16.315346099999999</v>
      </c>
      <c r="R7" s="1">
        <v>-1.2</v>
      </c>
    </row>
    <row r="8" spans="1:18">
      <c r="A8" s="1">
        <v>9</v>
      </c>
      <c r="B8" s="1" t="s">
        <v>224</v>
      </c>
      <c r="C8" s="1" t="s">
        <v>225</v>
      </c>
      <c r="D8" s="1" t="s">
        <v>216</v>
      </c>
      <c r="E8" s="1" t="s">
        <v>226</v>
      </c>
      <c r="F8" s="1" t="s">
        <v>227</v>
      </c>
      <c r="G8" s="1" t="s">
        <v>16</v>
      </c>
      <c r="H8" s="1">
        <v>0.84</v>
      </c>
      <c r="I8" s="1">
        <v>254.8</v>
      </c>
      <c r="J8" s="1">
        <v>8869</v>
      </c>
      <c r="K8" s="1">
        <v>225.417</v>
      </c>
      <c r="L8" s="1">
        <v>44.015118200000003</v>
      </c>
      <c r="M8" s="1">
        <v>-20.503</v>
      </c>
      <c r="N8" s="1">
        <v>258.90300000000002</v>
      </c>
      <c r="O8" s="1">
        <v>8839</v>
      </c>
      <c r="P8" s="1">
        <v>11940</v>
      </c>
      <c r="Q8" s="1">
        <v>16.0779754</v>
      </c>
      <c r="R8" s="1">
        <v>10.356</v>
      </c>
    </row>
    <row r="9" spans="1:18">
      <c r="A9" s="1">
        <v>10</v>
      </c>
      <c r="B9" s="1" t="s">
        <v>228</v>
      </c>
      <c r="C9" s="1" t="s">
        <v>225</v>
      </c>
      <c r="D9" s="1" t="s">
        <v>216</v>
      </c>
      <c r="E9" s="1" t="s">
        <v>229</v>
      </c>
      <c r="F9" s="1" t="s">
        <v>230</v>
      </c>
      <c r="G9" s="1" t="s">
        <v>16</v>
      </c>
      <c r="H9" s="1">
        <v>0.8</v>
      </c>
      <c r="I9" s="1">
        <v>255.8</v>
      </c>
      <c r="J9" s="1">
        <v>7556</v>
      </c>
      <c r="K9" s="1">
        <v>192.76</v>
      </c>
      <c r="L9" s="1">
        <v>39.520494100000001</v>
      </c>
      <c r="M9" s="1">
        <v>-20.733000000000001</v>
      </c>
      <c r="N9" s="1">
        <v>218.97499999999999</v>
      </c>
      <c r="O9" s="1">
        <v>7389</v>
      </c>
      <c r="P9" s="1">
        <v>9976</v>
      </c>
      <c r="Q9" s="1">
        <v>14.278346000000001</v>
      </c>
      <c r="R9" s="1">
        <v>11.141999999999999</v>
      </c>
    </row>
    <row r="10" spans="1:18">
      <c r="A10" s="1">
        <v>11</v>
      </c>
      <c r="B10" s="1" t="s">
        <v>231</v>
      </c>
      <c r="C10" s="1" t="s">
        <v>225</v>
      </c>
      <c r="D10" s="1" t="s">
        <v>216</v>
      </c>
      <c r="E10" s="1" t="s">
        <v>232</v>
      </c>
      <c r="F10" s="1" t="s">
        <v>233</v>
      </c>
      <c r="G10" s="1" t="s">
        <v>16</v>
      </c>
      <c r="H10" s="1">
        <v>0.89</v>
      </c>
      <c r="I10" s="1">
        <v>256.2</v>
      </c>
      <c r="J10" s="1">
        <v>8046</v>
      </c>
      <c r="K10" s="1">
        <v>205.72300000000001</v>
      </c>
      <c r="L10" s="1">
        <v>37.912964899999999</v>
      </c>
      <c r="M10" s="1">
        <v>-20.443000000000001</v>
      </c>
      <c r="N10" s="1">
        <v>230.672</v>
      </c>
      <c r="O10" s="1">
        <v>7806</v>
      </c>
      <c r="P10" s="1">
        <v>10540</v>
      </c>
      <c r="Q10" s="1">
        <v>13.5200247</v>
      </c>
      <c r="R10" s="1">
        <v>10.933</v>
      </c>
    </row>
    <row r="11" spans="1:18">
      <c r="A11" s="1">
        <v>12</v>
      </c>
      <c r="B11" s="1" t="s">
        <v>234</v>
      </c>
      <c r="C11" s="1" t="s">
        <v>225</v>
      </c>
      <c r="D11" s="1" t="s">
        <v>216</v>
      </c>
      <c r="E11" s="1" t="s">
        <v>235</v>
      </c>
      <c r="F11" s="1" t="s">
        <v>236</v>
      </c>
      <c r="G11" s="1" t="s">
        <v>16</v>
      </c>
      <c r="H11" s="1">
        <v>0.89</v>
      </c>
      <c r="I11" s="1">
        <v>254.6</v>
      </c>
      <c r="J11" s="1">
        <v>9198</v>
      </c>
      <c r="K11" s="1">
        <v>236.06100000000001</v>
      </c>
      <c r="L11" s="1">
        <v>43.504035399999999</v>
      </c>
      <c r="M11" s="1">
        <v>-20.231999999999999</v>
      </c>
      <c r="N11" s="1">
        <v>272.77600000000001</v>
      </c>
      <c r="O11" s="1">
        <v>9277</v>
      </c>
      <c r="P11" s="1">
        <v>12530</v>
      </c>
      <c r="Q11" s="1">
        <v>15.987819099999999</v>
      </c>
      <c r="R11" s="1">
        <v>10.672000000000001</v>
      </c>
    </row>
    <row r="12" spans="1:18">
      <c r="A12" s="1">
        <v>13</v>
      </c>
      <c r="B12" s="1" t="s">
        <v>237</v>
      </c>
      <c r="C12" s="1" t="s">
        <v>225</v>
      </c>
      <c r="D12" s="1" t="s">
        <v>216</v>
      </c>
      <c r="E12" s="1" t="s">
        <v>238</v>
      </c>
      <c r="F12" s="1" t="s">
        <v>239</v>
      </c>
      <c r="G12" s="1" t="s">
        <v>16</v>
      </c>
      <c r="H12" s="1">
        <v>0.83</v>
      </c>
      <c r="I12" s="1">
        <v>254.6</v>
      </c>
      <c r="J12" s="1">
        <v>9151</v>
      </c>
      <c r="K12" s="1">
        <v>234.00200000000001</v>
      </c>
      <c r="L12" s="1">
        <v>46.242087499999997</v>
      </c>
      <c r="M12" s="1">
        <v>-20.606000000000002</v>
      </c>
      <c r="N12" s="1">
        <v>268.96100000000001</v>
      </c>
      <c r="O12" s="1">
        <v>9162</v>
      </c>
      <c r="P12" s="1">
        <v>12383</v>
      </c>
      <c r="Q12" s="1">
        <v>16.903796199999999</v>
      </c>
      <c r="R12" s="1">
        <v>10.122999999999999</v>
      </c>
    </row>
    <row r="13" spans="1:18">
      <c r="A13" s="1">
        <v>14</v>
      </c>
      <c r="B13" s="1" t="s">
        <v>240</v>
      </c>
      <c r="C13" s="1" t="s">
        <v>225</v>
      </c>
      <c r="D13" s="1" t="s">
        <v>216</v>
      </c>
      <c r="E13" s="1" t="s">
        <v>241</v>
      </c>
      <c r="F13" s="1" t="s">
        <v>242</v>
      </c>
      <c r="G13" s="1" t="s">
        <v>16</v>
      </c>
      <c r="H13" s="1">
        <v>0.81</v>
      </c>
      <c r="I13" s="1">
        <v>255.2</v>
      </c>
      <c r="J13" s="1">
        <v>8689</v>
      </c>
      <c r="K13" s="1">
        <v>219.989</v>
      </c>
      <c r="L13" s="1">
        <v>44.546315900000003</v>
      </c>
      <c r="M13" s="1">
        <v>-20.13</v>
      </c>
      <c r="N13" s="1">
        <v>253.74299999999999</v>
      </c>
      <c r="O13" s="1">
        <v>8694</v>
      </c>
      <c r="P13" s="1">
        <v>11739</v>
      </c>
      <c r="Q13" s="1">
        <v>16.341152600000001</v>
      </c>
      <c r="R13" s="1">
        <v>10.898999999999999</v>
      </c>
    </row>
    <row r="14" spans="1:18">
      <c r="A14" s="1">
        <v>15</v>
      </c>
      <c r="B14" s="1" t="s">
        <v>243</v>
      </c>
      <c r="C14" s="1" t="s">
        <v>225</v>
      </c>
      <c r="D14" s="1" t="s">
        <v>216</v>
      </c>
      <c r="E14" s="1" t="s">
        <v>244</v>
      </c>
      <c r="F14" s="1" t="s">
        <v>245</v>
      </c>
      <c r="G14" s="1" t="s">
        <v>16</v>
      </c>
      <c r="H14" s="1">
        <v>0.78</v>
      </c>
      <c r="I14" s="1">
        <v>255.4</v>
      </c>
      <c r="J14" s="1">
        <v>7905</v>
      </c>
      <c r="K14" s="1">
        <v>201.59299999999999</v>
      </c>
      <c r="L14" s="1">
        <v>42.3912379</v>
      </c>
      <c r="M14" s="1">
        <v>-20.323</v>
      </c>
      <c r="N14" s="1">
        <v>232.464</v>
      </c>
      <c r="O14" s="1">
        <v>7867</v>
      </c>
      <c r="P14" s="1">
        <v>10624</v>
      </c>
      <c r="Q14" s="1">
        <v>15.5465634</v>
      </c>
      <c r="R14" s="1">
        <v>10.965</v>
      </c>
    </row>
    <row r="15" spans="1:18">
      <c r="A15" s="1">
        <v>16</v>
      </c>
      <c r="B15" s="1" t="s">
        <v>246</v>
      </c>
      <c r="C15" s="1" t="s">
        <v>225</v>
      </c>
      <c r="D15" s="1" t="s">
        <v>216</v>
      </c>
      <c r="E15" s="1" t="s">
        <v>247</v>
      </c>
      <c r="F15" s="1" t="s">
        <v>248</v>
      </c>
      <c r="G15" s="1" t="s">
        <v>16</v>
      </c>
      <c r="H15" s="1">
        <v>0.9</v>
      </c>
      <c r="I15" s="1">
        <v>254.4</v>
      </c>
      <c r="J15" s="1">
        <v>9400</v>
      </c>
      <c r="K15" s="1">
        <v>240.20400000000001</v>
      </c>
      <c r="L15" s="1">
        <v>43.775677199999997</v>
      </c>
      <c r="M15" s="1">
        <v>-20.37</v>
      </c>
      <c r="N15" s="1">
        <v>277.64299999999997</v>
      </c>
      <c r="O15" s="1">
        <v>9486</v>
      </c>
      <c r="P15" s="1">
        <v>12817</v>
      </c>
      <c r="Q15" s="1">
        <v>16.092268600000001</v>
      </c>
      <c r="R15" s="1">
        <v>10.199</v>
      </c>
    </row>
    <row r="16" spans="1:18">
      <c r="A16" s="1">
        <v>17</v>
      </c>
      <c r="B16" s="1" t="s">
        <v>249</v>
      </c>
      <c r="C16" s="1" t="s">
        <v>225</v>
      </c>
      <c r="D16" s="1" t="s">
        <v>216</v>
      </c>
      <c r="E16" s="1" t="s">
        <v>250</v>
      </c>
      <c r="F16" s="1" t="s">
        <v>251</v>
      </c>
      <c r="G16" s="1" t="s">
        <v>16</v>
      </c>
      <c r="H16" s="1">
        <v>0.82</v>
      </c>
      <c r="I16" s="1">
        <v>255</v>
      </c>
      <c r="J16" s="1">
        <v>8699</v>
      </c>
      <c r="K16" s="1">
        <v>220.446</v>
      </c>
      <c r="L16" s="1">
        <v>44.094399000000003</v>
      </c>
      <c r="M16" s="1">
        <v>-20.248999999999999</v>
      </c>
      <c r="N16" s="1">
        <v>253.78899999999999</v>
      </c>
      <c r="O16" s="1">
        <v>8675</v>
      </c>
      <c r="P16" s="1">
        <v>11723</v>
      </c>
      <c r="Q16" s="1">
        <v>16.144788599999998</v>
      </c>
      <c r="R16" s="1">
        <v>10.128</v>
      </c>
    </row>
    <row r="17" spans="1:18">
      <c r="A17" s="1">
        <v>18</v>
      </c>
      <c r="B17" s="1" t="s">
        <v>252</v>
      </c>
      <c r="C17" s="1" t="s">
        <v>225</v>
      </c>
      <c r="D17" s="1" t="s">
        <v>216</v>
      </c>
      <c r="E17" s="1" t="s">
        <v>253</v>
      </c>
      <c r="F17" s="1" t="s">
        <v>254</v>
      </c>
      <c r="G17" s="1" t="s">
        <v>16</v>
      </c>
      <c r="H17" s="1">
        <v>0.82</v>
      </c>
      <c r="I17" s="1">
        <v>254.8</v>
      </c>
      <c r="J17" s="1">
        <v>8341</v>
      </c>
      <c r="K17" s="1">
        <v>212.35300000000001</v>
      </c>
      <c r="L17" s="1">
        <v>42.4755471</v>
      </c>
      <c r="M17" s="1">
        <v>-20.593</v>
      </c>
      <c r="N17" s="1">
        <v>244.31800000000001</v>
      </c>
      <c r="O17" s="1">
        <v>8299</v>
      </c>
      <c r="P17" s="1">
        <v>11215</v>
      </c>
      <c r="Q17" s="1">
        <v>15.5422653</v>
      </c>
      <c r="R17" s="1">
        <v>10.234999999999999</v>
      </c>
    </row>
    <row r="18" spans="1:18">
      <c r="A18" s="1">
        <v>19</v>
      </c>
      <c r="B18" s="1" t="s">
        <v>255</v>
      </c>
      <c r="C18" s="1" t="s">
        <v>225</v>
      </c>
      <c r="D18" s="1" t="s">
        <v>216</v>
      </c>
      <c r="E18" s="1" t="s">
        <v>256</v>
      </c>
      <c r="F18" s="1" t="s">
        <v>257</v>
      </c>
      <c r="G18" s="1" t="s">
        <v>16</v>
      </c>
      <c r="H18" s="1">
        <v>0.88</v>
      </c>
      <c r="I18" s="1">
        <v>254.6</v>
      </c>
      <c r="J18" s="1">
        <v>9360</v>
      </c>
      <c r="K18" s="1">
        <v>238.81700000000001</v>
      </c>
      <c r="L18" s="1">
        <v>44.512042399999999</v>
      </c>
      <c r="M18" s="1">
        <v>-20.047999999999998</v>
      </c>
      <c r="N18" s="1">
        <v>274.72899999999998</v>
      </c>
      <c r="O18" s="1">
        <v>9402</v>
      </c>
      <c r="P18" s="1">
        <v>12695</v>
      </c>
      <c r="Q18" s="1">
        <v>16.285286200000002</v>
      </c>
      <c r="R18" s="1">
        <v>10.917999999999999</v>
      </c>
    </row>
    <row r="19" spans="1:18">
      <c r="A19" s="1">
        <v>20</v>
      </c>
      <c r="B19" s="1" t="s">
        <v>258</v>
      </c>
      <c r="D19" s="1" t="s">
        <v>216</v>
      </c>
      <c r="E19" s="1" t="s">
        <v>259</v>
      </c>
      <c r="F19" s="1" t="s">
        <v>54</v>
      </c>
      <c r="G19" s="1" t="s">
        <v>16</v>
      </c>
      <c r="H19" s="1">
        <v>0.46</v>
      </c>
      <c r="I19" s="1">
        <v>256.39999999999998</v>
      </c>
      <c r="J19" s="1">
        <v>5393</v>
      </c>
      <c r="K19" s="1">
        <v>133.38800000000001</v>
      </c>
      <c r="L19" s="1">
        <v>47.561359799999998</v>
      </c>
      <c r="M19" s="1">
        <v>-27.555</v>
      </c>
      <c r="N19" s="1">
        <v>248.87899999999999</v>
      </c>
      <c r="O19" s="1">
        <v>8379</v>
      </c>
      <c r="P19" s="1">
        <v>11425</v>
      </c>
      <c r="Q19" s="1">
        <v>28.223088700000002</v>
      </c>
      <c r="R19" s="1">
        <v>0.94399999999999995</v>
      </c>
    </row>
    <row r="20" spans="1:18">
      <c r="A20" s="1">
        <v>21</v>
      </c>
      <c r="B20" s="1" t="s">
        <v>258</v>
      </c>
      <c r="D20" s="1" t="s">
        <v>216</v>
      </c>
      <c r="E20" s="1" t="s">
        <v>260</v>
      </c>
      <c r="F20" s="1" t="s">
        <v>56</v>
      </c>
      <c r="G20" s="1" t="s">
        <v>16</v>
      </c>
      <c r="H20" s="1">
        <v>0.4</v>
      </c>
      <c r="I20" s="1">
        <v>256.2</v>
      </c>
      <c r="J20" s="1">
        <v>4551</v>
      </c>
      <c r="K20" s="1">
        <v>112.303</v>
      </c>
      <c r="L20" s="1">
        <v>46.049469500000001</v>
      </c>
      <c r="M20" s="1">
        <v>-27.544</v>
      </c>
      <c r="N20" s="1">
        <v>209.38399999999999</v>
      </c>
      <c r="O20" s="1">
        <v>7015</v>
      </c>
      <c r="P20" s="1">
        <v>9567</v>
      </c>
      <c r="Q20" s="1">
        <v>27.305928999999999</v>
      </c>
      <c r="R20" s="1">
        <v>0.93500000000000005</v>
      </c>
    </row>
    <row r="21" spans="1:18">
      <c r="A21" s="1">
        <v>22</v>
      </c>
      <c r="B21" s="1" t="s">
        <v>258</v>
      </c>
      <c r="D21" s="1" t="s">
        <v>216</v>
      </c>
      <c r="E21" s="1" t="s">
        <v>261</v>
      </c>
      <c r="F21" s="1" t="s">
        <v>58</v>
      </c>
      <c r="G21" s="1" t="s">
        <v>16</v>
      </c>
      <c r="H21" s="1">
        <v>0.37</v>
      </c>
      <c r="I21" s="1">
        <v>256.7</v>
      </c>
      <c r="J21" s="1">
        <v>4025</v>
      </c>
      <c r="K21" s="1">
        <v>98.948999999999998</v>
      </c>
      <c r="L21" s="1">
        <v>43.863534399999999</v>
      </c>
      <c r="M21" s="1">
        <v>-27.568000000000001</v>
      </c>
      <c r="N21" s="1">
        <v>184.392</v>
      </c>
      <c r="O21" s="1">
        <v>6185</v>
      </c>
      <c r="P21" s="1">
        <v>8436</v>
      </c>
      <c r="Q21" s="1">
        <v>25.996416100000001</v>
      </c>
      <c r="R21" s="1">
        <v>0.92</v>
      </c>
    </row>
    <row r="22" spans="1:18">
      <c r="A22" s="1">
        <v>23</v>
      </c>
      <c r="B22" s="1" t="s">
        <v>262</v>
      </c>
      <c r="C22" s="1" t="s">
        <v>225</v>
      </c>
      <c r="D22" s="1" t="s">
        <v>216</v>
      </c>
      <c r="E22" s="1" t="s">
        <v>263</v>
      </c>
      <c r="F22" s="1" t="s">
        <v>264</v>
      </c>
      <c r="G22" s="1" t="s">
        <v>16</v>
      </c>
      <c r="H22" s="1">
        <v>0.85</v>
      </c>
      <c r="I22" s="1">
        <v>255.8</v>
      </c>
      <c r="J22" s="1">
        <v>8134</v>
      </c>
      <c r="K22" s="1">
        <v>206.983</v>
      </c>
      <c r="L22" s="1">
        <v>39.940274500000001</v>
      </c>
      <c r="M22" s="1">
        <v>-20.228000000000002</v>
      </c>
      <c r="N22" s="1">
        <v>232.33500000000001</v>
      </c>
      <c r="O22" s="1">
        <v>7886</v>
      </c>
      <c r="P22" s="1">
        <v>10667</v>
      </c>
      <c r="Q22" s="1">
        <v>14.2583217</v>
      </c>
      <c r="R22" s="1">
        <v>9.1129999999999995</v>
      </c>
    </row>
    <row r="23" spans="1:18">
      <c r="A23" s="1">
        <v>24</v>
      </c>
      <c r="B23" s="1" t="s">
        <v>265</v>
      </c>
      <c r="C23" s="1" t="s">
        <v>225</v>
      </c>
      <c r="D23" s="1" t="s">
        <v>216</v>
      </c>
      <c r="E23" s="1" t="s">
        <v>266</v>
      </c>
      <c r="F23" s="1" t="s">
        <v>267</v>
      </c>
      <c r="G23" s="1" t="s">
        <v>16</v>
      </c>
      <c r="H23" s="1">
        <v>0.76</v>
      </c>
      <c r="I23" s="1">
        <v>257.7</v>
      </c>
      <c r="J23" s="1">
        <v>5944</v>
      </c>
      <c r="K23" s="1">
        <v>149.68199999999999</v>
      </c>
      <c r="L23" s="1">
        <v>32.303622300000001</v>
      </c>
      <c r="M23" s="1">
        <v>-20.806999999999999</v>
      </c>
      <c r="N23" s="1">
        <v>155.98400000000001</v>
      </c>
      <c r="O23" s="1">
        <v>5238</v>
      </c>
      <c r="P23" s="1">
        <v>7090</v>
      </c>
      <c r="Q23" s="1">
        <v>10.706303500000001</v>
      </c>
      <c r="R23" s="1">
        <v>8.4860000000000007</v>
      </c>
    </row>
    <row r="24" spans="1:18">
      <c r="A24" s="1">
        <v>25</v>
      </c>
      <c r="B24" s="1" t="s">
        <v>268</v>
      </c>
      <c r="C24" s="1" t="s">
        <v>225</v>
      </c>
      <c r="D24" s="1" t="s">
        <v>216</v>
      </c>
      <c r="E24" s="1" t="s">
        <v>269</v>
      </c>
      <c r="F24" s="1" t="s">
        <v>270</v>
      </c>
      <c r="G24" s="1" t="s">
        <v>16</v>
      </c>
      <c r="H24" s="1">
        <v>0.86</v>
      </c>
      <c r="I24" s="1">
        <v>255.6</v>
      </c>
      <c r="J24" s="1">
        <v>8385</v>
      </c>
      <c r="K24" s="1">
        <v>216.845</v>
      </c>
      <c r="L24" s="1">
        <v>41.356726799999997</v>
      </c>
      <c r="M24" s="1">
        <v>-20.46</v>
      </c>
      <c r="N24" s="1">
        <v>243.18100000000001</v>
      </c>
      <c r="O24" s="1">
        <v>8182</v>
      </c>
      <c r="P24" s="1">
        <v>11074</v>
      </c>
      <c r="Q24" s="1">
        <v>14.7504124</v>
      </c>
      <c r="R24" s="1">
        <v>8.59</v>
      </c>
    </row>
    <row r="25" spans="1:18">
      <c r="A25" s="1">
        <v>26</v>
      </c>
      <c r="B25" s="1" t="s">
        <v>271</v>
      </c>
      <c r="C25" s="1" t="s">
        <v>225</v>
      </c>
      <c r="D25" s="1" t="s">
        <v>216</v>
      </c>
      <c r="E25" s="1" t="s">
        <v>272</v>
      </c>
      <c r="F25" s="1" t="s">
        <v>273</v>
      </c>
      <c r="G25" s="1" t="s">
        <v>16</v>
      </c>
      <c r="H25" s="1">
        <v>9.9</v>
      </c>
      <c r="I25" s="1">
        <v>255.6</v>
      </c>
      <c r="J25" s="1">
        <v>8296</v>
      </c>
      <c r="K25" s="1">
        <v>213.02099999999999</v>
      </c>
      <c r="L25" s="1">
        <v>3.5292477999999998</v>
      </c>
      <c r="M25" s="1">
        <v>-20.172999999999998</v>
      </c>
      <c r="N25" s="1">
        <v>235.42500000000001</v>
      </c>
      <c r="O25" s="1">
        <v>7929</v>
      </c>
      <c r="P25" s="1">
        <v>10753</v>
      </c>
      <c r="Q25" s="1">
        <v>1.2404833</v>
      </c>
      <c r="R25" s="1">
        <v>6.5919999999999996</v>
      </c>
    </row>
    <row r="26" spans="1:18">
      <c r="A26" s="1">
        <v>27</v>
      </c>
      <c r="B26" s="1" t="s">
        <v>274</v>
      </c>
      <c r="C26" s="1" t="s">
        <v>225</v>
      </c>
      <c r="D26" s="1" t="s">
        <v>216</v>
      </c>
      <c r="E26" s="1" t="s">
        <v>275</v>
      </c>
      <c r="F26" s="1" t="s">
        <v>276</v>
      </c>
      <c r="G26" s="1" t="s">
        <v>16</v>
      </c>
      <c r="H26" s="1">
        <v>0.81</v>
      </c>
      <c r="I26" s="1">
        <v>255.4</v>
      </c>
      <c r="J26" s="1">
        <v>8331</v>
      </c>
      <c r="K26" s="1">
        <v>212.39599999999999</v>
      </c>
      <c r="L26" s="1">
        <v>43.008789899999996</v>
      </c>
      <c r="M26" s="1">
        <v>-20.352</v>
      </c>
      <c r="N26" s="1">
        <v>241.178</v>
      </c>
      <c r="O26" s="1">
        <v>8194</v>
      </c>
      <c r="P26" s="1">
        <v>11078</v>
      </c>
      <c r="Q26" s="1">
        <v>15.531975600000001</v>
      </c>
      <c r="R26" s="1">
        <v>9.6590000000000007</v>
      </c>
    </row>
    <row r="27" spans="1:18">
      <c r="A27" s="1">
        <v>28</v>
      </c>
      <c r="B27" s="1" t="s">
        <v>277</v>
      </c>
      <c r="C27" s="1" t="s">
        <v>225</v>
      </c>
      <c r="D27" s="1" t="s">
        <v>216</v>
      </c>
      <c r="E27" s="1" t="s">
        <v>278</v>
      </c>
      <c r="F27" s="1" t="s">
        <v>279</v>
      </c>
      <c r="G27" s="1" t="s">
        <v>16</v>
      </c>
      <c r="H27" s="1">
        <v>0.76</v>
      </c>
      <c r="I27" s="1">
        <v>256.89999999999998</v>
      </c>
      <c r="J27" s="1">
        <v>5967</v>
      </c>
      <c r="K27" s="1">
        <v>151.83699999999999</v>
      </c>
      <c r="L27" s="1">
        <v>32.7686061</v>
      </c>
      <c r="M27" s="1">
        <v>-20.396999999999998</v>
      </c>
      <c r="N27" s="1">
        <v>167.59700000000001</v>
      </c>
      <c r="O27" s="1">
        <v>5584</v>
      </c>
      <c r="P27" s="1">
        <v>7573</v>
      </c>
      <c r="Q27" s="1">
        <v>11.5034318</v>
      </c>
      <c r="R27" s="1">
        <v>6.5279999999999996</v>
      </c>
    </row>
    <row r="28" spans="1:18">
      <c r="A28" s="1">
        <v>29</v>
      </c>
      <c r="B28" s="1" t="s">
        <v>280</v>
      </c>
      <c r="C28" s="1" t="s">
        <v>225</v>
      </c>
      <c r="D28" s="1" t="s">
        <v>216</v>
      </c>
      <c r="E28" s="1" t="s">
        <v>281</v>
      </c>
      <c r="F28" s="1" t="s">
        <v>282</v>
      </c>
      <c r="G28" s="1" t="s">
        <v>16</v>
      </c>
      <c r="H28" s="1">
        <v>0.86</v>
      </c>
      <c r="I28" s="1">
        <v>257.89999999999998</v>
      </c>
      <c r="J28" s="1">
        <v>5266</v>
      </c>
      <c r="K28" s="1">
        <v>133.256</v>
      </c>
      <c r="L28" s="1">
        <v>25.4145836</v>
      </c>
      <c r="M28" s="1">
        <v>-20.507999999999999</v>
      </c>
      <c r="N28" s="1">
        <v>145.11099999999999</v>
      </c>
      <c r="O28" s="1">
        <v>4829</v>
      </c>
      <c r="P28" s="1">
        <v>6546</v>
      </c>
      <c r="Q28" s="1">
        <v>8.8018792999999995</v>
      </c>
      <c r="R28" s="1">
        <v>6.8339999999999996</v>
      </c>
    </row>
    <row r="29" spans="1:18">
      <c r="A29" s="1">
        <v>30</v>
      </c>
      <c r="B29" s="1" t="s">
        <v>283</v>
      </c>
      <c r="C29" s="1" t="s">
        <v>225</v>
      </c>
      <c r="D29" s="1" t="s">
        <v>216</v>
      </c>
      <c r="E29" s="1" t="s">
        <v>284</v>
      </c>
      <c r="F29" s="1" t="s">
        <v>285</v>
      </c>
      <c r="G29" s="1" t="s">
        <v>16</v>
      </c>
      <c r="H29" s="1">
        <v>0.82</v>
      </c>
      <c r="I29" s="1">
        <v>258.10000000000002</v>
      </c>
      <c r="J29" s="1">
        <v>6298</v>
      </c>
      <c r="K29" s="1">
        <v>164.03800000000001</v>
      </c>
      <c r="L29" s="1">
        <v>32.811528799999998</v>
      </c>
      <c r="M29" s="1">
        <v>-20.292000000000002</v>
      </c>
      <c r="N29" s="1">
        <v>177.417</v>
      </c>
      <c r="O29" s="1">
        <v>5851</v>
      </c>
      <c r="P29" s="1">
        <v>7904</v>
      </c>
      <c r="Q29" s="1">
        <v>11.286357799999999</v>
      </c>
      <c r="R29" s="1">
        <v>10.484999999999999</v>
      </c>
    </row>
    <row r="30" spans="1:18">
      <c r="A30" s="1">
        <v>31</v>
      </c>
      <c r="B30" s="1" t="s">
        <v>286</v>
      </c>
      <c r="C30" s="1" t="s">
        <v>225</v>
      </c>
      <c r="D30" s="1" t="s">
        <v>216</v>
      </c>
      <c r="E30" s="1" t="s">
        <v>287</v>
      </c>
      <c r="F30" s="1" t="s">
        <v>288</v>
      </c>
      <c r="G30" s="1" t="s">
        <v>16</v>
      </c>
      <c r="H30" s="1">
        <v>0.79</v>
      </c>
      <c r="I30" s="1">
        <v>256</v>
      </c>
      <c r="J30" s="1">
        <v>7078</v>
      </c>
      <c r="K30" s="1">
        <v>181.15700000000001</v>
      </c>
      <c r="L30" s="1">
        <v>37.611773599999999</v>
      </c>
      <c r="M30" s="1">
        <v>-20.477</v>
      </c>
      <c r="N30" s="1">
        <v>202.31899999999999</v>
      </c>
      <c r="O30" s="1">
        <v>6768</v>
      </c>
      <c r="P30" s="1">
        <v>9160</v>
      </c>
      <c r="Q30" s="1">
        <v>13.3592581</v>
      </c>
      <c r="R30" s="1">
        <v>8.5139999999999993</v>
      </c>
    </row>
    <row r="31" spans="1:18">
      <c r="A31" s="1">
        <v>32</v>
      </c>
      <c r="B31" s="1" t="s">
        <v>289</v>
      </c>
      <c r="C31" s="1" t="s">
        <v>225</v>
      </c>
      <c r="D31" s="1" t="s">
        <v>216</v>
      </c>
      <c r="E31" s="1" t="s">
        <v>290</v>
      </c>
      <c r="F31" s="1" t="s">
        <v>291</v>
      </c>
      <c r="G31" s="1" t="s">
        <v>16</v>
      </c>
      <c r="H31" s="1">
        <v>0.78</v>
      </c>
      <c r="I31" s="1">
        <v>256.39999999999998</v>
      </c>
      <c r="J31" s="1">
        <v>7063</v>
      </c>
      <c r="K31" s="1">
        <v>180.51900000000001</v>
      </c>
      <c r="L31" s="1">
        <v>37.959777500000001</v>
      </c>
      <c r="M31" s="1">
        <v>-20.43</v>
      </c>
      <c r="N31" s="1">
        <v>204.50399999999999</v>
      </c>
      <c r="O31" s="1">
        <v>6843</v>
      </c>
      <c r="P31" s="1">
        <v>9281</v>
      </c>
      <c r="Q31" s="1">
        <v>13.6766845</v>
      </c>
      <c r="R31" s="1">
        <v>6.32</v>
      </c>
    </row>
    <row r="32" spans="1:18">
      <c r="A32" s="1">
        <v>33</v>
      </c>
      <c r="B32" s="1" t="s">
        <v>292</v>
      </c>
      <c r="C32" s="1" t="s">
        <v>225</v>
      </c>
      <c r="D32" s="1" t="s">
        <v>216</v>
      </c>
      <c r="E32" s="1" t="s">
        <v>293</v>
      </c>
      <c r="F32" s="1" t="s">
        <v>294</v>
      </c>
      <c r="G32" s="1" t="s">
        <v>16</v>
      </c>
      <c r="H32" s="1">
        <v>0.83</v>
      </c>
      <c r="I32" s="1">
        <v>256</v>
      </c>
      <c r="J32" s="1">
        <v>7932</v>
      </c>
      <c r="K32" s="1">
        <v>202.47499999999999</v>
      </c>
      <c r="L32" s="1">
        <v>40.011816600000003</v>
      </c>
      <c r="M32" s="1">
        <v>-20.481000000000002</v>
      </c>
      <c r="N32" s="1">
        <v>226.99600000000001</v>
      </c>
      <c r="O32" s="1">
        <v>7679</v>
      </c>
      <c r="P32" s="1">
        <v>10382</v>
      </c>
      <c r="Q32" s="1">
        <v>14.2663511</v>
      </c>
      <c r="R32" s="1">
        <v>9.5129999999999999</v>
      </c>
    </row>
    <row r="33" spans="1:18">
      <c r="A33" s="1">
        <v>34</v>
      </c>
      <c r="B33" s="1" t="s">
        <v>295</v>
      </c>
      <c r="C33" s="1" t="s">
        <v>225</v>
      </c>
      <c r="D33" s="1" t="s">
        <v>216</v>
      </c>
      <c r="E33" s="1" t="s">
        <v>296</v>
      </c>
      <c r="F33" s="1" t="s">
        <v>297</v>
      </c>
      <c r="G33" s="1" t="s">
        <v>16</v>
      </c>
      <c r="H33" s="1">
        <v>0.79</v>
      </c>
      <c r="I33" s="1">
        <v>256</v>
      </c>
      <c r="J33" s="1">
        <v>7700</v>
      </c>
      <c r="K33" s="1">
        <v>196.64099999999999</v>
      </c>
      <c r="L33" s="1">
        <v>40.826519099999999</v>
      </c>
      <c r="M33" s="1">
        <v>-20.501000000000001</v>
      </c>
      <c r="N33" s="1">
        <v>221.95400000000001</v>
      </c>
      <c r="O33" s="1">
        <v>7484</v>
      </c>
      <c r="P33" s="1">
        <v>10120</v>
      </c>
      <c r="Q33" s="1">
        <v>14.6558051</v>
      </c>
      <c r="R33" s="1">
        <v>9.3780000000000001</v>
      </c>
    </row>
    <row r="34" spans="1:18">
      <c r="A34" s="1">
        <v>35</v>
      </c>
      <c r="B34" s="1" t="s">
        <v>298</v>
      </c>
      <c r="D34" s="1" t="s">
        <v>216</v>
      </c>
      <c r="E34" s="1" t="s">
        <v>299</v>
      </c>
      <c r="F34" s="1" t="s">
        <v>84</v>
      </c>
      <c r="G34" s="1" t="s">
        <v>16</v>
      </c>
      <c r="H34" s="1">
        <v>0.75</v>
      </c>
      <c r="I34" s="1">
        <v>254.8</v>
      </c>
      <c r="J34" s="1">
        <v>8553</v>
      </c>
      <c r="K34" s="1">
        <v>215.30099999999999</v>
      </c>
      <c r="L34" s="1">
        <v>47.084768799999999</v>
      </c>
      <c r="M34" s="1">
        <v>-26.962</v>
      </c>
      <c r="N34" s="1">
        <v>197.749</v>
      </c>
      <c r="O34" s="1">
        <v>6740</v>
      </c>
      <c r="P34" s="1">
        <v>9145</v>
      </c>
      <c r="Q34" s="1">
        <v>13.753925600000001</v>
      </c>
      <c r="R34" s="1">
        <v>5.9669999999999996</v>
      </c>
    </row>
    <row r="35" spans="1:18">
      <c r="A35" s="1">
        <v>36</v>
      </c>
      <c r="B35" s="1" t="s">
        <v>298</v>
      </c>
      <c r="D35" s="1" t="s">
        <v>216</v>
      </c>
      <c r="E35" s="1" t="s">
        <v>300</v>
      </c>
      <c r="F35" s="1" t="s">
        <v>86</v>
      </c>
      <c r="G35" s="1" t="s">
        <v>16</v>
      </c>
      <c r="H35" s="1">
        <v>0.75</v>
      </c>
      <c r="I35" s="1">
        <v>254.1</v>
      </c>
      <c r="J35" s="1">
        <v>8313</v>
      </c>
      <c r="K35" s="1">
        <v>209.203</v>
      </c>
      <c r="L35" s="1">
        <v>45.751044200000003</v>
      </c>
      <c r="M35" s="1">
        <v>-26.954000000000001</v>
      </c>
      <c r="N35" s="1">
        <v>191.88399999999999</v>
      </c>
      <c r="O35" s="1">
        <v>6522</v>
      </c>
      <c r="P35" s="1">
        <v>8849</v>
      </c>
      <c r="Q35" s="1">
        <v>13.345961900000001</v>
      </c>
      <c r="R35" s="1">
        <v>5.9260000000000002</v>
      </c>
    </row>
    <row r="36" spans="1:18">
      <c r="A36" s="1">
        <v>37</v>
      </c>
      <c r="B36" s="1" t="s">
        <v>298</v>
      </c>
      <c r="D36" s="1" t="s">
        <v>216</v>
      </c>
      <c r="E36" s="1" t="s">
        <v>301</v>
      </c>
      <c r="F36" s="1" t="s">
        <v>88</v>
      </c>
      <c r="G36" s="1" t="s">
        <v>16</v>
      </c>
      <c r="H36" s="1">
        <v>0.84</v>
      </c>
      <c r="I36" s="1">
        <v>253.9</v>
      </c>
      <c r="J36" s="1">
        <v>9450</v>
      </c>
      <c r="K36" s="1">
        <v>239.041</v>
      </c>
      <c r="L36" s="1">
        <v>46.675499799999997</v>
      </c>
      <c r="M36" s="1">
        <v>-26.954000000000001</v>
      </c>
      <c r="N36" s="1">
        <v>218.697</v>
      </c>
      <c r="O36" s="1">
        <v>7482</v>
      </c>
      <c r="P36" s="1">
        <v>10151</v>
      </c>
      <c r="Q36" s="1">
        <v>13.581178400000001</v>
      </c>
      <c r="R36" s="1">
        <v>5.9560000000000004</v>
      </c>
    </row>
    <row r="37" spans="1:18">
      <c r="A37" s="1">
        <v>38</v>
      </c>
      <c r="B37" s="1" t="s">
        <v>302</v>
      </c>
      <c r="C37" s="1" t="s">
        <v>225</v>
      </c>
      <c r="D37" s="1" t="s">
        <v>216</v>
      </c>
      <c r="E37" s="1" t="s">
        <v>303</v>
      </c>
      <c r="F37" s="1" t="s">
        <v>304</v>
      </c>
      <c r="G37" s="1" t="s">
        <v>16</v>
      </c>
      <c r="H37" s="1">
        <v>0.77</v>
      </c>
      <c r="I37" s="1">
        <v>256</v>
      </c>
      <c r="J37" s="1">
        <v>7611</v>
      </c>
      <c r="K37" s="1">
        <v>192.67099999999999</v>
      </c>
      <c r="L37" s="1">
        <v>41.041306300000002</v>
      </c>
      <c r="M37" s="1">
        <v>-20.614000000000001</v>
      </c>
      <c r="N37" s="1">
        <v>218.50899999999999</v>
      </c>
      <c r="O37" s="1">
        <v>7419</v>
      </c>
      <c r="P37" s="1">
        <v>10025</v>
      </c>
      <c r="Q37" s="1">
        <v>14.803111400000001</v>
      </c>
      <c r="R37" s="1">
        <v>10.023</v>
      </c>
    </row>
    <row r="38" spans="1:18">
      <c r="A38" s="1">
        <v>39</v>
      </c>
      <c r="B38" s="1" t="s">
        <v>305</v>
      </c>
      <c r="C38" s="1" t="s">
        <v>225</v>
      </c>
      <c r="D38" s="1" t="s">
        <v>216</v>
      </c>
      <c r="E38" s="1" t="s">
        <v>306</v>
      </c>
      <c r="F38" s="1" t="s">
        <v>307</v>
      </c>
      <c r="G38" s="1" t="s">
        <v>16</v>
      </c>
      <c r="H38" s="1">
        <v>0.83</v>
      </c>
      <c r="I38" s="1">
        <v>254.8</v>
      </c>
      <c r="J38" s="1">
        <v>8496</v>
      </c>
      <c r="K38" s="1">
        <v>217.05199999999999</v>
      </c>
      <c r="L38" s="1">
        <v>42.892365099999999</v>
      </c>
      <c r="M38" s="1">
        <v>-20.047000000000001</v>
      </c>
      <c r="N38" s="1">
        <v>249.85599999999999</v>
      </c>
      <c r="O38" s="1">
        <v>8459</v>
      </c>
      <c r="P38" s="1">
        <v>11462</v>
      </c>
      <c r="Q38" s="1">
        <v>15.703090100000001</v>
      </c>
      <c r="R38" s="1">
        <v>7.282</v>
      </c>
    </row>
    <row r="39" spans="1:18">
      <c r="A39" s="1">
        <v>40</v>
      </c>
      <c r="B39" s="1" t="s">
        <v>308</v>
      </c>
      <c r="C39" s="1" t="s">
        <v>225</v>
      </c>
      <c r="D39" s="1" t="s">
        <v>216</v>
      </c>
      <c r="E39" s="1" t="s">
        <v>309</v>
      </c>
      <c r="F39" s="1" t="s">
        <v>310</v>
      </c>
      <c r="G39" s="1" t="s">
        <v>16</v>
      </c>
      <c r="H39" s="1">
        <v>0.84</v>
      </c>
      <c r="I39" s="1">
        <v>255</v>
      </c>
      <c r="J39" s="1">
        <v>8422</v>
      </c>
      <c r="K39" s="1">
        <v>214.36500000000001</v>
      </c>
      <c r="L39" s="1">
        <v>41.857085900000001</v>
      </c>
      <c r="M39" s="1">
        <v>-20.262</v>
      </c>
      <c r="N39" s="1">
        <v>246.12</v>
      </c>
      <c r="O39" s="1">
        <v>8364</v>
      </c>
      <c r="P39" s="1">
        <v>11324</v>
      </c>
      <c r="Q39" s="1">
        <v>15.2841159</v>
      </c>
      <c r="R39" s="1">
        <v>8.1059999999999999</v>
      </c>
    </row>
    <row r="40" spans="1:18">
      <c r="A40" s="1">
        <v>41</v>
      </c>
      <c r="B40" s="1" t="s">
        <v>311</v>
      </c>
      <c r="C40" s="1" t="s">
        <v>225</v>
      </c>
      <c r="D40" s="1" t="s">
        <v>216</v>
      </c>
      <c r="E40" s="1" t="s">
        <v>312</v>
      </c>
      <c r="F40" s="1" t="s">
        <v>313</v>
      </c>
      <c r="G40" s="1" t="s">
        <v>16</v>
      </c>
      <c r="H40" s="1">
        <v>0.88</v>
      </c>
      <c r="I40" s="1">
        <v>255.2</v>
      </c>
      <c r="J40" s="1">
        <v>9005</v>
      </c>
      <c r="K40" s="1">
        <v>230.35900000000001</v>
      </c>
      <c r="L40" s="1">
        <v>42.935514499999996</v>
      </c>
      <c r="M40" s="1">
        <v>-20.125</v>
      </c>
      <c r="N40" s="1">
        <v>263.06099999999998</v>
      </c>
      <c r="O40" s="1">
        <v>8967</v>
      </c>
      <c r="P40" s="1">
        <v>12130</v>
      </c>
      <c r="Q40" s="1">
        <v>15.593632599999999</v>
      </c>
      <c r="R40" s="1">
        <v>8.9610000000000003</v>
      </c>
    </row>
    <row r="41" spans="1:18">
      <c r="A41" s="1">
        <v>42</v>
      </c>
      <c r="B41" s="1" t="s">
        <v>314</v>
      </c>
      <c r="C41" s="1" t="s">
        <v>225</v>
      </c>
      <c r="D41" s="1" t="s">
        <v>216</v>
      </c>
      <c r="E41" s="1" t="s">
        <v>315</v>
      </c>
      <c r="F41" s="1" t="s">
        <v>316</v>
      </c>
      <c r="G41" s="1" t="s">
        <v>16</v>
      </c>
      <c r="H41" s="1">
        <v>0.78</v>
      </c>
      <c r="I41" s="1">
        <v>255.6</v>
      </c>
      <c r="J41" s="1">
        <v>7653</v>
      </c>
      <c r="K41" s="1">
        <v>193.785</v>
      </c>
      <c r="L41" s="1">
        <v>40.749419099999997</v>
      </c>
      <c r="M41" s="1">
        <v>-20.527000000000001</v>
      </c>
      <c r="N41" s="1">
        <v>221.82400000000001</v>
      </c>
      <c r="O41" s="1">
        <v>7541</v>
      </c>
      <c r="P41" s="1">
        <v>10200</v>
      </c>
      <c r="Q41" s="1">
        <v>14.8350019</v>
      </c>
      <c r="R41" s="1">
        <v>9.0180000000000007</v>
      </c>
    </row>
    <row r="42" spans="1:18">
      <c r="A42" s="1">
        <v>43</v>
      </c>
      <c r="B42" s="1" t="s">
        <v>317</v>
      </c>
      <c r="C42" s="1" t="s">
        <v>225</v>
      </c>
      <c r="D42" s="1" t="s">
        <v>216</v>
      </c>
      <c r="E42" s="1" t="s">
        <v>318</v>
      </c>
      <c r="F42" s="1" t="s">
        <v>319</v>
      </c>
      <c r="G42" s="1" t="s">
        <v>16</v>
      </c>
      <c r="H42" s="1">
        <v>0.76</v>
      </c>
      <c r="I42" s="1">
        <v>258.3</v>
      </c>
      <c r="J42" s="1">
        <v>5924</v>
      </c>
      <c r="K42" s="1">
        <v>151.166</v>
      </c>
      <c r="L42" s="1">
        <v>32.623849200000002</v>
      </c>
      <c r="M42" s="1">
        <v>-20.884</v>
      </c>
      <c r="N42" s="1">
        <v>165.898</v>
      </c>
      <c r="O42" s="1">
        <v>5519</v>
      </c>
      <c r="P42" s="1">
        <v>7480</v>
      </c>
      <c r="Q42" s="1">
        <v>11.386778400000001</v>
      </c>
      <c r="R42" s="1">
        <v>7.0359999999999996</v>
      </c>
    </row>
    <row r="43" spans="1:18">
      <c r="A43" s="1">
        <v>44</v>
      </c>
      <c r="B43" s="1" t="s">
        <v>320</v>
      </c>
      <c r="C43" s="1" t="s">
        <v>225</v>
      </c>
      <c r="D43" s="1" t="s">
        <v>216</v>
      </c>
      <c r="E43" s="1" t="s">
        <v>321</v>
      </c>
      <c r="F43" s="1" t="s">
        <v>322</v>
      </c>
      <c r="G43" s="1" t="s">
        <v>16</v>
      </c>
      <c r="H43" s="1">
        <v>0.88</v>
      </c>
      <c r="I43" s="1">
        <v>255.4</v>
      </c>
      <c r="J43" s="1">
        <v>8389</v>
      </c>
      <c r="K43" s="1">
        <v>215.03200000000001</v>
      </c>
      <c r="L43" s="1">
        <v>40.078925599999998</v>
      </c>
      <c r="M43" s="1">
        <v>-20.164999999999999</v>
      </c>
      <c r="N43" s="1">
        <v>244.357</v>
      </c>
      <c r="O43" s="1">
        <v>8275</v>
      </c>
      <c r="P43" s="1">
        <v>11188</v>
      </c>
      <c r="Q43" s="1">
        <v>14.4849187</v>
      </c>
      <c r="R43" s="1">
        <v>9.5220000000000002</v>
      </c>
    </row>
    <row r="44" spans="1:18">
      <c r="A44" s="1">
        <v>45</v>
      </c>
      <c r="B44" s="1" t="s">
        <v>323</v>
      </c>
      <c r="C44" s="1" t="s">
        <v>225</v>
      </c>
      <c r="D44" s="1" t="s">
        <v>216</v>
      </c>
      <c r="E44" s="1" t="s">
        <v>324</v>
      </c>
      <c r="F44" s="1" t="s">
        <v>325</v>
      </c>
      <c r="G44" s="1" t="s">
        <v>16</v>
      </c>
      <c r="H44" s="1">
        <v>0.88</v>
      </c>
      <c r="I44" s="1">
        <v>255.8</v>
      </c>
      <c r="J44" s="1">
        <v>7830</v>
      </c>
      <c r="K44" s="1">
        <v>201.43299999999999</v>
      </c>
      <c r="L44" s="1">
        <v>37.544230499999998</v>
      </c>
      <c r="M44" s="1">
        <v>-20.324000000000002</v>
      </c>
      <c r="N44" s="1">
        <v>225.98</v>
      </c>
      <c r="O44" s="1">
        <v>7613</v>
      </c>
      <c r="P44" s="1">
        <v>10294</v>
      </c>
      <c r="Q44" s="1">
        <v>13.3955763</v>
      </c>
      <c r="R44" s="1">
        <v>9.2850000000000001</v>
      </c>
    </row>
    <row r="45" spans="1:18">
      <c r="A45" s="1">
        <v>46</v>
      </c>
      <c r="B45" s="1" t="s">
        <v>326</v>
      </c>
      <c r="D45" s="1" t="s">
        <v>216</v>
      </c>
      <c r="E45" s="1" t="s">
        <v>327</v>
      </c>
      <c r="F45" s="1" t="s">
        <v>106</v>
      </c>
      <c r="G45" s="1" t="s">
        <v>16</v>
      </c>
      <c r="H45" s="1">
        <v>0.35</v>
      </c>
      <c r="I45" s="1">
        <v>257.5</v>
      </c>
      <c r="J45" s="1">
        <v>4432</v>
      </c>
      <c r="K45" s="1">
        <v>109.16</v>
      </c>
      <c r="L45" s="1">
        <v>51.155329100000003</v>
      </c>
      <c r="M45" s="1">
        <v>-35.884</v>
      </c>
      <c r="N45" s="1">
        <v>204.34</v>
      </c>
      <c r="O45" s="1">
        <v>6838</v>
      </c>
      <c r="P45" s="1">
        <v>9358</v>
      </c>
      <c r="Q45" s="1">
        <v>30.4550567</v>
      </c>
      <c r="R45" s="1">
        <v>-2.7170000000000001</v>
      </c>
    </row>
    <row r="46" spans="1:18">
      <c r="A46" s="1">
        <v>47</v>
      </c>
      <c r="B46" s="1" t="s">
        <v>326</v>
      </c>
      <c r="D46" s="1" t="s">
        <v>216</v>
      </c>
      <c r="E46" s="1" t="s">
        <v>328</v>
      </c>
      <c r="F46" s="1" t="s">
        <v>108</v>
      </c>
      <c r="G46" s="1" t="s">
        <v>16</v>
      </c>
      <c r="H46" s="1">
        <v>0.33</v>
      </c>
      <c r="I46" s="1">
        <v>256.39999999999998</v>
      </c>
      <c r="J46" s="1">
        <v>4376</v>
      </c>
      <c r="K46" s="1">
        <v>107.78</v>
      </c>
      <c r="L46" s="1">
        <v>53.5696054</v>
      </c>
      <c r="M46" s="1">
        <v>-35.904000000000003</v>
      </c>
      <c r="N46" s="1">
        <v>201.96899999999999</v>
      </c>
      <c r="O46" s="1">
        <v>6756</v>
      </c>
      <c r="P46" s="1">
        <v>9245</v>
      </c>
      <c r="Q46" s="1">
        <v>31.9260132</v>
      </c>
      <c r="R46" s="1">
        <v>-2.6970000000000001</v>
      </c>
    </row>
    <row r="47" spans="1:18">
      <c r="A47" s="1">
        <v>48</v>
      </c>
      <c r="B47" s="1" t="s">
        <v>326</v>
      </c>
      <c r="D47" s="1" t="s">
        <v>216</v>
      </c>
      <c r="E47" s="1" t="s">
        <v>329</v>
      </c>
      <c r="F47" s="1" t="s">
        <v>110</v>
      </c>
      <c r="G47" s="1" t="s">
        <v>16</v>
      </c>
      <c r="H47" s="1">
        <v>0.39</v>
      </c>
      <c r="I47" s="1">
        <v>256.39999999999998</v>
      </c>
      <c r="J47" s="1">
        <v>4582</v>
      </c>
      <c r="K47" s="1">
        <v>113.101</v>
      </c>
      <c r="L47" s="1">
        <v>47.565877399999998</v>
      </c>
      <c r="M47" s="1">
        <v>-35.892000000000003</v>
      </c>
      <c r="N47" s="1">
        <v>211.84399999999999</v>
      </c>
      <c r="O47" s="1">
        <v>7079</v>
      </c>
      <c r="P47" s="1">
        <v>9689</v>
      </c>
      <c r="Q47" s="1">
        <v>28.335115600000002</v>
      </c>
      <c r="R47" s="1">
        <v>-2.6720000000000002</v>
      </c>
    </row>
    <row r="48" spans="1:18">
      <c r="A48" s="1">
        <v>49</v>
      </c>
      <c r="B48" s="1" t="s">
        <v>220</v>
      </c>
      <c r="D48" s="1" t="s">
        <v>216</v>
      </c>
      <c r="E48" s="1" t="s">
        <v>330</v>
      </c>
      <c r="F48" s="1" t="s">
        <v>112</v>
      </c>
      <c r="G48" s="1" t="s">
        <v>16</v>
      </c>
      <c r="H48" s="1">
        <v>0.88</v>
      </c>
      <c r="I48" s="1">
        <v>254.1</v>
      </c>
      <c r="J48" s="1">
        <v>8624</v>
      </c>
      <c r="K48" s="1">
        <v>216.26499999999999</v>
      </c>
      <c r="L48" s="1">
        <v>40.3087704</v>
      </c>
      <c r="M48" s="1">
        <v>-23.814</v>
      </c>
      <c r="N48" s="1">
        <v>268.26600000000002</v>
      </c>
      <c r="O48" s="1">
        <v>9137</v>
      </c>
      <c r="P48" s="1">
        <v>12485</v>
      </c>
      <c r="Q48" s="1">
        <v>15.902186</v>
      </c>
      <c r="R48" s="1">
        <v>-1.206</v>
      </c>
    </row>
    <row r="49" spans="1:18">
      <c r="A49" s="1">
        <v>50</v>
      </c>
      <c r="B49" s="1" t="s">
        <v>220</v>
      </c>
      <c r="D49" s="1" t="s">
        <v>216</v>
      </c>
      <c r="E49" s="1" t="s">
        <v>331</v>
      </c>
      <c r="F49" s="1" t="s">
        <v>114</v>
      </c>
      <c r="G49" s="1" t="s">
        <v>16</v>
      </c>
      <c r="H49" s="1">
        <v>0.88</v>
      </c>
      <c r="I49" s="1">
        <v>254.4</v>
      </c>
      <c r="J49" s="1">
        <v>8797</v>
      </c>
      <c r="K49" s="1">
        <v>220.565</v>
      </c>
      <c r="L49" s="1">
        <v>41.110104300000003</v>
      </c>
      <c r="M49" s="1">
        <v>-23.821999999999999</v>
      </c>
      <c r="N49" s="1">
        <v>273.72300000000001</v>
      </c>
      <c r="O49" s="1">
        <v>9347</v>
      </c>
      <c r="P49" s="1">
        <v>12771</v>
      </c>
      <c r="Q49" s="1">
        <v>16.225669799999999</v>
      </c>
      <c r="R49" s="1">
        <v>-1.177</v>
      </c>
    </row>
    <row r="50" spans="1:18">
      <c r="A50" s="1">
        <v>51</v>
      </c>
      <c r="B50" s="1" t="s">
        <v>220</v>
      </c>
      <c r="D50" s="1" t="s">
        <v>216</v>
      </c>
      <c r="E50" s="1" t="s">
        <v>332</v>
      </c>
      <c r="F50" s="1" t="s">
        <v>116</v>
      </c>
      <c r="G50" s="1" t="s">
        <v>16</v>
      </c>
      <c r="H50" s="1">
        <v>0.71</v>
      </c>
      <c r="I50" s="1">
        <v>255.4</v>
      </c>
      <c r="J50" s="1">
        <v>7315</v>
      </c>
      <c r="K50" s="1">
        <v>182.00200000000001</v>
      </c>
      <c r="L50" s="1">
        <v>42.0448375</v>
      </c>
      <c r="M50" s="1">
        <v>-23.888999999999999</v>
      </c>
      <c r="N50" s="1">
        <v>225.571</v>
      </c>
      <c r="O50" s="1">
        <v>7653</v>
      </c>
      <c r="P50" s="1">
        <v>10458</v>
      </c>
      <c r="Q50" s="1">
        <v>16.5729085</v>
      </c>
      <c r="R50" s="1">
        <v>-1.222</v>
      </c>
    </row>
    <row r="51" spans="1:18">
      <c r="A51" s="1">
        <v>52</v>
      </c>
      <c r="B51" s="1" t="s">
        <v>333</v>
      </c>
      <c r="C51" s="1" t="s">
        <v>225</v>
      </c>
      <c r="D51" s="1" t="s">
        <v>216</v>
      </c>
      <c r="E51" s="1" t="s">
        <v>334</v>
      </c>
      <c r="F51" s="1" t="s">
        <v>335</v>
      </c>
      <c r="G51" s="1" t="s">
        <v>16</v>
      </c>
      <c r="H51" s="1">
        <v>0.82</v>
      </c>
      <c r="I51" s="1">
        <v>255.2</v>
      </c>
      <c r="J51" s="1">
        <v>8818</v>
      </c>
      <c r="K51" s="1">
        <v>223.506</v>
      </c>
      <c r="L51" s="1">
        <v>44.706459500000001</v>
      </c>
      <c r="M51" s="1">
        <v>-19.454999999999998</v>
      </c>
      <c r="N51" s="1">
        <v>256.88900000000001</v>
      </c>
      <c r="O51" s="1">
        <v>8821</v>
      </c>
      <c r="P51" s="1">
        <v>11914</v>
      </c>
      <c r="Q51" s="1">
        <v>16.341992699999999</v>
      </c>
      <c r="R51" s="1">
        <v>10.355</v>
      </c>
    </row>
    <row r="52" spans="1:18">
      <c r="A52" s="1">
        <v>53</v>
      </c>
      <c r="B52" s="1" t="s">
        <v>336</v>
      </c>
      <c r="C52" s="1" t="s">
        <v>225</v>
      </c>
      <c r="D52" s="1" t="s">
        <v>216</v>
      </c>
      <c r="E52" s="1" t="s">
        <v>337</v>
      </c>
      <c r="F52" s="1" t="s">
        <v>338</v>
      </c>
      <c r="G52" s="1" t="s">
        <v>16</v>
      </c>
      <c r="H52" s="1">
        <v>0.8</v>
      </c>
      <c r="I52" s="1">
        <v>255</v>
      </c>
      <c r="J52" s="1">
        <v>8358</v>
      </c>
      <c r="K52" s="1">
        <v>213.11500000000001</v>
      </c>
      <c r="L52" s="1">
        <v>43.693792899999998</v>
      </c>
      <c r="M52" s="1">
        <v>-19.771000000000001</v>
      </c>
      <c r="N52" s="1">
        <v>245.21799999999999</v>
      </c>
      <c r="O52" s="1">
        <v>8324</v>
      </c>
      <c r="P52" s="1">
        <v>11262</v>
      </c>
      <c r="Q52" s="1">
        <v>15.989565799999999</v>
      </c>
      <c r="R52" s="1">
        <v>8.6859999999999999</v>
      </c>
    </row>
    <row r="53" spans="1:18">
      <c r="A53" s="1">
        <v>54</v>
      </c>
      <c r="B53" s="1" t="s">
        <v>339</v>
      </c>
      <c r="C53" s="1" t="s">
        <v>225</v>
      </c>
      <c r="D53" s="1" t="s">
        <v>216</v>
      </c>
      <c r="E53" s="1" t="s">
        <v>340</v>
      </c>
      <c r="F53" s="1" t="s">
        <v>341</v>
      </c>
      <c r="G53" s="1" t="s">
        <v>16</v>
      </c>
      <c r="H53" s="1">
        <v>0.78</v>
      </c>
      <c r="I53" s="1">
        <v>255.6</v>
      </c>
      <c r="J53" s="1">
        <v>7806</v>
      </c>
      <c r="K53" s="1">
        <v>199.202</v>
      </c>
      <c r="L53" s="1">
        <v>41.888424200000003</v>
      </c>
      <c r="M53" s="1">
        <v>-20.015999999999998</v>
      </c>
      <c r="N53" s="1">
        <v>226.84299999999999</v>
      </c>
      <c r="O53" s="1">
        <v>7672</v>
      </c>
      <c r="P53" s="1">
        <v>10375</v>
      </c>
      <c r="Q53" s="1">
        <v>15.1706716</v>
      </c>
      <c r="R53" s="1">
        <v>9.1980000000000004</v>
      </c>
    </row>
    <row r="54" spans="1:18">
      <c r="A54" s="1">
        <v>55</v>
      </c>
      <c r="B54" s="1" t="s">
        <v>342</v>
      </c>
      <c r="C54" s="1" t="s">
        <v>225</v>
      </c>
      <c r="D54" s="1" t="s">
        <v>216</v>
      </c>
      <c r="E54" s="1" t="s">
        <v>343</v>
      </c>
      <c r="F54" s="1" t="s">
        <v>344</v>
      </c>
      <c r="G54" s="1" t="s">
        <v>16</v>
      </c>
      <c r="H54" s="1">
        <v>0.75</v>
      </c>
      <c r="I54" s="1">
        <v>255</v>
      </c>
      <c r="J54" s="1">
        <v>8652</v>
      </c>
      <c r="K54" s="1">
        <v>219.49100000000001</v>
      </c>
      <c r="L54" s="1">
        <v>48.0010805</v>
      </c>
      <c r="M54" s="1">
        <v>-19.484999999999999</v>
      </c>
      <c r="N54" s="1">
        <v>254.51300000000001</v>
      </c>
      <c r="O54" s="1">
        <v>8699</v>
      </c>
      <c r="P54" s="1">
        <v>11756</v>
      </c>
      <c r="Q54" s="1">
        <v>17.702005700000001</v>
      </c>
      <c r="R54" s="1">
        <v>9.6769999999999996</v>
      </c>
    </row>
    <row r="55" spans="1:18">
      <c r="A55" s="1">
        <v>56</v>
      </c>
      <c r="B55" s="1" t="s">
        <v>345</v>
      </c>
      <c r="C55" s="1" t="s">
        <v>225</v>
      </c>
      <c r="D55" s="1" t="s">
        <v>216</v>
      </c>
      <c r="E55" s="1" t="s">
        <v>346</v>
      </c>
      <c r="F55" s="1" t="s">
        <v>347</v>
      </c>
      <c r="G55" s="1" t="s">
        <v>16</v>
      </c>
      <c r="H55" s="1">
        <v>0.8</v>
      </c>
      <c r="I55" s="1">
        <v>255</v>
      </c>
      <c r="J55" s="1">
        <v>8861</v>
      </c>
      <c r="K55" s="1">
        <v>226.327</v>
      </c>
      <c r="L55" s="1">
        <v>46.402551099999997</v>
      </c>
      <c r="M55" s="1">
        <v>-19.420000000000002</v>
      </c>
      <c r="N55" s="1">
        <v>258.11399999999998</v>
      </c>
      <c r="O55" s="1">
        <v>8808</v>
      </c>
      <c r="P55" s="1">
        <v>11892</v>
      </c>
      <c r="Q55" s="1">
        <v>16.830456099999999</v>
      </c>
      <c r="R55" s="1">
        <v>10.693</v>
      </c>
    </row>
    <row r="56" spans="1:18">
      <c r="A56" s="1">
        <v>57</v>
      </c>
      <c r="B56" s="1" t="s">
        <v>348</v>
      </c>
      <c r="C56" s="1" t="s">
        <v>225</v>
      </c>
      <c r="D56" s="1" t="s">
        <v>216</v>
      </c>
      <c r="E56" s="1" t="s">
        <v>349</v>
      </c>
      <c r="F56" s="1" t="s">
        <v>350</v>
      </c>
      <c r="G56" s="1" t="s">
        <v>16</v>
      </c>
      <c r="H56" s="1">
        <v>0.81</v>
      </c>
      <c r="I56" s="1">
        <v>254.8</v>
      </c>
      <c r="J56" s="1">
        <v>8834</v>
      </c>
      <c r="K56" s="1">
        <v>224.71600000000001</v>
      </c>
      <c r="L56" s="1">
        <v>45.503469799999998</v>
      </c>
      <c r="M56" s="1">
        <v>-19.733000000000001</v>
      </c>
      <c r="N56" s="1">
        <v>261.54300000000001</v>
      </c>
      <c r="O56" s="1">
        <v>8927</v>
      </c>
      <c r="P56" s="1">
        <v>12062</v>
      </c>
      <c r="Q56" s="1">
        <v>16.843474100000002</v>
      </c>
      <c r="R56" s="1">
        <v>9.9489999999999998</v>
      </c>
    </row>
    <row r="57" spans="1:18">
      <c r="A57" s="1">
        <v>58</v>
      </c>
      <c r="B57" s="1" t="s">
        <v>351</v>
      </c>
      <c r="C57" s="1" t="s">
        <v>225</v>
      </c>
      <c r="D57" s="1" t="s">
        <v>216</v>
      </c>
      <c r="E57" s="1" t="s">
        <v>352</v>
      </c>
      <c r="F57" s="1" t="s">
        <v>353</v>
      </c>
      <c r="G57" s="1" t="s">
        <v>16</v>
      </c>
      <c r="H57" s="1">
        <v>0.82</v>
      </c>
      <c r="I57" s="1">
        <v>255.4</v>
      </c>
      <c r="J57" s="1">
        <v>8517</v>
      </c>
      <c r="K57" s="1">
        <v>216.82599999999999</v>
      </c>
      <c r="L57" s="1">
        <v>43.370264499999998</v>
      </c>
      <c r="M57" s="1">
        <v>-18.963999999999999</v>
      </c>
      <c r="N57" s="1">
        <v>253.411</v>
      </c>
      <c r="O57" s="1">
        <v>8632</v>
      </c>
      <c r="P57" s="1">
        <v>11665</v>
      </c>
      <c r="Q57" s="1">
        <v>16.120749199999999</v>
      </c>
      <c r="R57" s="1">
        <v>9.843</v>
      </c>
    </row>
    <row r="58" spans="1:18">
      <c r="A58" s="1">
        <v>59</v>
      </c>
      <c r="B58" s="1" t="s">
        <v>354</v>
      </c>
      <c r="C58" s="1" t="s">
        <v>225</v>
      </c>
      <c r="D58" s="1" t="s">
        <v>216</v>
      </c>
      <c r="E58" s="1" t="s">
        <v>355</v>
      </c>
      <c r="F58" s="1" t="s">
        <v>356</v>
      </c>
      <c r="G58" s="1" t="s">
        <v>16</v>
      </c>
      <c r="H58" s="1">
        <v>0.77</v>
      </c>
      <c r="I58" s="1">
        <v>255.6</v>
      </c>
      <c r="J58" s="1">
        <v>8108</v>
      </c>
      <c r="K58" s="1">
        <v>205.65199999999999</v>
      </c>
      <c r="L58" s="1">
        <v>43.806335900000001</v>
      </c>
      <c r="M58" s="1">
        <v>-19.402999999999999</v>
      </c>
      <c r="N58" s="1">
        <v>238.71100000000001</v>
      </c>
      <c r="O58" s="1">
        <v>8140</v>
      </c>
      <c r="P58" s="1">
        <v>10998</v>
      </c>
      <c r="Q58" s="1">
        <v>16.171683600000001</v>
      </c>
      <c r="R58" s="1">
        <v>10.077</v>
      </c>
    </row>
    <row r="59" spans="1:18">
      <c r="A59" s="1">
        <v>60</v>
      </c>
      <c r="B59" s="1" t="s">
        <v>357</v>
      </c>
      <c r="C59" s="1" t="s">
        <v>225</v>
      </c>
      <c r="D59" s="1" t="s">
        <v>216</v>
      </c>
      <c r="E59" s="1" t="s">
        <v>358</v>
      </c>
      <c r="F59" s="1" t="s">
        <v>359</v>
      </c>
      <c r="G59" s="1" t="s">
        <v>16</v>
      </c>
      <c r="H59" s="1">
        <v>0.79</v>
      </c>
      <c r="I59" s="1">
        <v>255.2</v>
      </c>
      <c r="J59" s="1">
        <v>8786</v>
      </c>
      <c r="K59" s="1">
        <v>223.697</v>
      </c>
      <c r="L59" s="1">
        <v>46.443749699999998</v>
      </c>
      <c r="M59" s="1">
        <v>-18.885000000000002</v>
      </c>
      <c r="N59" s="1">
        <v>259.113</v>
      </c>
      <c r="O59" s="1">
        <v>8871</v>
      </c>
      <c r="P59" s="1">
        <v>11953</v>
      </c>
      <c r="Q59" s="1">
        <v>17.109419200000001</v>
      </c>
      <c r="R59" s="1">
        <v>12.667999999999999</v>
      </c>
    </row>
    <row r="60" spans="1:18">
      <c r="A60" s="1">
        <v>61</v>
      </c>
      <c r="B60" s="1" t="s">
        <v>360</v>
      </c>
      <c r="C60" s="1" t="s">
        <v>225</v>
      </c>
      <c r="D60" s="1" t="s">
        <v>216</v>
      </c>
      <c r="E60" s="1" t="s">
        <v>361</v>
      </c>
      <c r="F60" s="1" t="s">
        <v>362</v>
      </c>
      <c r="G60" s="1" t="s">
        <v>16</v>
      </c>
      <c r="H60" s="1">
        <v>0.86</v>
      </c>
      <c r="I60" s="1">
        <v>255.2</v>
      </c>
      <c r="J60" s="1">
        <v>9252</v>
      </c>
      <c r="K60" s="1">
        <v>236.226</v>
      </c>
      <c r="L60" s="1">
        <v>45.053015799999997</v>
      </c>
      <c r="M60" s="1">
        <v>-19.838000000000001</v>
      </c>
      <c r="N60" s="1">
        <v>272.95100000000002</v>
      </c>
      <c r="O60" s="1">
        <v>9348</v>
      </c>
      <c r="P60" s="1">
        <v>12630</v>
      </c>
      <c r="Q60" s="1">
        <v>16.5561778</v>
      </c>
      <c r="R60" s="1">
        <v>10.032999999999999</v>
      </c>
    </row>
    <row r="61" spans="1:18">
      <c r="A61" s="1">
        <v>62</v>
      </c>
      <c r="B61" s="1" t="s">
        <v>363</v>
      </c>
      <c r="C61" s="1" t="s">
        <v>225</v>
      </c>
      <c r="D61" s="1" t="s">
        <v>216</v>
      </c>
      <c r="E61" s="1" t="s">
        <v>364</v>
      </c>
      <c r="F61" s="1" t="s">
        <v>365</v>
      </c>
      <c r="G61" s="1" t="s">
        <v>16</v>
      </c>
      <c r="H61" s="1">
        <v>0.74</v>
      </c>
      <c r="I61" s="1">
        <v>255.6</v>
      </c>
      <c r="J61" s="1">
        <v>7902</v>
      </c>
      <c r="K61" s="1">
        <v>199.739</v>
      </c>
      <c r="L61" s="1">
        <v>44.2716031</v>
      </c>
      <c r="M61" s="1">
        <v>-19.768000000000001</v>
      </c>
      <c r="N61" s="1">
        <v>229.547</v>
      </c>
      <c r="O61" s="1">
        <v>7833</v>
      </c>
      <c r="P61" s="1">
        <v>10585</v>
      </c>
      <c r="Q61" s="1">
        <v>16.181307100000001</v>
      </c>
      <c r="R61" s="1">
        <v>9.8829999999999991</v>
      </c>
    </row>
    <row r="62" spans="1:18">
      <c r="A62" s="1">
        <v>63</v>
      </c>
      <c r="B62" s="1" t="s">
        <v>258</v>
      </c>
      <c r="D62" s="1" t="s">
        <v>216</v>
      </c>
      <c r="E62" s="1" t="s">
        <v>366</v>
      </c>
      <c r="F62" s="1" t="s">
        <v>140</v>
      </c>
      <c r="G62" s="1" t="s">
        <v>16</v>
      </c>
      <c r="H62" s="1">
        <v>0.39</v>
      </c>
      <c r="I62" s="1">
        <v>257.10000000000002</v>
      </c>
      <c r="J62" s="1">
        <v>4310</v>
      </c>
      <c r="K62" s="1">
        <v>106.08499999999999</v>
      </c>
      <c r="L62" s="1">
        <v>44.615249800000001</v>
      </c>
      <c r="M62" s="1">
        <v>-27.521999999999998</v>
      </c>
      <c r="N62" s="1">
        <v>198.571</v>
      </c>
      <c r="O62" s="1">
        <v>6672</v>
      </c>
      <c r="P62" s="1">
        <v>9095</v>
      </c>
      <c r="Q62" s="1">
        <v>26.559843699999998</v>
      </c>
      <c r="R62" s="1">
        <v>0.89600000000000002</v>
      </c>
    </row>
    <row r="63" spans="1:18">
      <c r="A63" s="1">
        <v>64</v>
      </c>
      <c r="B63" s="1" t="s">
        <v>258</v>
      </c>
      <c r="D63" s="1" t="s">
        <v>216</v>
      </c>
      <c r="E63" s="1" t="s">
        <v>367</v>
      </c>
      <c r="F63" s="1" t="s">
        <v>142</v>
      </c>
      <c r="G63" s="1" t="s">
        <v>16</v>
      </c>
      <c r="H63" s="1">
        <v>0.4</v>
      </c>
      <c r="I63" s="1">
        <v>256.89999999999998</v>
      </c>
      <c r="J63" s="1">
        <v>4581</v>
      </c>
      <c r="K63" s="1">
        <v>112.84699999999999</v>
      </c>
      <c r="L63" s="1">
        <v>46.272547699999997</v>
      </c>
      <c r="M63" s="1">
        <v>-27.526</v>
      </c>
      <c r="N63" s="1">
        <v>211.29300000000001</v>
      </c>
      <c r="O63" s="1">
        <v>7104</v>
      </c>
      <c r="P63" s="1">
        <v>9686</v>
      </c>
      <c r="Q63" s="1">
        <v>27.554911000000001</v>
      </c>
      <c r="R63" s="1">
        <v>0.91600000000000004</v>
      </c>
    </row>
    <row r="64" spans="1:18">
      <c r="A64" s="1">
        <v>65</v>
      </c>
      <c r="B64" s="1" t="s">
        <v>258</v>
      </c>
      <c r="D64" s="1" t="s">
        <v>216</v>
      </c>
      <c r="E64" s="1" t="s">
        <v>368</v>
      </c>
      <c r="F64" s="1" t="s">
        <v>144</v>
      </c>
      <c r="G64" s="1" t="s">
        <v>16</v>
      </c>
      <c r="H64" s="1">
        <v>0.38</v>
      </c>
      <c r="I64" s="1">
        <v>256.7</v>
      </c>
      <c r="J64" s="1">
        <v>4515</v>
      </c>
      <c r="K64" s="1">
        <v>111.352</v>
      </c>
      <c r="L64" s="1">
        <v>48.062998299999997</v>
      </c>
      <c r="M64" s="1">
        <v>-27.556999999999999</v>
      </c>
      <c r="N64" s="1">
        <v>208.34800000000001</v>
      </c>
      <c r="O64" s="1">
        <v>6998</v>
      </c>
      <c r="P64" s="1">
        <v>9541</v>
      </c>
      <c r="Q64" s="1">
        <v>28.600914599999999</v>
      </c>
      <c r="R64" s="1">
        <v>0.92900000000000005</v>
      </c>
    </row>
    <row r="65" spans="1:18">
      <c r="A65" s="1">
        <v>66</v>
      </c>
      <c r="B65" s="1" t="s">
        <v>369</v>
      </c>
      <c r="C65" s="1" t="s">
        <v>225</v>
      </c>
      <c r="D65" s="1" t="s">
        <v>216</v>
      </c>
      <c r="E65" s="1" t="s">
        <v>370</v>
      </c>
      <c r="F65" s="1" t="s">
        <v>371</v>
      </c>
      <c r="G65" s="1" t="s">
        <v>16</v>
      </c>
      <c r="H65" s="1">
        <v>0.74</v>
      </c>
      <c r="I65" s="1">
        <v>255.2</v>
      </c>
      <c r="J65" s="1">
        <v>8028</v>
      </c>
      <c r="K65" s="1">
        <v>202.36600000000001</v>
      </c>
      <c r="L65" s="1">
        <v>44.854038099999997</v>
      </c>
      <c r="M65" s="1">
        <v>-19.675999999999998</v>
      </c>
      <c r="N65" s="1">
        <v>235.27199999999999</v>
      </c>
      <c r="O65" s="1">
        <v>8057</v>
      </c>
      <c r="P65" s="1">
        <v>10880</v>
      </c>
      <c r="Q65" s="1">
        <v>16.584887800000001</v>
      </c>
      <c r="R65" s="1">
        <v>10.571999999999999</v>
      </c>
    </row>
    <row r="66" spans="1:18">
      <c r="A66" s="1">
        <v>67</v>
      </c>
      <c r="B66" s="1" t="s">
        <v>372</v>
      </c>
      <c r="C66" s="1" t="s">
        <v>225</v>
      </c>
      <c r="D66" s="1" t="s">
        <v>216</v>
      </c>
      <c r="E66" s="1" t="s">
        <v>373</v>
      </c>
      <c r="F66" s="1" t="s">
        <v>374</v>
      </c>
      <c r="G66" s="1" t="s">
        <v>16</v>
      </c>
      <c r="H66" s="1">
        <v>0.74</v>
      </c>
      <c r="I66" s="1">
        <v>255.8</v>
      </c>
      <c r="J66" s="1">
        <v>8039</v>
      </c>
      <c r="K66" s="1">
        <v>204.636</v>
      </c>
      <c r="L66" s="1">
        <v>45.357153599999997</v>
      </c>
      <c r="M66" s="1">
        <v>-19.48</v>
      </c>
      <c r="N66" s="1">
        <v>236.846</v>
      </c>
      <c r="O66" s="1">
        <v>8043</v>
      </c>
      <c r="P66" s="1">
        <v>10871</v>
      </c>
      <c r="Q66" s="1">
        <v>16.695833</v>
      </c>
      <c r="R66" s="1">
        <v>9.7639999999999993</v>
      </c>
    </row>
    <row r="67" spans="1:18">
      <c r="A67" s="1">
        <v>68</v>
      </c>
      <c r="B67" s="1" t="s">
        <v>375</v>
      </c>
      <c r="C67" s="1" t="s">
        <v>225</v>
      </c>
      <c r="D67" s="1" t="s">
        <v>216</v>
      </c>
      <c r="E67" s="1" t="s">
        <v>376</v>
      </c>
      <c r="F67" s="1" t="s">
        <v>377</v>
      </c>
      <c r="G67" s="1" t="s">
        <v>16</v>
      </c>
      <c r="H67" s="1">
        <v>0.82</v>
      </c>
      <c r="I67" s="1">
        <v>254.8</v>
      </c>
      <c r="J67" s="1">
        <v>9125</v>
      </c>
      <c r="K67" s="1">
        <v>233.81200000000001</v>
      </c>
      <c r="L67" s="1">
        <v>46.767870000000002</v>
      </c>
      <c r="M67" s="1">
        <v>-19.36</v>
      </c>
      <c r="N67" s="1">
        <v>268.08499999999998</v>
      </c>
      <c r="O67" s="1">
        <v>9152</v>
      </c>
      <c r="P67" s="1">
        <v>12359</v>
      </c>
      <c r="Q67" s="1">
        <v>17.054221299999998</v>
      </c>
      <c r="R67" s="1">
        <v>10.585000000000001</v>
      </c>
    </row>
    <row r="68" spans="1:18">
      <c r="A68" s="1">
        <v>69</v>
      </c>
      <c r="B68" s="1" t="s">
        <v>378</v>
      </c>
      <c r="C68" s="1" t="s">
        <v>225</v>
      </c>
      <c r="D68" s="1" t="s">
        <v>216</v>
      </c>
      <c r="E68" s="1" t="s">
        <v>379</v>
      </c>
      <c r="F68" s="1" t="s">
        <v>380</v>
      </c>
      <c r="G68" s="1" t="s">
        <v>16</v>
      </c>
      <c r="H68" s="1">
        <v>0.72</v>
      </c>
      <c r="I68" s="1">
        <v>256</v>
      </c>
      <c r="J68" s="1">
        <v>7469</v>
      </c>
      <c r="K68" s="1">
        <v>190.29599999999999</v>
      </c>
      <c r="L68" s="1">
        <v>43.350422600000002</v>
      </c>
      <c r="M68" s="1">
        <v>-19.731999999999999</v>
      </c>
      <c r="N68" s="1">
        <v>218.13</v>
      </c>
      <c r="O68" s="1">
        <v>7385</v>
      </c>
      <c r="P68" s="1">
        <v>9979</v>
      </c>
      <c r="Q68" s="1">
        <v>15.803601</v>
      </c>
      <c r="R68" s="1">
        <v>9.91</v>
      </c>
    </row>
    <row r="69" spans="1:18">
      <c r="A69" s="1">
        <v>70</v>
      </c>
      <c r="B69" s="1" t="s">
        <v>381</v>
      </c>
      <c r="C69" s="1" t="s">
        <v>225</v>
      </c>
      <c r="D69" s="1" t="s">
        <v>216</v>
      </c>
      <c r="E69" s="1" t="s">
        <v>382</v>
      </c>
      <c r="F69" s="1" t="s">
        <v>383</v>
      </c>
      <c r="G69" s="1" t="s">
        <v>16</v>
      </c>
      <c r="H69" s="1">
        <v>0.78</v>
      </c>
      <c r="I69" s="1">
        <v>255.4</v>
      </c>
      <c r="J69" s="1">
        <v>7481</v>
      </c>
      <c r="K69" s="1">
        <v>189.11199999999999</v>
      </c>
      <c r="L69" s="1">
        <v>39.766774499999997</v>
      </c>
      <c r="M69" s="1">
        <v>-19.893999999999998</v>
      </c>
      <c r="N69" s="1">
        <v>215.44300000000001</v>
      </c>
      <c r="O69" s="1">
        <v>7314</v>
      </c>
      <c r="P69" s="1">
        <v>9887</v>
      </c>
      <c r="Q69" s="1">
        <v>14.408255199999999</v>
      </c>
      <c r="R69" s="1">
        <v>9.5690000000000008</v>
      </c>
    </row>
    <row r="70" spans="1:18">
      <c r="A70" s="1">
        <v>71</v>
      </c>
      <c r="B70" s="1" t="s">
        <v>384</v>
      </c>
      <c r="C70" s="1" t="s">
        <v>225</v>
      </c>
      <c r="D70" s="1" t="s">
        <v>216</v>
      </c>
      <c r="E70" s="1" t="s">
        <v>385</v>
      </c>
      <c r="F70" s="1" t="s">
        <v>386</v>
      </c>
      <c r="G70" s="1" t="s">
        <v>16</v>
      </c>
      <c r="H70" s="1">
        <v>0.77</v>
      </c>
      <c r="I70" s="1">
        <v>255.4</v>
      </c>
      <c r="J70" s="1">
        <v>9019</v>
      </c>
      <c r="K70" s="1">
        <v>229.44399999999999</v>
      </c>
      <c r="L70" s="1">
        <v>48.874448399999999</v>
      </c>
      <c r="M70" s="1">
        <v>-19.498999999999999</v>
      </c>
      <c r="N70" s="1">
        <v>265.78100000000001</v>
      </c>
      <c r="O70" s="1">
        <v>9102</v>
      </c>
      <c r="P70" s="1">
        <v>12302</v>
      </c>
      <c r="Q70" s="1">
        <v>18.005571400000001</v>
      </c>
      <c r="R70" s="1">
        <v>9.6120000000000001</v>
      </c>
    </row>
    <row r="71" spans="1:18">
      <c r="A71" s="1">
        <v>72</v>
      </c>
      <c r="B71" s="1" t="s">
        <v>387</v>
      </c>
      <c r="C71" s="1" t="s">
        <v>225</v>
      </c>
      <c r="D71" s="1" t="s">
        <v>216</v>
      </c>
      <c r="E71" s="1" t="s">
        <v>388</v>
      </c>
      <c r="F71" s="1" t="s">
        <v>389</v>
      </c>
      <c r="G71" s="1" t="s">
        <v>16</v>
      </c>
      <c r="H71" s="1">
        <v>0.71</v>
      </c>
      <c r="I71" s="1">
        <v>255.2</v>
      </c>
      <c r="J71" s="1">
        <v>9150</v>
      </c>
      <c r="K71" s="1">
        <v>233.92500000000001</v>
      </c>
      <c r="L71" s="1">
        <v>54.039694099999998</v>
      </c>
      <c r="M71" s="1">
        <v>-19.271999999999998</v>
      </c>
      <c r="N71" s="1">
        <v>265.87799999999999</v>
      </c>
      <c r="O71" s="1">
        <v>9078</v>
      </c>
      <c r="P71" s="1">
        <v>12268</v>
      </c>
      <c r="Q71" s="1">
        <v>19.5342494</v>
      </c>
      <c r="R71" s="1">
        <v>9.9619999999999997</v>
      </c>
    </row>
    <row r="72" spans="1:18">
      <c r="A72" s="1">
        <v>73</v>
      </c>
      <c r="B72" s="1" t="s">
        <v>390</v>
      </c>
      <c r="C72" s="1" t="s">
        <v>225</v>
      </c>
      <c r="D72" s="1" t="s">
        <v>391</v>
      </c>
      <c r="E72" s="1" t="s">
        <v>392</v>
      </c>
      <c r="F72" s="1" t="s">
        <v>393</v>
      </c>
      <c r="G72" s="1" t="s">
        <v>16</v>
      </c>
      <c r="H72" s="1">
        <v>0.77</v>
      </c>
      <c r="I72" s="1">
        <v>254.1</v>
      </c>
      <c r="J72" s="1">
        <v>8623</v>
      </c>
      <c r="K72" s="1">
        <v>218.27</v>
      </c>
      <c r="L72" s="1">
        <v>46.494084899999997</v>
      </c>
      <c r="M72" s="1">
        <v>-19.363</v>
      </c>
      <c r="N72" s="1">
        <v>254.411</v>
      </c>
      <c r="O72" s="1">
        <v>8715</v>
      </c>
      <c r="P72" s="1">
        <v>11781</v>
      </c>
      <c r="Q72" s="1">
        <v>17.2352907</v>
      </c>
      <c r="R72" s="1">
        <v>9.548</v>
      </c>
    </row>
    <row r="73" spans="1:18">
      <c r="A73" s="1">
        <v>74</v>
      </c>
      <c r="B73" s="1" t="s">
        <v>394</v>
      </c>
      <c r="C73" s="1" t="s">
        <v>225</v>
      </c>
      <c r="D73" s="1" t="s">
        <v>391</v>
      </c>
      <c r="E73" s="1" t="s">
        <v>395</v>
      </c>
      <c r="F73" s="1" t="s">
        <v>396</v>
      </c>
      <c r="G73" s="1" t="s">
        <v>16</v>
      </c>
      <c r="H73" s="1">
        <v>0.8</v>
      </c>
      <c r="I73" s="1">
        <v>256</v>
      </c>
      <c r="J73" s="1">
        <v>8823</v>
      </c>
      <c r="K73" s="1">
        <v>224.34200000000001</v>
      </c>
      <c r="L73" s="1">
        <v>45.995482799999998</v>
      </c>
      <c r="M73" s="1">
        <v>-19.626000000000001</v>
      </c>
      <c r="N73" s="1">
        <v>262.16800000000001</v>
      </c>
      <c r="O73" s="1">
        <v>8932</v>
      </c>
      <c r="P73" s="1">
        <v>12076</v>
      </c>
      <c r="Q73" s="1">
        <v>17.094795600000001</v>
      </c>
      <c r="R73" s="1">
        <v>9.3230000000000004</v>
      </c>
    </row>
    <row r="74" spans="1:18">
      <c r="A74" s="1">
        <v>75</v>
      </c>
      <c r="B74" s="1" t="s">
        <v>397</v>
      </c>
      <c r="C74" s="1" t="s">
        <v>225</v>
      </c>
      <c r="D74" s="1" t="s">
        <v>391</v>
      </c>
      <c r="E74" s="1" t="s">
        <v>398</v>
      </c>
      <c r="F74" s="1" t="s">
        <v>399</v>
      </c>
      <c r="G74" s="1" t="s">
        <v>16</v>
      </c>
      <c r="H74" s="1">
        <v>0.71</v>
      </c>
      <c r="I74" s="1">
        <v>256.39999999999998</v>
      </c>
      <c r="J74" s="1">
        <v>7450</v>
      </c>
      <c r="K74" s="1">
        <v>189.00399999999999</v>
      </c>
      <c r="L74" s="1">
        <v>43.6623394</v>
      </c>
      <c r="M74" s="1">
        <v>-20.262</v>
      </c>
      <c r="N74" s="1">
        <v>221.023</v>
      </c>
      <c r="O74" s="1">
        <v>7464</v>
      </c>
      <c r="P74" s="1">
        <v>10088</v>
      </c>
      <c r="Q74" s="1">
        <v>16.238785100000001</v>
      </c>
      <c r="R74" s="1">
        <v>9.6839999999999993</v>
      </c>
    </row>
    <row r="75" spans="1:18">
      <c r="A75" s="1">
        <v>76</v>
      </c>
      <c r="B75" s="1" t="s">
        <v>400</v>
      </c>
      <c r="C75" s="1" t="s">
        <v>225</v>
      </c>
      <c r="D75" s="1" t="s">
        <v>391</v>
      </c>
      <c r="E75" s="1" t="s">
        <v>401</v>
      </c>
      <c r="F75" s="1" t="s">
        <v>402</v>
      </c>
      <c r="G75" s="1" t="s">
        <v>16</v>
      </c>
      <c r="H75" s="1">
        <v>0.74</v>
      </c>
      <c r="I75" s="1">
        <v>256</v>
      </c>
      <c r="J75" s="1">
        <v>8051</v>
      </c>
      <c r="K75" s="1">
        <v>204.77500000000001</v>
      </c>
      <c r="L75" s="1">
        <v>45.387819</v>
      </c>
      <c r="M75" s="1">
        <v>-18.891999999999999</v>
      </c>
      <c r="N75" s="1">
        <v>236.13200000000001</v>
      </c>
      <c r="O75" s="1">
        <v>8016</v>
      </c>
      <c r="P75" s="1">
        <v>10807</v>
      </c>
      <c r="Q75" s="1">
        <v>16.645494299999999</v>
      </c>
      <c r="R75" s="1">
        <v>12.090999999999999</v>
      </c>
    </row>
    <row r="76" spans="1:18">
      <c r="A76" s="1">
        <v>77</v>
      </c>
      <c r="B76" s="1" t="s">
        <v>403</v>
      </c>
      <c r="C76" s="1" t="s">
        <v>225</v>
      </c>
      <c r="D76" s="1" t="s">
        <v>391</v>
      </c>
      <c r="E76" s="1" t="s">
        <v>404</v>
      </c>
      <c r="F76" s="1" t="s">
        <v>405</v>
      </c>
      <c r="G76" s="1" t="s">
        <v>16</v>
      </c>
      <c r="H76" s="1">
        <v>0.74</v>
      </c>
      <c r="I76" s="1">
        <v>255.6</v>
      </c>
      <c r="J76" s="1">
        <v>7876</v>
      </c>
      <c r="K76" s="1">
        <v>200.28700000000001</v>
      </c>
      <c r="L76" s="1">
        <v>44.3930747</v>
      </c>
      <c r="M76" s="1">
        <v>-20.015999999999998</v>
      </c>
      <c r="N76" s="1">
        <v>230.47800000000001</v>
      </c>
      <c r="O76" s="1">
        <v>7831</v>
      </c>
      <c r="P76" s="1">
        <v>10567</v>
      </c>
      <c r="Q76" s="1">
        <v>16.246908000000001</v>
      </c>
      <c r="R76" s="1">
        <v>11.311999999999999</v>
      </c>
    </row>
    <row r="77" spans="1:18">
      <c r="A77" s="1">
        <v>78</v>
      </c>
      <c r="B77" s="1" t="s">
        <v>298</v>
      </c>
      <c r="D77" s="1" t="s">
        <v>391</v>
      </c>
      <c r="E77" s="1" t="s">
        <v>406</v>
      </c>
      <c r="F77" s="1" t="s">
        <v>171</v>
      </c>
      <c r="G77" s="1" t="s">
        <v>16</v>
      </c>
      <c r="H77" s="1">
        <v>0.88</v>
      </c>
      <c r="I77" s="1">
        <v>253.9</v>
      </c>
      <c r="J77" s="1">
        <v>9354</v>
      </c>
      <c r="K77" s="1">
        <v>237.548</v>
      </c>
      <c r="L77" s="1">
        <v>44.275485199999999</v>
      </c>
      <c r="M77" s="1">
        <v>-26.753</v>
      </c>
      <c r="N77" s="1">
        <v>217.04300000000001</v>
      </c>
      <c r="O77" s="1">
        <v>7391</v>
      </c>
      <c r="P77" s="1">
        <v>10027</v>
      </c>
      <c r="Q77" s="1">
        <v>12.865767099999999</v>
      </c>
      <c r="R77" s="1">
        <v>5.952</v>
      </c>
    </row>
    <row r="78" spans="1:18">
      <c r="A78" s="1">
        <v>79</v>
      </c>
      <c r="B78" s="1" t="s">
        <v>298</v>
      </c>
      <c r="D78" s="1" t="s">
        <v>391</v>
      </c>
      <c r="E78" s="1" t="s">
        <v>407</v>
      </c>
      <c r="F78" s="1" t="s">
        <v>173</v>
      </c>
      <c r="G78" s="1" t="s">
        <v>16</v>
      </c>
      <c r="H78" s="1">
        <v>0.87</v>
      </c>
      <c r="I78" s="1">
        <v>255.4</v>
      </c>
      <c r="J78" s="1">
        <v>8776</v>
      </c>
      <c r="K78" s="1">
        <v>221.68899999999999</v>
      </c>
      <c r="L78" s="1">
        <v>41.794650900000001</v>
      </c>
      <c r="M78" s="1">
        <v>-26.823</v>
      </c>
      <c r="N78" s="1">
        <v>202.995</v>
      </c>
      <c r="O78" s="1">
        <v>6913</v>
      </c>
      <c r="P78" s="1">
        <v>9379</v>
      </c>
      <c r="Q78" s="1">
        <v>12.1713597</v>
      </c>
      <c r="R78" s="1">
        <v>5.9089999999999998</v>
      </c>
    </row>
    <row r="79" spans="1:18">
      <c r="A79" s="1">
        <v>80</v>
      </c>
      <c r="B79" s="1" t="s">
        <v>298</v>
      </c>
      <c r="D79" s="1" t="s">
        <v>391</v>
      </c>
      <c r="E79" s="1" t="s">
        <v>408</v>
      </c>
      <c r="F79" s="1" t="s">
        <v>175</v>
      </c>
      <c r="G79" s="1" t="s">
        <v>16</v>
      </c>
      <c r="H79" s="1">
        <v>0.86</v>
      </c>
      <c r="I79" s="1">
        <v>254.1</v>
      </c>
      <c r="J79" s="1">
        <v>9691</v>
      </c>
      <c r="K79" s="1">
        <v>246.13499999999999</v>
      </c>
      <c r="L79" s="1">
        <v>46.942867100000001</v>
      </c>
      <c r="M79" s="1">
        <v>-26.818999999999999</v>
      </c>
      <c r="N79" s="1">
        <v>225.357</v>
      </c>
      <c r="O79" s="1">
        <v>7701</v>
      </c>
      <c r="P79" s="1">
        <v>10447</v>
      </c>
      <c r="Q79" s="1">
        <v>13.669284899999999</v>
      </c>
      <c r="R79" s="1">
        <v>5.9660000000000002</v>
      </c>
    </row>
    <row r="80" spans="1:18">
      <c r="A80" s="1">
        <v>81</v>
      </c>
      <c r="B80" s="1" t="s">
        <v>409</v>
      </c>
      <c r="C80" s="1" t="s">
        <v>225</v>
      </c>
      <c r="D80" s="1" t="s">
        <v>391</v>
      </c>
      <c r="E80" s="1" t="s">
        <v>410</v>
      </c>
      <c r="F80" s="1" t="s">
        <v>411</v>
      </c>
      <c r="G80" s="1" t="s">
        <v>16</v>
      </c>
      <c r="H80" s="1">
        <v>0.78</v>
      </c>
      <c r="I80" s="1">
        <v>255</v>
      </c>
      <c r="J80" s="1">
        <v>8815</v>
      </c>
      <c r="K80" s="1">
        <v>224.244</v>
      </c>
      <c r="L80" s="1">
        <v>47.154248699999997</v>
      </c>
      <c r="M80" s="1">
        <v>-19.122</v>
      </c>
      <c r="N80" s="1">
        <v>261.05399999999997</v>
      </c>
      <c r="O80" s="1">
        <v>8906</v>
      </c>
      <c r="P80" s="1">
        <v>12050</v>
      </c>
      <c r="Q80" s="1">
        <v>17.4586237</v>
      </c>
      <c r="R80" s="1">
        <v>8.6379999999999999</v>
      </c>
    </row>
    <row r="81" spans="1:18">
      <c r="A81" s="1">
        <v>82</v>
      </c>
      <c r="B81" s="1" t="s">
        <v>412</v>
      </c>
      <c r="C81" s="1" t="s">
        <v>225</v>
      </c>
      <c r="D81" s="1" t="s">
        <v>391</v>
      </c>
      <c r="E81" s="1" t="s">
        <v>413</v>
      </c>
      <c r="F81" s="1" t="s">
        <v>414</v>
      </c>
      <c r="G81" s="1" t="s">
        <v>16</v>
      </c>
      <c r="H81" s="1">
        <v>0.75</v>
      </c>
      <c r="I81" s="1">
        <v>256</v>
      </c>
      <c r="J81" s="1">
        <v>7963</v>
      </c>
      <c r="K81" s="1">
        <v>201.08199999999999</v>
      </c>
      <c r="L81" s="1">
        <v>43.975200800000003</v>
      </c>
      <c r="M81" s="1">
        <v>-19.445</v>
      </c>
      <c r="N81" s="1">
        <v>232.911</v>
      </c>
      <c r="O81" s="1">
        <v>7958</v>
      </c>
      <c r="P81" s="1">
        <v>10754</v>
      </c>
      <c r="Q81" s="1">
        <v>16.199497099999999</v>
      </c>
      <c r="R81" s="1">
        <v>9.7859999999999996</v>
      </c>
    </row>
    <row r="82" spans="1:18">
      <c r="A82" s="1">
        <v>83</v>
      </c>
      <c r="B82" s="1" t="s">
        <v>415</v>
      </c>
      <c r="C82" s="1" t="s">
        <v>225</v>
      </c>
      <c r="D82" s="1" t="s">
        <v>391</v>
      </c>
      <c r="E82" s="1" t="s">
        <v>416</v>
      </c>
      <c r="F82" s="1" t="s">
        <v>417</v>
      </c>
      <c r="G82" s="1" t="s">
        <v>16</v>
      </c>
      <c r="H82" s="1">
        <v>0.8</v>
      </c>
      <c r="I82" s="1">
        <v>255.6</v>
      </c>
      <c r="J82" s="1">
        <v>8369</v>
      </c>
      <c r="K82" s="1">
        <v>212.90799999999999</v>
      </c>
      <c r="L82" s="1">
        <v>43.651217500000001</v>
      </c>
      <c r="M82" s="1">
        <v>-19.510999999999999</v>
      </c>
      <c r="N82" s="1">
        <v>247.06</v>
      </c>
      <c r="O82" s="1">
        <v>8414</v>
      </c>
      <c r="P82" s="1">
        <v>11387</v>
      </c>
      <c r="Q82" s="1">
        <v>16.109665499999998</v>
      </c>
      <c r="R82" s="1">
        <v>8.1859999999999999</v>
      </c>
    </row>
    <row r="83" spans="1:18">
      <c r="A83" s="1">
        <v>84</v>
      </c>
      <c r="B83" s="1" t="s">
        <v>418</v>
      </c>
      <c r="C83" s="1" t="s">
        <v>225</v>
      </c>
      <c r="D83" s="1" t="s">
        <v>391</v>
      </c>
      <c r="E83" s="1" t="s">
        <v>419</v>
      </c>
      <c r="F83" s="1" t="s">
        <v>420</v>
      </c>
      <c r="G83" s="1" t="s">
        <v>16</v>
      </c>
      <c r="H83" s="1">
        <v>0.78</v>
      </c>
      <c r="I83" s="1">
        <v>255.2</v>
      </c>
      <c r="J83" s="1">
        <v>9218</v>
      </c>
      <c r="K83" s="1">
        <v>235.47200000000001</v>
      </c>
      <c r="L83" s="1">
        <v>49.515247500000001</v>
      </c>
      <c r="M83" s="1">
        <v>-20.414999999999999</v>
      </c>
      <c r="N83" s="1">
        <v>239.602</v>
      </c>
      <c r="O83" s="1">
        <v>8154</v>
      </c>
      <c r="P83" s="1">
        <v>11028</v>
      </c>
      <c r="Q83" s="1">
        <v>16.0239145</v>
      </c>
      <c r="R83" s="1">
        <v>8.9019999999999992</v>
      </c>
    </row>
    <row r="84" spans="1:18">
      <c r="A84" s="1">
        <v>85</v>
      </c>
      <c r="B84" s="1" t="s">
        <v>421</v>
      </c>
      <c r="C84" s="1" t="s">
        <v>225</v>
      </c>
      <c r="D84" s="1" t="s">
        <v>391</v>
      </c>
      <c r="E84" s="1" t="s">
        <v>422</v>
      </c>
      <c r="F84" s="1" t="s">
        <v>423</v>
      </c>
      <c r="G84" s="1" t="s">
        <v>16</v>
      </c>
      <c r="H84" s="1">
        <v>0.76</v>
      </c>
      <c r="I84" s="1">
        <v>256.2</v>
      </c>
      <c r="J84" s="1">
        <v>7775</v>
      </c>
      <c r="K84" s="1">
        <v>198.79</v>
      </c>
      <c r="L84" s="1">
        <v>42.901795999999997</v>
      </c>
      <c r="M84" s="1">
        <v>-19.629000000000001</v>
      </c>
      <c r="N84" s="1">
        <v>228.142</v>
      </c>
      <c r="O84" s="1">
        <v>7715</v>
      </c>
      <c r="P84" s="1">
        <v>10427</v>
      </c>
      <c r="Q84" s="1">
        <v>15.6590582</v>
      </c>
      <c r="R84" s="1">
        <v>10.119999999999999</v>
      </c>
    </row>
    <row r="85" spans="1:18">
      <c r="A85" s="1">
        <v>86</v>
      </c>
      <c r="B85" s="1" t="s">
        <v>424</v>
      </c>
      <c r="C85" s="1" t="s">
        <v>225</v>
      </c>
      <c r="D85" s="1" t="s">
        <v>391</v>
      </c>
      <c r="E85" s="1" t="s">
        <v>425</v>
      </c>
      <c r="F85" s="1" t="s">
        <v>426</v>
      </c>
      <c r="G85" s="1" t="s">
        <v>16</v>
      </c>
      <c r="H85" s="1">
        <v>0.82</v>
      </c>
      <c r="I85" s="1">
        <v>256.2</v>
      </c>
      <c r="J85" s="1">
        <v>8004</v>
      </c>
      <c r="K85" s="1">
        <v>205.083</v>
      </c>
      <c r="L85" s="1">
        <v>41.021524100000001</v>
      </c>
      <c r="M85" s="1">
        <v>-20.091000000000001</v>
      </c>
      <c r="N85" s="1">
        <v>236.19399999999999</v>
      </c>
      <c r="O85" s="1">
        <v>8004</v>
      </c>
      <c r="P85" s="1">
        <v>10808</v>
      </c>
      <c r="Q85" s="1">
        <v>15.0255121</v>
      </c>
      <c r="R85" s="1">
        <v>10.545999999999999</v>
      </c>
    </row>
    <row r="86" spans="1:18">
      <c r="A86" s="1">
        <v>87</v>
      </c>
      <c r="B86" s="1" t="s">
        <v>427</v>
      </c>
      <c r="C86" s="1" t="s">
        <v>225</v>
      </c>
      <c r="D86" s="1" t="s">
        <v>391</v>
      </c>
      <c r="E86" s="1" t="s">
        <v>428</v>
      </c>
      <c r="F86" s="1" t="s">
        <v>429</v>
      </c>
      <c r="G86" s="1" t="s">
        <v>16</v>
      </c>
      <c r="H86" s="1">
        <v>0.77</v>
      </c>
      <c r="I86" s="1">
        <v>256</v>
      </c>
      <c r="J86" s="1">
        <v>8249</v>
      </c>
      <c r="K86" s="1">
        <v>209.17400000000001</v>
      </c>
      <c r="L86" s="1">
        <v>44.5565</v>
      </c>
      <c r="M86" s="1">
        <v>-19.715</v>
      </c>
      <c r="N86" s="1">
        <v>244.071</v>
      </c>
      <c r="O86" s="1">
        <v>8325</v>
      </c>
      <c r="P86" s="1">
        <v>11252</v>
      </c>
      <c r="Q86" s="1">
        <v>16.534797300000001</v>
      </c>
      <c r="R86" s="1">
        <v>9.6159999999999997</v>
      </c>
    </row>
    <row r="87" spans="1:18">
      <c r="A87" s="1">
        <v>88</v>
      </c>
      <c r="B87" s="1" t="s">
        <v>430</v>
      </c>
      <c r="C87" s="1" t="s">
        <v>225</v>
      </c>
      <c r="D87" s="1" t="s">
        <v>391</v>
      </c>
      <c r="E87" s="1" t="s">
        <v>431</v>
      </c>
      <c r="F87" s="1" t="s">
        <v>432</v>
      </c>
      <c r="G87" s="1" t="s">
        <v>16</v>
      </c>
      <c r="H87" s="1">
        <v>0.74</v>
      </c>
      <c r="I87" s="1">
        <v>256.2</v>
      </c>
      <c r="J87" s="1">
        <v>7573</v>
      </c>
      <c r="K87" s="1">
        <v>190.971</v>
      </c>
      <c r="L87" s="1">
        <v>42.328363199999998</v>
      </c>
      <c r="M87" s="1">
        <v>-19.376000000000001</v>
      </c>
      <c r="N87" s="1">
        <v>221.74199999999999</v>
      </c>
      <c r="O87" s="1">
        <v>7548</v>
      </c>
      <c r="P87" s="1">
        <v>10196</v>
      </c>
      <c r="Q87" s="1">
        <v>15.631116799999999</v>
      </c>
      <c r="R87" s="1">
        <v>10.186999999999999</v>
      </c>
    </row>
    <row r="88" spans="1:18">
      <c r="A88" s="1">
        <v>89</v>
      </c>
      <c r="B88" s="1" t="s">
        <v>433</v>
      </c>
      <c r="C88" s="1" t="s">
        <v>225</v>
      </c>
      <c r="D88" s="1" t="s">
        <v>391</v>
      </c>
      <c r="E88" s="1" t="s">
        <v>434</v>
      </c>
      <c r="F88" s="1" t="s">
        <v>435</v>
      </c>
      <c r="G88" s="1" t="s">
        <v>16</v>
      </c>
      <c r="H88" s="1">
        <v>0.8</v>
      </c>
      <c r="I88" s="1">
        <v>255.8</v>
      </c>
      <c r="J88" s="1">
        <v>8563</v>
      </c>
      <c r="K88" s="1">
        <v>217.77699999999999</v>
      </c>
      <c r="L88" s="1">
        <v>44.649583999999997</v>
      </c>
      <c r="M88" s="1">
        <v>-19.614000000000001</v>
      </c>
      <c r="N88" s="1">
        <v>253.518</v>
      </c>
      <c r="O88" s="1">
        <v>8657</v>
      </c>
      <c r="P88" s="1">
        <v>11685</v>
      </c>
      <c r="Q88" s="1">
        <v>16.530720200000001</v>
      </c>
      <c r="R88" s="1">
        <v>10.994999999999999</v>
      </c>
    </row>
    <row r="89" spans="1:18">
      <c r="A89" s="1">
        <v>90</v>
      </c>
      <c r="B89" s="1" t="s">
        <v>436</v>
      </c>
      <c r="C89" s="1" t="s">
        <v>225</v>
      </c>
      <c r="D89" s="1" t="s">
        <v>391</v>
      </c>
      <c r="E89" s="1" t="s">
        <v>437</v>
      </c>
      <c r="F89" s="1" t="s">
        <v>438</v>
      </c>
      <c r="G89" s="1" t="s">
        <v>16</v>
      </c>
      <c r="H89" s="1">
        <v>0.81</v>
      </c>
      <c r="I89" s="1">
        <v>255.4</v>
      </c>
      <c r="J89" s="1">
        <v>8596</v>
      </c>
      <c r="K89" s="1">
        <v>218.501</v>
      </c>
      <c r="L89" s="1">
        <v>44.244912599999999</v>
      </c>
      <c r="M89" s="1">
        <v>-19.359000000000002</v>
      </c>
      <c r="N89" s="1">
        <v>252.12100000000001</v>
      </c>
      <c r="O89" s="1">
        <v>8638</v>
      </c>
      <c r="P89" s="1">
        <v>11635</v>
      </c>
      <c r="Q89" s="1">
        <v>16.236704100000001</v>
      </c>
      <c r="R89" s="1">
        <v>12.993</v>
      </c>
    </row>
    <row r="90" spans="1:18">
      <c r="A90" s="1">
        <v>91</v>
      </c>
      <c r="B90" s="1" t="s">
        <v>439</v>
      </c>
      <c r="C90" s="1" t="s">
        <v>225</v>
      </c>
      <c r="D90" s="1" t="s">
        <v>391</v>
      </c>
      <c r="E90" s="1" t="s">
        <v>440</v>
      </c>
      <c r="F90" s="1" t="s">
        <v>441</v>
      </c>
      <c r="G90" s="1" t="s">
        <v>16</v>
      </c>
      <c r="H90" s="1">
        <v>0.87</v>
      </c>
      <c r="I90" s="1">
        <v>255.2</v>
      </c>
      <c r="J90" s="1">
        <v>9036</v>
      </c>
      <c r="K90" s="1">
        <v>230.64500000000001</v>
      </c>
      <c r="L90" s="1">
        <v>43.4829662</v>
      </c>
      <c r="M90" s="1">
        <v>-19.381</v>
      </c>
      <c r="N90" s="1">
        <v>267.517</v>
      </c>
      <c r="O90" s="1">
        <v>9138</v>
      </c>
      <c r="P90" s="1">
        <v>12347</v>
      </c>
      <c r="Q90" s="1">
        <v>16.040028800000002</v>
      </c>
      <c r="R90" s="1">
        <v>9.9649999999999999</v>
      </c>
    </row>
    <row r="91" spans="1:18">
      <c r="A91" s="1">
        <v>92</v>
      </c>
      <c r="B91" s="1" t="s">
        <v>442</v>
      </c>
      <c r="C91" s="1" t="s">
        <v>225</v>
      </c>
      <c r="D91" s="1" t="s">
        <v>391</v>
      </c>
      <c r="E91" s="1" t="s">
        <v>443</v>
      </c>
      <c r="F91" s="1" t="s">
        <v>444</v>
      </c>
      <c r="G91" s="1" t="s">
        <v>16</v>
      </c>
      <c r="H91" s="1">
        <v>0.87</v>
      </c>
      <c r="I91" s="1">
        <v>255.2</v>
      </c>
      <c r="J91" s="1">
        <v>8851</v>
      </c>
      <c r="K91" s="1">
        <v>226.92400000000001</v>
      </c>
      <c r="L91" s="1">
        <v>42.781534600000001</v>
      </c>
      <c r="M91" s="1">
        <v>-19.55</v>
      </c>
      <c r="N91" s="1">
        <v>262.346</v>
      </c>
      <c r="O91" s="1">
        <v>8935</v>
      </c>
      <c r="P91" s="1">
        <v>12067</v>
      </c>
      <c r="Q91" s="1">
        <v>15.7300059</v>
      </c>
      <c r="R91" s="1">
        <v>10.304</v>
      </c>
    </row>
    <row r="92" spans="1:18">
      <c r="A92" s="1">
        <v>93</v>
      </c>
      <c r="B92" s="1" t="s">
        <v>326</v>
      </c>
      <c r="D92" s="1" t="s">
        <v>391</v>
      </c>
      <c r="E92" s="1" t="s">
        <v>445</v>
      </c>
      <c r="F92" s="1" t="s">
        <v>201</v>
      </c>
      <c r="G92" s="1" t="s">
        <v>16</v>
      </c>
      <c r="H92" s="1">
        <v>0.46</v>
      </c>
      <c r="I92" s="1">
        <v>256.2</v>
      </c>
      <c r="J92" s="1">
        <v>5407</v>
      </c>
      <c r="K92" s="1">
        <v>133.852</v>
      </c>
      <c r="L92" s="1">
        <v>47.726890400000002</v>
      </c>
      <c r="M92" s="1">
        <v>-35.837000000000003</v>
      </c>
      <c r="N92" s="1">
        <v>251.55099999999999</v>
      </c>
      <c r="O92" s="1">
        <v>8443</v>
      </c>
      <c r="P92" s="1">
        <v>11552</v>
      </c>
      <c r="Q92" s="1">
        <v>28.526088399999999</v>
      </c>
      <c r="R92" s="1">
        <v>-2.6739999999999999</v>
      </c>
    </row>
    <row r="93" spans="1:18">
      <c r="A93" s="1">
        <v>94</v>
      </c>
      <c r="B93" s="1" t="s">
        <v>326</v>
      </c>
      <c r="D93" s="1" t="s">
        <v>391</v>
      </c>
      <c r="E93" s="1" t="s">
        <v>446</v>
      </c>
      <c r="F93" s="1" t="s">
        <v>203</v>
      </c>
      <c r="G93" s="1" t="s">
        <v>16</v>
      </c>
      <c r="H93" s="1">
        <v>0.49</v>
      </c>
      <c r="I93" s="1">
        <v>256.2</v>
      </c>
      <c r="J93" s="1">
        <v>5716</v>
      </c>
      <c r="K93" s="1">
        <v>141.989</v>
      </c>
      <c r="L93" s="1">
        <v>47.528325600000002</v>
      </c>
      <c r="M93" s="1">
        <v>-35.878</v>
      </c>
      <c r="N93" s="1">
        <v>267.30500000000001</v>
      </c>
      <c r="O93" s="1">
        <v>8974</v>
      </c>
      <c r="P93" s="1">
        <v>12279</v>
      </c>
      <c r="Q93" s="1">
        <v>28.456713199999999</v>
      </c>
      <c r="R93" s="1">
        <v>-2.6789999999999998</v>
      </c>
    </row>
    <row r="94" spans="1:18">
      <c r="A94" s="1">
        <v>95</v>
      </c>
      <c r="B94" s="1" t="s">
        <v>326</v>
      </c>
      <c r="D94" s="1" t="s">
        <v>391</v>
      </c>
      <c r="E94" s="1" t="s">
        <v>447</v>
      </c>
      <c r="F94" s="1" t="s">
        <v>205</v>
      </c>
      <c r="G94" s="1" t="s">
        <v>16</v>
      </c>
      <c r="H94" s="1">
        <v>0.41</v>
      </c>
      <c r="I94" s="1">
        <v>257.89999999999998</v>
      </c>
      <c r="J94" s="1">
        <v>4606</v>
      </c>
      <c r="K94" s="1">
        <v>113.664</v>
      </c>
      <c r="L94" s="1">
        <v>45.471127500000001</v>
      </c>
      <c r="M94" s="1">
        <v>-35.813000000000002</v>
      </c>
      <c r="N94" s="1">
        <v>213.94300000000001</v>
      </c>
      <c r="O94" s="1">
        <v>7163</v>
      </c>
      <c r="P94" s="1">
        <v>9800</v>
      </c>
      <c r="Q94" s="1">
        <v>27.219965699999999</v>
      </c>
      <c r="R94" s="1">
        <v>-2.7189999999999999</v>
      </c>
    </row>
    <row r="95" spans="1:18">
      <c r="A95" s="1">
        <v>96</v>
      </c>
      <c r="B95" s="1" t="s">
        <v>448</v>
      </c>
      <c r="D95" s="1" t="s">
        <v>391</v>
      </c>
      <c r="E95" s="1" t="s">
        <v>449</v>
      </c>
      <c r="F95" s="1" t="s">
        <v>207</v>
      </c>
      <c r="G95" s="1" t="s">
        <v>16</v>
      </c>
      <c r="H95" s="1">
        <v>0.76</v>
      </c>
      <c r="I95" s="1">
        <v>255.8</v>
      </c>
      <c r="J95" s="1">
        <v>7360</v>
      </c>
      <c r="K95" s="1">
        <v>183.50299999999999</v>
      </c>
      <c r="L95" s="1">
        <v>39.602623700000002</v>
      </c>
      <c r="M95" s="1">
        <v>-23.824000000000002</v>
      </c>
      <c r="N95" s="1">
        <v>228.84800000000001</v>
      </c>
      <c r="O95" s="1">
        <v>7754</v>
      </c>
      <c r="P95" s="1">
        <v>10594</v>
      </c>
      <c r="Q95" s="1">
        <v>15.707469</v>
      </c>
      <c r="R95" s="1">
        <v>-1.179</v>
      </c>
    </row>
    <row r="96" spans="1:18">
      <c r="A96" s="1">
        <v>97</v>
      </c>
      <c r="B96" s="1" t="s">
        <v>448</v>
      </c>
      <c r="D96" s="1" t="s">
        <v>391</v>
      </c>
      <c r="E96" s="1" t="s">
        <v>450</v>
      </c>
      <c r="F96" s="1" t="s">
        <v>209</v>
      </c>
      <c r="G96" s="1" t="s">
        <v>16</v>
      </c>
      <c r="H96" s="1">
        <v>0.82</v>
      </c>
      <c r="I96" s="1">
        <v>255.8</v>
      </c>
      <c r="J96" s="1">
        <v>7791</v>
      </c>
      <c r="K96" s="1">
        <v>194.797</v>
      </c>
      <c r="L96" s="1">
        <v>38.964025200000002</v>
      </c>
      <c r="M96" s="1">
        <v>-23.835000000000001</v>
      </c>
      <c r="N96" s="1">
        <v>242.82</v>
      </c>
      <c r="O96" s="1">
        <v>8240</v>
      </c>
      <c r="P96" s="1">
        <v>11263</v>
      </c>
      <c r="Q96" s="1">
        <v>15.447024499999999</v>
      </c>
      <c r="R96" s="1">
        <v>-1.2190000000000001</v>
      </c>
    </row>
    <row r="97" spans="1:18">
      <c r="A97" s="1">
        <v>98</v>
      </c>
      <c r="B97" s="1" t="s">
        <v>448</v>
      </c>
      <c r="D97" s="1" t="s">
        <v>391</v>
      </c>
      <c r="E97" s="1" t="s">
        <v>451</v>
      </c>
      <c r="F97" s="1" t="s">
        <v>211</v>
      </c>
      <c r="G97" s="1" t="s">
        <v>16</v>
      </c>
      <c r="H97" s="1">
        <v>0.81</v>
      </c>
      <c r="I97" s="1">
        <v>255.4</v>
      </c>
      <c r="J97" s="1">
        <v>7638</v>
      </c>
      <c r="K97" s="1">
        <v>191.11500000000001</v>
      </c>
      <c r="L97" s="1">
        <v>38.699410499999999</v>
      </c>
      <c r="M97" s="1">
        <v>-23.79</v>
      </c>
      <c r="N97" s="1">
        <v>238.21</v>
      </c>
      <c r="O97" s="1">
        <v>8069</v>
      </c>
      <c r="P97" s="1">
        <v>11024</v>
      </c>
      <c r="Q97" s="1">
        <v>15.340840200000001</v>
      </c>
      <c r="R97" s="1">
        <v>-1.194</v>
      </c>
    </row>
    <row r="98" spans="1:18">
      <c r="A98" s="1">
        <v>99</v>
      </c>
      <c r="B98" s="1" t="s">
        <v>452</v>
      </c>
      <c r="D98" s="1" t="s">
        <v>391</v>
      </c>
      <c r="E98" s="1" t="s">
        <v>453</v>
      </c>
      <c r="F98" s="1" t="s">
        <v>454</v>
      </c>
      <c r="G98" s="1" t="s">
        <v>16</v>
      </c>
      <c r="H98" s="1">
        <v>0.72</v>
      </c>
      <c r="I98" s="1">
        <v>258.5</v>
      </c>
      <c r="J98" s="1">
        <v>4983</v>
      </c>
      <c r="K98" s="1">
        <v>127.285</v>
      </c>
      <c r="L98" s="1">
        <v>28.996003099999999</v>
      </c>
      <c r="M98" s="1">
        <v>-14.505000000000001</v>
      </c>
      <c r="N98" s="1">
        <v>136.066</v>
      </c>
      <c r="O98" s="1">
        <v>4556</v>
      </c>
      <c r="P98" s="1">
        <v>6116</v>
      </c>
      <c r="Q98" s="1">
        <v>9.8580632000000001</v>
      </c>
      <c r="R98" s="1">
        <v>16.565000000000001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topLeftCell="D1" workbookViewId="0">
      <selection activeCell="F27" sqref="F27"/>
    </sheetView>
  </sheetViews>
  <sheetFormatPr baseColWidth="10" defaultRowHeight="15" x14ac:dyDescent="0"/>
  <sheetData>
    <row r="1" spans="1:18">
      <c r="A1" s="1" t="s">
        <v>212</v>
      </c>
      <c r="B1" s="1" t="s">
        <v>213</v>
      </c>
      <c r="C1" s="1" t="s">
        <v>214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7</v>
      </c>
      <c r="O1" s="1" t="s">
        <v>10</v>
      </c>
      <c r="P1" s="1" t="s">
        <v>11</v>
      </c>
      <c r="Q1" s="1" t="s">
        <v>8</v>
      </c>
      <c r="R1" s="1" t="s">
        <v>12</v>
      </c>
    </row>
    <row r="2" spans="1:18">
      <c r="A2" s="1">
        <v>3</v>
      </c>
      <c r="B2" s="1" t="s">
        <v>455</v>
      </c>
      <c r="D2" s="1" t="s">
        <v>391</v>
      </c>
      <c r="E2" s="1" t="s">
        <v>456</v>
      </c>
      <c r="F2" s="1" t="s">
        <v>15</v>
      </c>
      <c r="G2" s="1" t="s">
        <v>16</v>
      </c>
      <c r="H2" s="1">
        <v>0.81</v>
      </c>
      <c r="I2" s="1">
        <v>253.7</v>
      </c>
      <c r="J2" s="1">
        <v>11335</v>
      </c>
      <c r="K2" s="1">
        <v>289.61</v>
      </c>
      <c r="L2" s="1">
        <v>58.6439308</v>
      </c>
      <c r="M2" s="1">
        <v>-26.280999999999999</v>
      </c>
      <c r="N2" s="1">
        <v>177.73</v>
      </c>
      <c r="O2" s="1">
        <v>6037</v>
      </c>
      <c r="P2" s="1">
        <v>8270</v>
      </c>
      <c r="Q2" s="1">
        <v>11.445873499999999</v>
      </c>
      <c r="R2" s="2">
        <v>-3.0750000000000002</v>
      </c>
    </row>
    <row r="3" spans="1:18">
      <c r="A3" s="1">
        <v>4</v>
      </c>
      <c r="B3" s="1" t="s">
        <v>215</v>
      </c>
      <c r="D3" s="1" t="s">
        <v>391</v>
      </c>
      <c r="E3" s="1" t="s">
        <v>457</v>
      </c>
      <c r="F3" s="1" t="s">
        <v>18</v>
      </c>
      <c r="G3" s="1" t="s">
        <v>19</v>
      </c>
      <c r="H3" s="1">
        <v>0.7</v>
      </c>
      <c r="I3" s="1">
        <v>253.5</v>
      </c>
      <c r="J3" s="1">
        <v>10740</v>
      </c>
      <c r="K3" s="1">
        <v>273.89600000000002</v>
      </c>
      <c r="L3" s="1">
        <v>62.1</v>
      </c>
      <c r="M3" s="1">
        <v>-26.280999999999999</v>
      </c>
      <c r="N3" s="1">
        <v>168.22300000000001</v>
      </c>
      <c r="O3" s="1">
        <v>5689</v>
      </c>
      <c r="P3" s="1">
        <v>7796</v>
      </c>
      <c r="Q3" s="1">
        <v>12.1</v>
      </c>
      <c r="R3" s="2">
        <v>-3.4859999999999998</v>
      </c>
    </row>
    <row r="4" spans="1:18">
      <c r="A4" s="1">
        <v>5</v>
      </c>
      <c r="B4" s="1" t="s">
        <v>215</v>
      </c>
      <c r="D4" s="1" t="s">
        <v>391</v>
      </c>
      <c r="E4" s="1" t="s">
        <v>458</v>
      </c>
      <c r="F4" s="1" t="s">
        <v>21</v>
      </c>
      <c r="G4" s="1" t="s">
        <v>22</v>
      </c>
      <c r="H4" s="1">
        <v>0.81</v>
      </c>
      <c r="I4" s="1">
        <v>252.9</v>
      </c>
      <c r="J4" s="1">
        <v>11862</v>
      </c>
      <c r="K4" s="1">
        <v>304.15699999999998</v>
      </c>
      <c r="L4" s="1">
        <v>62.1</v>
      </c>
      <c r="M4" s="1">
        <v>-26.300999999999998</v>
      </c>
      <c r="N4" s="1">
        <v>186.411</v>
      </c>
      <c r="O4" s="1">
        <v>6359</v>
      </c>
      <c r="P4" s="1">
        <v>8709</v>
      </c>
      <c r="Q4" s="1">
        <v>12.1</v>
      </c>
      <c r="R4" s="2">
        <v>-2.8460000000000001</v>
      </c>
    </row>
    <row r="5" spans="1:18">
      <c r="A5" s="1">
        <v>6</v>
      </c>
      <c r="B5" s="1" t="s">
        <v>215</v>
      </c>
      <c r="D5" s="1" t="s">
        <v>391</v>
      </c>
      <c r="E5" s="1" t="s">
        <v>459</v>
      </c>
      <c r="F5" s="1" t="s">
        <v>24</v>
      </c>
      <c r="G5" s="1" t="s">
        <v>22</v>
      </c>
      <c r="H5" s="1">
        <v>0.69</v>
      </c>
      <c r="I5" s="1">
        <v>254.4</v>
      </c>
      <c r="J5" s="1">
        <v>10689</v>
      </c>
      <c r="K5" s="1">
        <v>271.97300000000001</v>
      </c>
      <c r="L5" s="1">
        <v>62.1</v>
      </c>
      <c r="M5" s="1">
        <v>-26.36</v>
      </c>
      <c r="N5" s="1">
        <v>166.99100000000001</v>
      </c>
      <c r="O5" s="1">
        <v>5665</v>
      </c>
      <c r="P5" s="1">
        <v>7760</v>
      </c>
      <c r="Q5" s="1">
        <v>12.1</v>
      </c>
      <c r="R5" s="2">
        <v>-3.0760000000000001</v>
      </c>
    </row>
    <row r="6" spans="1:18">
      <c r="A6" s="1">
        <v>7</v>
      </c>
      <c r="B6" s="1" t="s">
        <v>220</v>
      </c>
      <c r="D6" s="1" t="s">
        <v>391</v>
      </c>
      <c r="E6" s="1" t="s">
        <v>460</v>
      </c>
      <c r="F6" s="1" t="s">
        <v>26</v>
      </c>
      <c r="G6" s="1" t="s">
        <v>16</v>
      </c>
      <c r="H6" s="1">
        <v>0.85</v>
      </c>
      <c r="I6" s="1">
        <v>254.6</v>
      </c>
      <c r="J6" s="1">
        <v>8672</v>
      </c>
      <c r="K6" s="1">
        <v>218.626</v>
      </c>
      <c r="L6" s="1">
        <v>41.387855500000001</v>
      </c>
      <c r="M6" s="1">
        <v>-23.835000000000001</v>
      </c>
      <c r="N6" s="1">
        <v>270.80099999999999</v>
      </c>
      <c r="O6" s="1">
        <v>9161</v>
      </c>
      <c r="P6" s="1">
        <v>12524</v>
      </c>
      <c r="Q6" s="1">
        <v>16.239948600000002</v>
      </c>
      <c r="R6" s="2">
        <v>-1.244</v>
      </c>
    </row>
    <row r="7" spans="1:18">
      <c r="A7" s="1">
        <v>8</v>
      </c>
      <c r="B7" s="1" t="s">
        <v>220</v>
      </c>
      <c r="D7" s="1" t="s">
        <v>391</v>
      </c>
      <c r="E7" s="1" t="s">
        <v>461</v>
      </c>
      <c r="F7" s="1" t="s">
        <v>28</v>
      </c>
      <c r="G7" s="1" t="s">
        <v>16</v>
      </c>
      <c r="H7" s="1">
        <v>0.89</v>
      </c>
      <c r="I7" s="1">
        <v>254.8</v>
      </c>
      <c r="J7" s="1">
        <v>8733</v>
      </c>
      <c r="K7" s="1">
        <v>219.791</v>
      </c>
      <c r="L7" s="1">
        <v>39.738466299999999</v>
      </c>
      <c r="M7" s="1">
        <v>-23.835999999999999</v>
      </c>
      <c r="N7" s="1">
        <v>272.57499999999999</v>
      </c>
      <c r="O7" s="1">
        <v>9254</v>
      </c>
      <c r="P7" s="1">
        <v>12652</v>
      </c>
      <c r="Q7" s="1">
        <v>15.6117068</v>
      </c>
      <c r="R7" s="2">
        <v>-1.2309999999999999</v>
      </c>
    </row>
    <row r="8" spans="1:18">
      <c r="A8" s="1">
        <v>9</v>
      </c>
      <c r="B8" s="1" t="s">
        <v>220</v>
      </c>
      <c r="D8" s="1" t="s">
        <v>391</v>
      </c>
      <c r="E8" s="1" t="s">
        <v>462</v>
      </c>
      <c r="F8" s="1" t="s">
        <v>30</v>
      </c>
      <c r="G8" s="1" t="s">
        <v>16</v>
      </c>
      <c r="H8" s="1">
        <v>0.76</v>
      </c>
      <c r="I8" s="1">
        <v>256</v>
      </c>
      <c r="J8" s="1">
        <v>7739</v>
      </c>
      <c r="K8" s="1">
        <v>193.32300000000001</v>
      </c>
      <c r="L8" s="1">
        <v>40.931849399999997</v>
      </c>
      <c r="M8" s="1">
        <v>-23.834</v>
      </c>
      <c r="N8" s="1">
        <v>239.22</v>
      </c>
      <c r="O8" s="1">
        <v>8102</v>
      </c>
      <c r="P8" s="1">
        <v>11074</v>
      </c>
      <c r="Q8" s="1">
        <v>16.0449345</v>
      </c>
      <c r="R8" s="2">
        <v>-1.1919999999999999</v>
      </c>
    </row>
    <row r="9" spans="1:18">
      <c r="A9" s="1">
        <v>10</v>
      </c>
      <c r="B9" s="1" t="s">
        <v>224</v>
      </c>
      <c r="C9" s="1" t="s">
        <v>463</v>
      </c>
      <c r="D9" s="1" t="s">
        <v>391</v>
      </c>
      <c r="E9" s="1" t="s">
        <v>464</v>
      </c>
      <c r="F9" s="1" t="s">
        <v>465</v>
      </c>
      <c r="G9" s="1" t="s">
        <v>16</v>
      </c>
      <c r="H9" s="1">
        <v>0.85</v>
      </c>
      <c r="I9" s="1">
        <v>256</v>
      </c>
      <c r="J9" s="1">
        <v>8810</v>
      </c>
      <c r="K9" s="1">
        <v>224.654</v>
      </c>
      <c r="L9" s="1">
        <v>42.529125399999998</v>
      </c>
      <c r="M9" s="1">
        <v>-20.419</v>
      </c>
      <c r="N9" s="1">
        <v>259.94</v>
      </c>
      <c r="O9" s="1">
        <v>8862</v>
      </c>
      <c r="P9" s="1">
        <v>11975</v>
      </c>
      <c r="Q9" s="1">
        <v>15.588630200000001</v>
      </c>
      <c r="R9" s="2">
        <v>10.363999999999999</v>
      </c>
    </row>
    <row r="10" spans="1:18">
      <c r="A10" s="1">
        <v>11</v>
      </c>
      <c r="B10" s="1" t="s">
        <v>228</v>
      </c>
      <c r="C10" s="1" t="s">
        <v>463</v>
      </c>
      <c r="D10" s="1" t="s">
        <v>391</v>
      </c>
      <c r="E10" s="1" t="s">
        <v>466</v>
      </c>
      <c r="F10" s="1" t="s">
        <v>467</v>
      </c>
      <c r="G10" s="1" t="s">
        <v>16</v>
      </c>
      <c r="H10" s="1">
        <v>0.85</v>
      </c>
      <c r="I10" s="1">
        <v>256.39999999999998</v>
      </c>
      <c r="J10" s="1">
        <v>8129</v>
      </c>
      <c r="K10" s="1">
        <v>208.422</v>
      </c>
      <c r="L10" s="1">
        <v>39.4561475</v>
      </c>
      <c r="M10" s="1">
        <v>-20.652000000000001</v>
      </c>
      <c r="N10" s="1">
        <v>238.494</v>
      </c>
      <c r="O10" s="1">
        <v>8056</v>
      </c>
      <c r="P10" s="1">
        <v>10878</v>
      </c>
      <c r="Q10" s="1">
        <v>14.3025115</v>
      </c>
      <c r="R10" s="2">
        <v>11.167999999999999</v>
      </c>
    </row>
    <row r="11" spans="1:18">
      <c r="A11" s="1">
        <v>12</v>
      </c>
      <c r="B11" s="1" t="s">
        <v>231</v>
      </c>
      <c r="C11" s="1" t="s">
        <v>463</v>
      </c>
      <c r="D11" s="1" t="s">
        <v>391</v>
      </c>
      <c r="E11" s="1" t="s">
        <v>468</v>
      </c>
      <c r="F11" s="1" t="s">
        <v>469</v>
      </c>
      <c r="G11" s="1" t="s">
        <v>16</v>
      </c>
      <c r="H11" s="1">
        <v>0.9</v>
      </c>
      <c r="I11" s="1">
        <v>257.5</v>
      </c>
      <c r="J11" s="1">
        <v>8033</v>
      </c>
      <c r="K11" s="1">
        <v>207.02</v>
      </c>
      <c r="L11" s="1">
        <v>37.013579999999997</v>
      </c>
      <c r="M11" s="1">
        <v>-20.361000000000001</v>
      </c>
      <c r="N11" s="1">
        <v>233.68100000000001</v>
      </c>
      <c r="O11" s="1">
        <v>7868</v>
      </c>
      <c r="P11" s="1">
        <v>10626</v>
      </c>
      <c r="Q11" s="1">
        <v>13.235344599999999</v>
      </c>
      <c r="R11" s="2">
        <v>10.923999999999999</v>
      </c>
    </row>
    <row r="12" spans="1:18">
      <c r="A12" s="1">
        <v>13</v>
      </c>
      <c r="B12" s="1" t="s">
        <v>234</v>
      </c>
      <c r="C12" s="1" t="s">
        <v>463</v>
      </c>
      <c r="D12" s="1" t="s">
        <v>391</v>
      </c>
      <c r="E12" s="1" t="s">
        <v>470</v>
      </c>
      <c r="F12" s="1" t="s">
        <v>471</v>
      </c>
      <c r="G12" s="1" t="s">
        <v>16</v>
      </c>
      <c r="H12" s="1">
        <v>0.89</v>
      </c>
      <c r="I12" s="1">
        <v>255.8</v>
      </c>
      <c r="J12" s="1">
        <v>9180</v>
      </c>
      <c r="K12" s="1">
        <v>237.44399999999999</v>
      </c>
      <c r="L12" s="1">
        <v>42.9299994</v>
      </c>
      <c r="M12" s="1">
        <v>-20.177</v>
      </c>
      <c r="N12" s="1">
        <v>275.77999999999997</v>
      </c>
      <c r="O12" s="1">
        <v>9310</v>
      </c>
      <c r="P12" s="1">
        <v>12576</v>
      </c>
      <c r="Q12" s="1">
        <v>15.7952379</v>
      </c>
      <c r="R12" s="2">
        <v>10.700999999999999</v>
      </c>
    </row>
    <row r="13" spans="1:18">
      <c r="A13" s="1">
        <v>14</v>
      </c>
      <c r="B13" s="1" t="s">
        <v>237</v>
      </c>
      <c r="C13" s="1" t="s">
        <v>463</v>
      </c>
      <c r="D13" s="1" t="s">
        <v>391</v>
      </c>
      <c r="E13" s="1" t="s">
        <v>472</v>
      </c>
      <c r="F13" s="1" t="s">
        <v>473</v>
      </c>
      <c r="G13" s="1" t="s">
        <v>16</v>
      </c>
      <c r="H13" s="1">
        <v>0.87</v>
      </c>
      <c r="I13" s="1">
        <v>256</v>
      </c>
      <c r="J13" s="1">
        <v>9157</v>
      </c>
      <c r="K13" s="1">
        <v>236.726</v>
      </c>
      <c r="L13" s="1">
        <v>43.784137000000001</v>
      </c>
      <c r="M13" s="1">
        <v>-20.550999999999998</v>
      </c>
      <c r="N13" s="1">
        <v>274.43299999999999</v>
      </c>
      <c r="O13" s="1">
        <v>9271</v>
      </c>
      <c r="P13" s="1">
        <v>12532</v>
      </c>
      <c r="Q13" s="1">
        <v>16.0794408</v>
      </c>
      <c r="R13" s="2">
        <v>10.126999999999999</v>
      </c>
    </row>
    <row r="14" spans="1:18">
      <c r="A14" s="1">
        <v>15</v>
      </c>
      <c r="B14" s="1" t="s">
        <v>240</v>
      </c>
      <c r="C14" s="1" t="s">
        <v>463</v>
      </c>
      <c r="D14" s="1" t="s">
        <v>391</v>
      </c>
      <c r="E14" s="1" t="s">
        <v>474</v>
      </c>
      <c r="F14" s="1" t="s">
        <v>475</v>
      </c>
      <c r="G14" s="1" t="s">
        <v>16</v>
      </c>
      <c r="H14" s="1">
        <v>0.78</v>
      </c>
      <c r="I14" s="1">
        <v>256.39999999999998</v>
      </c>
      <c r="J14" s="1">
        <v>8274</v>
      </c>
      <c r="K14" s="1">
        <v>210.857</v>
      </c>
      <c r="L14" s="1">
        <v>43.4993689</v>
      </c>
      <c r="M14" s="1">
        <v>-20.169</v>
      </c>
      <c r="N14" s="1">
        <v>244.66499999999999</v>
      </c>
      <c r="O14" s="1">
        <v>8300</v>
      </c>
      <c r="P14" s="1">
        <v>11209</v>
      </c>
      <c r="Q14" s="1">
        <v>15.989394900000001</v>
      </c>
      <c r="R14" s="2">
        <v>10.875999999999999</v>
      </c>
    </row>
    <row r="15" spans="1:18">
      <c r="A15" s="1">
        <v>16</v>
      </c>
      <c r="B15" s="1" t="s">
        <v>243</v>
      </c>
      <c r="C15" s="1" t="s">
        <v>463</v>
      </c>
      <c r="D15" s="1" t="s">
        <v>391</v>
      </c>
      <c r="E15" s="1" t="s">
        <v>476</v>
      </c>
      <c r="F15" s="1" t="s">
        <v>477</v>
      </c>
      <c r="G15" s="1" t="s">
        <v>16</v>
      </c>
      <c r="H15" s="1">
        <v>0.84</v>
      </c>
      <c r="I15" s="1">
        <v>256</v>
      </c>
      <c r="J15" s="1">
        <v>8352</v>
      </c>
      <c r="K15" s="1">
        <v>215.167</v>
      </c>
      <c r="L15" s="1">
        <v>41.218002499999997</v>
      </c>
      <c r="M15" s="1">
        <v>-20.323</v>
      </c>
      <c r="N15" s="1">
        <v>248.88</v>
      </c>
      <c r="O15" s="1">
        <v>8379</v>
      </c>
      <c r="P15" s="1">
        <v>11316</v>
      </c>
      <c r="Q15" s="1">
        <v>15.103066399999999</v>
      </c>
      <c r="R15" s="2">
        <v>10.997999999999999</v>
      </c>
    </row>
    <row r="16" spans="1:18">
      <c r="A16" s="1">
        <v>17</v>
      </c>
      <c r="B16" s="1" t="s">
        <v>246</v>
      </c>
      <c r="C16" s="1" t="s">
        <v>463</v>
      </c>
      <c r="D16" s="1" t="s">
        <v>391</v>
      </c>
      <c r="E16" s="1" t="s">
        <v>478</v>
      </c>
      <c r="F16" s="1" t="s">
        <v>479</v>
      </c>
      <c r="G16" s="1" t="s">
        <v>16</v>
      </c>
      <c r="H16" s="1">
        <v>0.85</v>
      </c>
      <c r="I16" s="1">
        <v>255.6</v>
      </c>
      <c r="J16" s="1">
        <v>8564</v>
      </c>
      <c r="K16" s="1">
        <v>219.03899999999999</v>
      </c>
      <c r="L16" s="1">
        <v>41.466010699999998</v>
      </c>
      <c r="M16" s="1">
        <v>-20.381</v>
      </c>
      <c r="N16" s="1">
        <v>254.744</v>
      </c>
      <c r="O16" s="1">
        <v>8638</v>
      </c>
      <c r="P16" s="1">
        <v>11673</v>
      </c>
      <c r="Q16" s="1">
        <v>15.277037</v>
      </c>
      <c r="R16" s="2">
        <v>10.271999999999998</v>
      </c>
    </row>
    <row r="17" spans="1:18">
      <c r="A17" s="1">
        <v>18</v>
      </c>
      <c r="B17" s="1" t="s">
        <v>249</v>
      </c>
      <c r="C17" s="1" t="s">
        <v>463</v>
      </c>
      <c r="D17" s="1" t="s">
        <v>391</v>
      </c>
      <c r="E17" s="1" t="s">
        <v>480</v>
      </c>
      <c r="F17" s="1" t="s">
        <v>481</v>
      </c>
      <c r="G17" s="1" t="s">
        <v>16</v>
      </c>
      <c r="H17" s="1">
        <v>0.88</v>
      </c>
      <c r="I17" s="1">
        <v>256</v>
      </c>
      <c r="J17" s="1">
        <v>8722</v>
      </c>
      <c r="K17" s="1">
        <v>223.36099999999999</v>
      </c>
      <c r="L17" s="1">
        <v>40.842698300000002</v>
      </c>
      <c r="M17" s="1">
        <v>-20.201000000000001</v>
      </c>
      <c r="N17" s="1">
        <v>258.63600000000002</v>
      </c>
      <c r="O17" s="1">
        <v>8768</v>
      </c>
      <c r="P17" s="1">
        <v>11849</v>
      </c>
      <c r="Q17" s="1">
        <v>14.981661900000001</v>
      </c>
      <c r="R17" s="2">
        <v>10.151</v>
      </c>
    </row>
    <row r="18" spans="1:18">
      <c r="A18" s="1">
        <v>19</v>
      </c>
      <c r="B18" s="1" t="s">
        <v>252</v>
      </c>
      <c r="C18" s="1" t="s">
        <v>463</v>
      </c>
      <c r="D18" s="1" t="s">
        <v>391</v>
      </c>
      <c r="E18" s="1" t="s">
        <v>482</v>
      </c>
      <c r="F18" s="1" t="s">
        <v>483</v>
      </c>
      <c r="G18" s="1" t="s">
        <v>16</v>
      </c>
      <c r="H18" s="1">
        <v>0.85</v>
      </c>
      <c r="I18" s="1">
        <v>256.39999999999998</v>
      </c>
      <c r="J18" s="1">
        <v>8502</v>
      </c>
      <c r="K18" s="1">
        <v>216.84899999999999</v>
      </c>
      <c r="L18" s="1">
        <v>41.051578300000003</v>
      </c>
      <c r="M18" s="1">
        <v>-20.538</v>
      </c>
      <c r="N18" s="1">
        <v>250.58</v>
      </c>
      <c r="O18" s="1">
        <v>8506</v>
      </c>
      <c r="P18" s="1">
        <v>11495</v>
      </c>
      <c r="Q18" s="1">
        <v>15.0273173</v>
      </c>
      <c r="R18" s="2">
        <v>10.255999999999998</v>
      </c>
    </row>
    <row r="19" spans="1:18">
      <c r="A19" s="1">
        <v>20</v>
      </c>
      <c r="B19" s="1" t="s">
        <v>255</v>
      </c>
      <c r="C19" s="1" t="s">
        <v>463</v>
      </c>
      <c r="D19" s="1" t="s">
        <v>391</v>
      </c>
      <c r="E19" s="1" t="s">
        <v>484</v>
      </c>
      <c r="F19" s="1" t="s">
        <v>485</v>
      </c>
      <c r="G19" s="1" t="s">
        <v>16</v>
      </c>
      <c r="H19" s="1">
        <v>0.83</v>
      </c>
      <c r="I19" s="1">
        <v>255.8</v>
      </c>
      <c r="J19" s="1">
        <v>8854</v>
      </c>
      <c r="K19" s="1">
        <v>226.66</v>
      </c>
      <c r="L19" s="1">
        <v>43.942760999999997</v>
      </c>
      <c r="M19" s="1">
        <v>-20.085000000000001</v>
      </c>
      <c r="N19" s="1">
        <v>263.62700000000001</v>
      </c>
      <c r="O19" s="1">
        <v>8933</v>
      </c>
      <c r="P19" s="1">
        <v>12064</v>
      </c>
      <c r="Q19" s="1">
        <v>16.1907347</v>
      </c>
      <c r="R19" s="2">
        <v>10.872</v>
      </c>
    </row>
    <row r="20" spans="1:18">
      <c r="A20" s="1">
        <v>21</v>
      </c>
      <c r="B20" s="1" t="s">
        <v>258</v>
      </c>
      <c r="D20" s="1" t="s">
        <v>391</v>
      </c>
      <c r="E20" s="1" t="s">
        <v>486</v>
      </c>
      <c r="F20" s="1" t="s">
        <v>54</v>
      </c>
      <c r="G20" s="1" t="s">
        <v>16</v>
      </c>
      <c r="H20" s="1">
        <v>0.39</v>
      </c>
      <c r="I20" s="1">
        <v>258.3</v>
      </c>
      <c r="J20" s="1">
        <v>4359</v>
      </c>
      <c r="K20" s="1">
        <v>107.929</v>
      </c>
      <c r="L20" s="1">
        <v>44.531003499999997</v>
      </c>
      <c r="M20" s="1">
        <v>-27.527999999999999</v>
      </c>
      <c r="N20" s="1">
        <v>202.797</v>
      </c>
      <c r="O20" s="1">
        <v>6761</v>
      </c>
      <c r="P20" s="1">
        <v>9221</v>
      </c>
      <c r="Q20" s="1">
        <v>26.506394</v>
      </c>
      <c r="R20" s="2">
        <v>0.95700000000000007</v>
      </c>
    </row>
    <row r="21" spans="1:18">
      <c r="A21" s="1">
        <v>22</v>
      </c>
      <c r="B21" s="1" t="s">
        <v>258</v>
      </c>
      <c r="D21" s="1" t="s">
        <v>391</v>
      </c>
      <c r="E21" s="1" t="s">
        <v>487</v>
      </c>
      <c r="F21" s="1" t="s">
        <v>56</v>
      </c>
      <c r="G21" s="1" t="s">
        <v>16</v>
      </c>
      <c r="H21" s="1">
        <v>0.35</v>
      </c>
      <c r="I21" s="1">
        <v>258.10000000000002</v>
      </c>
      <c r="J21" s="1">
        <v>4186</v>
      </c>
      <c r="K21" s="1">
        <v>103.943</v>
      </c>
      <c r="L21" s="1">
        <v>47.787856099999999</v>
      </c>
      <c r="M21" s="1">
        <v>-27.516999999999999</v>
      </c>
      <c r="N21" s="1">
        <v>195.53700000000001</v>
      </c>
      <c r="O21" s="1">
        <v>6485</v>
      </c>
      <c r="P21" s="1">
        <v>8845</v>
      </c>
      <c r="Q21" s="1">
        <v>28.478424400000002</v>
      </c>
      <c r="R21" s="2">
        <v>1.01</v>
      </c>
    </row>
    <row r="22" spans="1:18">
      <c r="A22" s="1">
        <v>23</v>
      </c>
      <c r="B22" s="1" t="s">
        <v>258</v>
      </c>
      <c r="D22" s="1" t="s">
        <v>391</v>
      </c>
      <c r="E22" s="1" t="s">
        <v>488</v>
      </c>
      <c r="F22" s="1" t="s">
        <v>58</v>
      </c>
      <c r="G22" s="1" t="s">
        <v>16</v>
      </c>
      <c r="H22" s="1">
        <v>0.45</v>
      </c>
      <c r="I22" s="1">
        <v>257.3</v>
      </c>
      <c r="J22" s="1">
        <v>5137</v>
      </c>
      <c r="K22" s="1">
        <v>127.923</v>
      </c>
      <c r="L22" s="1">
        <v>45.743176200000001</v>
      </c>
      <c r="M22" s="1">
        <v>-27.544</v>
      </c>
      <c r="N22" s="1">
        <v>240.99</v>
      </c>
      <c r="O22" s="1">
        <v>8046</v>
      </c>
      <c r="P22" s="1">
        <v>10974</v>
      </c>
      <c r="Q22" s="1">
        <v>27.2986082</v>
      </c>
      <c r="R22" s="2">
        <v>0.98599999999999999</v>
      </c>
    </row>
    <row r="23" spans="1:18">
      <c r="A23" s="1">
        <v>24</v>
      </c>
      <c r="B23" s="1" t="s">
        <v>262</v>
      </c>
      <c r="C23" s="1" t="s">
        <v>463</v>
      </c>
      <c r="D23" s="1" t="s">
        <v>391</v>
      </c>
      <c r="E23" s="1" t="s">
        <v>489</v>
      </c>
      <c r="F23" s="1" t="s">
        <v>490</v>
      </c>
      <c r="G23" s="1" t="s">
        <v>16</v>
      </c>
      <c r="H23" s="1">
        <v>0.78</v>
      </c>
      <c r="I23" s="1">
        <v>257.89999999999998</v>
      </c>
      <c r="J23" s="1">
        <v>7506</v>
      </c>
      <c r="K23" s="1">
        <v>192.97</v>
      </c>
      <c r="L23" s="1">
        <v>39.809347699999996</v>
      </c>
      <c r="M23" s="1">
        <v>-20.225000000000001</v>
      </c>
      <c r="N23" s="1">
        <v>219.08</v>
      </c>
      <c r="O23" s="1">
        <v>7323</v>
      </c>
      <c r="P23" s="1">
        <v>9906</v>
      </c>
      <c r="Q23" s="1">
        <v>14.317330500000001</v>
      </c>
      <c r="R23" s="2">
        <v>9.1169999999999991</v>
      </c>
    </row>
    <row r="24" spans="1:18">
      <c r="A24" s="1">
        <v>25</v>
      </c>
      <c r="B24" s="1" t="s">
        <v>265</v>
      </c>
      <c r="C24" s="1" t="s">
        <v>463</v>
      </c>
      <c r="D24" s="1" t="s">
        <v>391</v>
      </c>
      <c r="E24" s="1" t="s">
        <v>491</v>
      </c>
      <c r="F24" s="1" t="s">
        <v>492</v>
      </c>
      <c r="G24" s="1" t="s">
        <v>16</v>
      </c>
      <c r="H24" s="1">
        <v>0.88</v>
      </c>
      <c r="I24" s="1">
        <v>258.7</v>
      </c>
      <c r="J24" s="1">
        <v>6157</v>
      </c>
      <c r="K24" s="1">
        <v>160.43799999999999</v>
      </c>
      <c r="L24" s="1">
        <v>29.3370225</v>
      </c>
      <c r="M24" s="1">
        <v>-20.873999999999999</v>
      </c>
      <c r="N24" s="1">
        <v>169.06800000000001</v>
      </c>
      <c r="O24" s="1">
        <v>5543</v>
      </c>
      <c r="P24" s="1">
        <v>7505</v>
      </c>
      <c r="Q24" s="1">
        <v>9.7933824999999999</v>
      </c>
      <c r="R24" s="2">
        <v>8.5729999999999986</v>
      </c>
    </row>
    <row r="25" spans="1:18">
      <c r="A25" s="1">
        <v>26</v>
      </c>
      <c r="B25" s="1" t="s">
        <v>268</v>
      </c>
      <c r="C25" s="1" t="s">
        <v>463</v>
      </c>
      <c r="D25" s="1" t="s">
        <v>391</v>
      </c>
      <c r="E25" s="1" t="s">
        <v>493</v>
      </c>
      <c r="F25" s="1" t="s">
        <v>494</v>
      </c>
      <c r="G25" s="1" t="s">
        <v>16</v>
      </c>
      <c r="H25" s="1">
        <v>0.7</v>
      </c>
      <c r="I25" s="1">
        <v>258.3</v>
      </c>
      <c r="J25" s="1">
        <v>6827</v>
      </c>
      <c r="K25" s="1">
        <v>178.70400000000001</v>
      </c>
      <c r="L25" s="1">
        <v>41.079622000000001</v>
      </c>
      <c r="M25" s="1">
        <v>-20.472999999999999</v>
      </c>
      <c r="N25" s="1">
        <v>201.51599999999999</v>
      </c>
      <c r="O25" s="1">
        <v>6638</v>
      </c>
      <c r="P25" s="1">
        <v>8986</v>
      </c>
      <c r="Q25" s="1">
        <v>14.6746</v>
      </c>
      <c r="R25" s="2">
        <v>8.5509999999999984</v>
      </c>
    </row>
    <row r="26" spans="1:18">
      <c r="A26" s="1">
        <v>27</v>
      </c>
      <c r="B26" s="1" t="s">
        <v>271</v>
      </c>
      <c r="C26" s="1" t="s">
        <v>463</v>
      </c>
      <c r="D26" s="1" t="s">
        <v>391</v>
      </c>
      <c r="E26" s="1" t="s">
        <v>495</v>
      </c>
      <c r="F26" s="1" t="s">
        <v>496</v>
      </c>
      <c r="G26" s="1" t="s">
        <v>16</v>
      </c>
      <c r="H26" s="1">
        <v>0.85</v>
      </c>
      <c r="I26" s="1">
        <v>257.89999999999998</v>
      </c>
      <c r="J26" s="1">
        <v>7360</v>
      </c>
      <c r="K26" s="1">
        <v>190.49</v>
      </c>
      <c r="L26" s="1">
        <v>36.061587199999998</v>
      </c>
      <c r="M26" s="1">
        <v>-20.21</v>
      </c>
      <c r="N26" s="1">
        <v>211.85300000000001</v>
      </c>
      <c r="O26" s="1">
        <v>7040</v>
      </c>
      <c r="P26" s="1">
        <v>9549</v>
      </c>
      <c r="Q26" s="1">
        <v>12.704829800000001</v>
      </c>
      <c r="R26" s="2">
        <v>6.5990000000000002</v>
      </c>
    </row>
    <row r="27" spans="1:18">
      <c r="A27" s="1">
        <v>28</v>
      </c>
      <c r="B27" s="1" t="s">
        <v>274</v>
      </c>
      <c r="C27" s="1" t="s">
        <v>463</v>
      </c>
      <c r="D27" s="1" t="s">
        <v>391</v>
      </c>
      <c r="E27" s="1" t="s">
        <v>497</v>
      </c>
      <c r="F27" s="1" t="s">
        <v>498</v>
      </c>
      <c r="G27" s="1" t="s">
        <v>16</v>
      </c>
      <c r="H27" s="1">
        <v>0.81</v>
      </c>
      <c r="I27" s="1">
        <v>256.2</v>
      </c>
      <c r="J27" s="1">
        <v>8077</v>
      </c>
      <c r="K27" s="1">
        <v>208.05099999999999</v>
      </c>
      <c r="L27" s="1">
        <v>41.331038999999997</v>
      </c>
      <c r="M27" s="1">
        <v>-20.332999999999998</v>
      </c>
      <c r="N27" s="1">
        <v>237.02500000000001</v>
      </c>
      <c r="O27" s="1">
        <v>7946</v>
      </c>
      <c r="P27" s="1">
        <v>10743</v>
      </c>
      <c r="Q27" s="1">
        <v>14.916347099999999</v>
      </c>
      <c r="R27" s="2">
        <v>9.7059999999999995</v>
      </c>
    </row>
    <row r="28" spans="1:18">
      <c r="A28" s="1">
        <v>29</v>
      </c>
      <c r="B28" s="1" t="s">
        <v>277</v>
      </c>
      <c r="C28" s="1" t="s">
        <v>463</v>
      </c>
      <c r="D28" s="1" t="s">
        <v>391</v>
      </c>
      <c r="E28" s="1" t="s">
        <v>499</v>
      </c>
      <c r="F28" s="1" t="s">
        <v>500</v>
      </c>
      <c r="G28" s="1" t="s">
        <v>16</v>
      </c>
      <c r="H28" s="1">
        <v>0.86</v>
      </c>
      <c r="I28" s="1">
        <v>257.5</v>
      </c>
      <c r="J28" s="1">
        <v>7105</v>
      </c>
      <c r="K28" s="1">
        <v>182.393</v>
      </c>
      <c r="L28" s="1">
        <v>34.127248000000002</v>
      </c>
      <c r="M28" s="1">
        <v>-20.32</v>
      </c>
      <c r="N28" s="1">
        <v>202.83</v>
      </c>
      <c r="O28" s="1">
        <v>6781</v>
      </c>
      <c r="P28" s="1">
        <v>9196</v>
      </c>
      <c r="Q28" s="1">
        <v>12.0223157</v>
      </c>
      <c r="R28" s="2">
        <v>6.5549999999999997</v>
      </c>
    </row>
    <row r="29" spans="1:18">
      <c r="A29" s="1">
        <v>30</v>
      </c>
      <c r="B29" s="1" t="s">
        <v>280</v>
      </c>
      <c r="C29" s="1" t="s">
        <v>463</v>
      </c>
      <c r="D29" s="1" t="s">
        <v>391</v>
      </c>
      <c r="E29" s="1" t="s">
        <v>501</v>
      </c>
      <c r="F29" s="1" t="s">
        <v>502</v>
      </c>
      <c r="G29" s="1" t="s">
        <v>16</v>
      </c>
      <c r="H29" s="1">
        <v>0.82</v>
      </c>
      <c r="I29" s="1">
        <v>259.2</v>
      </c>
      <c r="J29" s="1">
        <v>5140</v>
      </c>
      <c r="K29" s="1">
        <v>131.24299999999999</v>
      </c>
      <c r="L29" s="1">
        <v>25.754537599999999</v>
      </c>
      <c r="M29" s="1">
        <v>-20.538</v>
      </c>
      <c r="N29" s="1">
        <v>143.929</v>
      </c>
      <c r="O29" s="1">
        <v>4744</v>
      </c>
      <c r="P29" s="1">
        <v>6433</v>
      </c>
      <c r="Q29" s="1">
        <v>8.9472260000000006</v>
      </c>
      <c r="R29" s="2">
        <v>6.9110000000000005</v>
      </c>
    </row>
    <row r="30" spans="1:18">
      <c r="A30" s="1">
        <v>31</v>
      </c>
      <c r="B30" s="1" t="s">
        <v>283</v>
      </c>
      <c r="C30" s="1" t="s">
        <v>463</v>
      </c>
      <c r="D30" s="1" t="s">
        <v>391</v>
      </c>
      <c r="E30" s="1" t="s">
        <v>503</v>
      </c>
      <c r="F30" s="1" t="s">
        <v>504</v>
      </c>
      <c r="G30" s="1" t="s">
        <v>16</v>
      </c>
      <c r="H30" s="1">
        <v>0.76</v>
      </c>
      <c r="I30" s="1">
        <v>258.3</v>
      </c>
      <c r="J30" s="1">
        <v>6533</v>
      </c>
      <c r="K30" s="1">
        <v>168.21100000000001</v>
      </c>
      <c r="L30" s="1">
        <v>35.614787100000001</v>
      </c>
      <c r="M30" s="1">
        <v>-20.335999999999999</v>
      </c>
      <c r="N30" s="1">
        <v>179.50800000000001</v>
      </c>
      <c r="O30" s="1">
        <v>5961</v>
      </c>
      <c r="P30" s="1">
        <v>8052</v>
      </c>
      <c r="Q30" s="1">
        <v>12.0399145</v>
      </c>
      <c r="R30" s="2">
        <v>10.613</v>
      </c>
    </row>
    <row r="31" spans="1:18">
      <c r="A31" s="1">
        <v>32</v>
      </c>
      <c r="B31" s="1" t="s">
        <v>286</v>
      </c>
      <c r="C31" s="1" t="s">
        <v>463</v>
      </c>
      <c r="D31" s="1" t="s">
        <v>391</v>
      </c>
      <c r="E31" s="1" t="s">
        <v>505</v>
      </c>
      <c r="F31" s="1" t="s">
        <v>506</v>
      </c>
      <c r="G31" s="1" t="s">
        <v>16</v>
      </c>
      <c r="H31" s="1">
        <v>0.88</v>
      </c>
      <c r="I31" s="1">
        <v>257.10000000000002</v>
      </c>
      <c r="J31" s="1">
        <v>7984</v>
      </c>
      <c r="K31" s="1">
        <v>206.11600000000001</v>
      </c>
      <c r="L31" s="1">
        <v>37.689345299999999</v>
      </c>
      <c r="M31" s="1">
        <v>-20.356000000000002</v>
      </c>
      <c r="N31" s="1">
        <v>232.77</v>
      </c>
      <c r="O31" s="1">
        <v>7787</v>
      </c>
      <c r="P31" s="1">
        <v>10539</v>
      </c>
      <c r="Q31" s="1">
        <v>13.4833461</v>
      </c>
      <c r="R31" s="2">
        <v>8.6049999999999986</v>
      </c>
    </row>
    <row r="32" spans="1:18">
      <c r="A32" s="1">
        <v>33</v>
      </c>
      <c r="B32" s="1" t="s">
        <v>289</v>
      </c>
      <c r="C32" s="1" t="s">
        <v>463</v>
      </c>
      <c r="D32" s="1" t="s">
        <v>391</v>
      </c>
      <c r="E32" s="1" t="s">
        <v>507</v>
      </c>
      <c r="F32" s="1" t="s">
        <v>508</v>
      </c>
      <c r="G32" s="1" t="s">
        <v>16</v>
      </c>
      <c r="H32" s="1">
        <v>0.87</v>
      </c>
      <c r="I32" s="1">
        <v>257.10000000000002</v>
      </c>
      <c r="J32" s="1">
        <v>7988</v>
      </c>
      <c r="K32" s="1">
        <v>206.411</v>
      </c>
      <c r="L32" s="1">
        <v>38.177134600000002</v>
      </c>
      <c r="M32" s="1">
        <v>-20.363</v>
      </c>
      <c r="N32" s="1">
        <v>235.017</v>
      </c>
      <c r="O32" s="1">
        <v>7839</v>
      </c>
      <c r="P32" s="1">
        <v>10631</v>
      </c>
      <c r="Q32" s="1">
        <v>13.769975499999999</v>
      </c>
      <c r="R32" s="2">
        <v>6.48</v>
      </c>
    </row>
    <row r="33" spans="1:18">
      <c r="A33" s="1">
        <v>34</v>
      </c>
      <c r="B33" s="1" t="s">
        <v>292</v>
      </c>
      <c r="C33" s="1" t="s">
        <v>463</v>
      </c>
      <c r="D33" s="1" t="s">
        <v>391</v>
      </c>
      <c r="E33" s="1" t="s">
        <v>509</v>
      </c>
      <c r="F33" s="1" t="s">
        <v>510</v>
      </c>
      <c r="G33" s="1" t="s">
        <v>16</v>
      </c>
      <c r="H33" s="1">
        <v>0.75</v>
      </c>
      <c r="I33" s="1">
        <v>257.3</v>
      </c>
      <c r="J33" s="1">
        <v>7573</v>
      </c>
      <c r="K33" s="1">
        <v>192.983</v>
      </c>
      <c r="L33" s="1">
        <v>41.404558399999999</v>
      </c>
      <c r="M33" s="1">
        <v>-20.451000000000001</v>
      </c>
      <c r="N33" s="1">
        <v>217.16499999999999</v>
      </c>
      <c r="O33" s="1">
        <v>7324</v>
      </c>
      <c r="P33" s="1">
        <v>9902</v>
      </c>
      <c r="Q33" s="1">
        <v>14.7598851</v>
      </c>
      <c r="R33" s="2">
        <v>9.5749999999999993</v>
      </c>
    </row>
    <row r="34" spans="1:18">
      <c r="A34" s="1">
        <v>35</v>
      </c>
      <c r="B34" s="1" t="s">
        <v>295</v>
      </c>
      <c r="C34" s="1" t="s">
        <v>463</v>
      </c>
      <c r="D34" s="1" t="s">
        <v>391</v>
      </c>
      <c r="E34" s="1" t="s">
        <v>511</v>
      </c>
      <c r="F34" s="1" t="s">
        <v>512</v>
      </c>
      <c r="G34" s="1" t="s">
        <v>16</v>
      </c>
      <c r="H34" s="1">
        <v>0.87</v>
      </c>
      <c r="I34" s="1">
        <v>255.8</v>
      </c>
      <c r="J34" s="1">
        <v>8234</v>
      </c>
      <c r="K34" s="1">
        <v>211.32400000000001</v>
      </c>
      <c r="L34" s="1">
        <v>39.085818799999998</v>
      </c>
      <c r="M34" s="1">
        <v>-20.446999999999999</v>
      </c>
      <c r="N34" s="1">
        <v>240.69200000000001</v>
      </c>
      <c r="O34" s="1">
        <v>8112</v>
      </c>
      <c r="P34" s="1">
        <v>10969</v>
      </c>
      <c r="Q34" s="1">
        <v>14.1025227</v>
      </c>
      <c r="R34" s="2">
        <v>9.3709999999999987</v>
      </c>
    </row>
    <row r="35" spans="1:18">
      <c r="A35" s="1">
        <v>36</v>
      </c>
      <c r="B35" s="1" t="s">
        <v>298</v>
      </c>
      <c r="D35" s="1" t="s">
        <v>391</v>
      </c>
      <c r="E35" s="1" t="s">
        <v>513</v>
      </c>
      <c r="F35" s="1" t="s">
        <v>84</v>
      </c>
      <c r="G35" s="1" t="s">
        <v>16</v>
      </c>
      <c r="H35" s="1">
        <v>0.77</v>
      </c>
      <c r="I35" s="1">
        <v>255.6</v>
      </c>
      <c r="J35" s="1">
        <v>8615</v>
      </c>
      <c r="K35" s="1">
        <v>219.18</v>
      </c>
      <c r="L35" s="1">
        <v>45.803647099999999</v>
      </c>
      <c r="M35" s="1">
        <v>-27.013999999999999</v>
      </c>
      <c r="N35" s="1">
        <v>202.90299999999999</v>
      </c>
      <c r="O35" s="1">
        <v>6829</v>
      </c>
      <c r="P35" s="1">
        <v>9265</v>
      </c>
      <c r="Q35" s="1">
        <v>13.4323181</v>
      </c>
      <c r="R35" s="2">
        <v>5.99</v>
      </c>
    </row>
    <row r="36" spans="1:18">
      <c r="A36" s="1">
        <v>37</v>
      </c>
      <c r="B36" s="1" t="s">
        <v>298</v>
      </c>
      <c r="D36" s="1" t="s">
        <v>391</v>
      </c>
      <c r="E36" s="1" t="s">
        <v>514</v>
      </c>
      <c r="F36" s="1" t="s">
        <v>86</v>
      </c>
      <c r="G36" s="1" t="s">
        <v>16</v>
      </c>
      <c r="H36" s="1">
        <v>0.81</v>
      </c>
      <c r="I36" s="1">
        <v>256</v>
      </c>
      <c r="J36" s="1">
        <v>9205</v>
      </c>
      <c r="K36" s="1">
        <v>234.41200000000001</v>
      </c>
      <c r="L36" s="1">
        <v>46.567827000000001</v>
      </c>
      <c r="M36" s="1">
        <v>-26.965</v>
      </c>
      <c r="N36" s="1">
        <v>216.68700000000001</v>
      </c>
      <c r="O36" s="1">
        <v>7343</v>
      </c>
      <c r="P36" s="1">
        <v>9961</v>
      </c>
      <c r="Q36" s="1">
        <v>13.636448700000001</v>
      </c>
      <c r="R36" s="2">
        <v>5.9710000000000001</v>
      </c>
    </row>
    <row r="37" spans="1:18">
      <c r="A37" s="1">
        <v>38</v>
      </c>
      <c r="B37" s="1" t="s">
        <v>298</v>
      </c>
      <c r="D37" s="1" t="s">
        <v>391</v>
      </c>
      <c r="E37" s="1" t="s">
        <v>515</v>
      </c>
      <c r="F37" s="1" t="s">
        <v>88</v>
      </c>
      <c r="G37" s="1" t="s">
        <v>16</v>
      </c>
      <c r="H37" s="1">
        <v>0.88</v>
      </c>
      <c r="I37" s="1">
        <v>256</v>
      </c>
      <c r="J37" s="1">
        <v>8908</v>
      </c>
      <c r="K37" s="1">
        <v>226.81899999999999</v>
      </c>
      <c r="L37" s="1">
        <v>41.475166899999998</v>
      </c>
      <c r="M37" s="4">
        <v>-26.477</v>
      </c>
      <c r="N37" s="1">
        <v>206.41</v>
      </c>
      <c r="O37" s="1">
        <v>6974</v>
      </c>
      <c r="P37" s="1">
        <v>9462</v>
      </c>
      <c r="Q37" s="1">
        <v>11.956465700000001</v>
      </c>
      <c r="R37" s="2">
        <v>5.9130000000000003</v>
      </c>
    </row>
    <row r="38" spans="1:18">
      <c r="A38" s="1">
        <v>39</v>
      </c>
      <c r="B38" s="1" t="s">
        <v>302</v>
      </c>
      <c r="C38" s="1" t="s">
        <v>463</v>
      </c>
      <c r="D38" s="1" t="s">
        <v>391</v>
      </c>
      <c r="E38" s="1" t="s">
        <v>516</v>
      </c>
      <c r="F38" s="1" t="s">
        <v>517</v>
      </c>
      <c r="G38" s="1" t="s">
        <v>16</v>
      </c>
      <c r="H38" s="1">
        <v>0.86</v>
      </c>
      <c r="I38" s="1">
        <v>257.3</v>
      </c>
      <c r="J38" s="1">
        <v>8315</v>
      </c>
      <c r="K38" s="1">
        <v>214.19200000000001</v>
      </c>
      <c r="L38" s="1">
        <v>40.076979299999998</v>
      </c>
      <c r="M38" s="1">
        <v>-20.581</v>
      </c>
      <c r="N38" s="1">
        <v>244.8</v>
      </c>
      <c r="O38" s="1">
        <v>8247</v>
      </c>
      <c r="P38" s="1">
        <v>11143</v>
      </c>
      <c r="Q38" s="1">
        <v>14.509964099999999</v>
      </c>
      <c r="R38" s="2">
        <v>10.1</v>
      </c>
    </row>
    <row r="39" spans="1:18">
      <c r="A39" s="1">
        <v>40</v>
      </c>
      <c r="B39" s="1" t="s">
        <v>305</v>
      </c>
      <c r="C39" s="1" t="s">
        <v>463</v>
      </c>
      <c r="D39" s="1" t="s">
        <v>391</v>
      </c>
      <c r="E39" s="1" t="s">
        <v>518</v>
      </c>
      <c r="F39" s="1" t="s">
        <v>519</v>
      </c>
      <c r="G39" s="1" t="s">
        <v>16</v>
      </c>
      <c r="H39" s="1">
        <v>0.86</v>
      </c>
      <c r="I39" s="1">
        <v>256.39999999999998</v>
      </c>
      <c r="J39" s="1">
        <v>8485</v>
      </c>
      <c r="K39" s="1">
        <v>218.63900000000001</v>
      </c>
      <c r="L39" s="1">
        <v>40.909038799999998</v>
      </c>
      <c r="M39" s="1">
        <v>-20.045999999999999</v>
      </c>
      <c r="N39" s="1">
        <v>252.827</v>
      </c>
      <c r="O39" s="1">
        <v>8477</v>
      </c>
      <c r="P39" s="1">
        <v>11486</v>
      </c>
      <c r="Q39" s="1">
        <v>14.985773</v>
      </c>
      <c r="R39" s="2">
        <v>7.359</v>
      </c>
    </row>
    <row r="40" spans="1:18">
      <c r="A40" s="1">
        <v>41</v>
      </c>
      <c r="B40" s="1" t="s">
        <v>308</v>
      </c>
      <c r="C40" s="1" t="s">
        <v>463</v>
      </c>
      <c r="D40" s="1" t="s">
        <v>391</v>
      </c>
      <c r="E40" s="1" t="s">
        <v>520</v>
      </c>
      <c r="F40" s="1" t="s">
        <v>521</v>
      </c>
      <c r="G40" s="1" t="s">
        <v>16</v>
      </c>
      <c r="H40" s="1">
        <v>0.87</v>
      </c>
      <c r="I40" s="1">
        <v>256.2</v>
      </c>
      <c r="J40" s="1">
        <v>8599</v>
      </c>
      <c r="K40" s="1">
        <v>221.92</v>
      </c>
      <c r="L40" s="1">
        <v>41.045758300000003</v>
      </c>
      <c r="M40" s="1">
        <v>-20.172000000000001</v>
      </c>
      <c r="N40" s="1">
        <v>256.62099999999998</v>
      </c>
      <c r="O40" s="1">
        <v>8628</v>
      </c>
      <c r="P40" s="1">
        <v>11680</v>
      </c>
      <c r="Q40" s="1">
        <v>15.035806900000001</v>
      </c>
      <c r="R40" s="2">
        <v>8.1689999999999987</v>
      </c>
    </row>
    <row r="41" spans="1:18">
      <c r="A41" s="1">
        <v>42</v>
      </c>
      <c r="B41" s="1" t="s">
        <v>311</v>
      </c>
      <c r="C41" s="1" t="s">
        <v>463</v>
      </c>
      <c r="D41" s="1" t="s">
        <v>391</v>
      </c>
      <c r="E41" s="1" t="s">
        <v>522</v>
      </c>
      <c r="F41" s="1" t="s">
        <v>523</v>
      </c>
      <c r="G41" s="1" t="s">
        <v>16</v>
      </c>
      <c r="H41" s="1">
        <v>0.79</v>
      </c>
      <c r="I41" s="1">
        <v>256.39999999999998</v>
      </c>
      <c r="J41" s="1">
        <v>7912</v>
      </c>
      <c r="K41" s="1">
        <v>202.77500000000001</v>
      </c>
      <c r="L41" s="1">
        <v>41.302569800000001</v>
      </c>
      <c r="M41" s="1">
        <v>-20.154</v>
      </c>
      <c r="N41" s="1">
        <v>233.72399999999999</v>
      </c>
      <c r="O41" s="1">
        <v>7857</v>
      </c>
      <c r="P41" s="1">
        <v>10627</v>
      </c>
      <c r="Q41" s="1">
        <v>15.0810019</v>
      </c>
      <c r="R41" s="2">
        <v>8.9969999999999999</v>
      </c>
    </row>
    <row r="42" spans="1:18">
      <c r="A42" s="1">
        <v>43</v>
      </c>
      <c r="B42" s="1" t="s">
        <v>314</v>
      </c>
      <c r="C42" s="1" t="s">
        <v>463</v>
      </c>
      <c r="D42" s="1" t="s">
        <v>391</v>
      </c>
      <c r="E42" s="1" t="s">
        <v>524</v>
      </c>
      <c r="F42" s="1" t="s">
        <v>525</v>
      </c>
      <c r="G42" s="1" t="s">
        <v>16</v>
      </c>
      <c r="H42" s="1">
        <v>0.77</v>
      </c>
      <c r="I42" s="1">
        <v>256.89999999999998</v>
      </c>
      <c r="J42" s="1">
        <v>7725</v>
      </c>
      <c r="K42" s="1">
        <v>198.97300000000001</v>
      </c>
      <c r="L42" s="1">
        <v>41.580889300000003</v>
      </c>
      <c r="M42" s="1">
        <v>-20.542000000000002</v>
      </c>
      <c r="N42" s="1">
        <v>228.179</v>
      </c>
      <c r="O42" s="1">
        <v>7645</v>
      </c>
      <c r="P42" s="1">
        <v>10339</v>
      </c>
      <c r="Q42" s="1">
        <v>15.1056177</v>
      </c>
      <c r="R42" s="2">
        <v>9.0839999999999996</v>
      </c>
    </row>
    <row r="43" spans="1:18">
      <c r="A43" s="1">
        <v>44</v>
      </c>
      <c r="B43" s="1" t="s">
        <v>317</v>
      </c>
      <c r="C43" s="1" t="s">
        <v>463</v>
      </c>
      <c r="D43" s="1" t="s">
        <v>391</v>
      </c>
      <c r="E43" s="1" t="s">
        <v>526</v>
      </c>
      <c r="F43" s="1" t="s">
        <v>527</v>
      </c>
      <c r="G43" s="1" t="s">
        <v>16</v>
      </c>
      <c r="H43" s="1">
        <v>0.75</v>
      </c>
      <c r="I43" s="1">
        <v>259.39999999999998</v>
      </c>
      <c r="J43" s="1">
        <v>5728</v>
      </c>
      <c r="K43" s="1">
        <v>147.01599999999999</v>
      </c>
      <c r="L43" s="1">
        <v>31.542248300000001</v>
      </c>
      <c r="M43" s="1">
        <v>-20.861000000000001</v>
      </c>
      <c r="N43" s="1">
        <v>161.55099999999999</v>
      </c>
      <c r="O43" s="1">
        <v>5333</v>
      </c>
      <c r="P43" s="1">
        <v>7227</v>
      </c>
      <c r="Q43" s="1">
        <v>10.9800197</v>
      </c>
      <c r="R43" s="2">
        <v>7.1710000000000003</v>
      </c>
    </row>
    <row r="44" spans="1:18">
      <c r="A44" s="1">
        <v>45</v>
      </c>
      <c r="B44" s="1" t="s">
        <v>320</v>
      </c>
      <c r="C44" s="1" t="s">
        <v>463</v>
      </c>
      <c r="D44" s="1" t="s">
        <v>391</v>
      </c>
      <c r="E44" s="1" t="s">
        <v>528</v>
      </c>
      <c r="F44" s="1" t="s">
        <v>529</v>
      </c>
      <c r="G44" s="1" t="s">
        <v>16</v>
      </c>
      <c r="H44" s="1">
        <v>0.86</v>
      </c>
      <c r="I44" s="1">
        <v>257.10000000000002</v>
      </c>
      <c r="J44" s="1">
        <v>8134</v>
      </c>
      <c r="K44" s="1">
        <v>208.65899999999999</v>
      </c>
      <c r="L44" s="1">
        <v>39.041672400000003</v>
      </c>
      <c r="M44" s="1">
        <v>-20.145</v>
      </c>
      <c r="N44" s="1">
        <v>237.11199999999999</v>
      </c>
      <c r="O44" s="1">
        <v>8003</v>
      </c>
      <c r="P44" s="1">
        <v>10818</v>
      </c>
      <c r="Q44" s="1">
        <v>14.054318200000001</v>
      </c>
      <c r="R44" s="2">
        <v>9.6329999999999991</v>
      </c>
    </row>
    <row r="45" spans="1:18">
      <c r="A45" s="1">
        <v>46</v>
      </c>
      <c r="B45" s="1" t="s">
        <v>323</v>
      </c>
      <c r="C45" s="1" t="s">
        <v>463</v>
      </c>
      <c r="D45" s="1" t="s">
        <v>391</v>
      </c>
      <c r="E45" s="1" t="s">
        <v>530</v>
      </c>
      <c r="F45" s="1" t="s">
        <v>531</v>
      </c>
      <c r="G45" s="1" t="s">
        <v>16</v>
      </c>
      <c r="H45" s="1">
        <v>0.83</v>
      </c>
      <c r="I45" s="1">
        <v>257.7</v>
      </c>
      <c r="J45" s="1">
        <v>7347</v>
      </c>
      <c r="K45" s="1">
        <v>188.79300000000001</v>
      </c>
      <c r="L45" s="1">
        <v>36.601492100000002</v>
      </c>
      <c r="M45" s="1">
        <v>-20.314</v>
      </c>
      <c r="N45" s="1">
        <v>212.90299999999999</v>
      </c>
      <c r="O45" s="1">
        <v>7123</v>
      </c>
      <c r="P45" s="1">
        <v>9630</v>
      </c>
      <c r="Q45" s="1">
        <v>13.075464999999999</v>
      </c>
      <c r="R45" s="2">
        <v>9.3189999999999991</v>
      </c>
    </row>
    <row r="46" spans="1:18">
      <c r="A46" s="1">
        <v>47</v>
      </c>
      <c r="B46" s="1" t="s">
        <v>326</v>
      </c>
      <c r="D46" s="1" t="s">
        <v>391</v>
      </c>
      <c r="E46" s="1" t="s">
        <v>532</v>
      </c>
      <c r="F46" s="1" t="s">
        <v>106</v>
      </c>
      <c r="G46" s="1" t="s">
        <v>16</v>
      </c>
      <c r="H46" s="1">
        <v>0.36</v>
      </c>
      <c r="I46" s="1">
        <v>259</v>
      </c>
      <c r="J46" s="1">
        <v>4368</v>
      </c>
      <c r="K46" s="1">
        <v>108.55500000000001</v>
      </c>
      <c r="L46" s="1">
        <v>48.522075700000002</v>
      </c>
      <c r="M46" s="1">
        <v>-35.954999999999998</v>
      </c>
      <c r="N46" s="1">
        <v>204.74299999999999</v>
      </c>
      <c r="O46" s="1">
        <v>6774</v>
      </c>
      <c r="P46" s="1">
        <v>9267</v>
      </c>
      <c r="Q46" s="1">
        <v>28.990848</v>
      </c>
      <c r="R46" s="2">
        <v>-2.488</v>
      </c>
    </row>
    <row r="47" spans="1:18">
      <c r="A47" s="1">
        <v>48</v>
      </c>
      <c r="B47" s="1" t="s">
        <v>326</v>
      </c>
      <c r="D47" s="1" t="s">
        <v>391</v>
      </c>
      <c r="E47" s="1" t="s">
        <v>533</v>
      </c>
      <c r="F47" s="1" t="s">
        <v>108</v>
      </c>
      <c r="G47" s="1" t="s">
        <v>16</v>
      </c>
      <c r="H47" s="1">
        <v>0.49</v>
      </c>
      <c r="I47" s="1">
        <v>258.3</v>
      </c>
      <c r="J47" s="1">
        <v>5169</v>
      </c>
      <c r="K47" s="1">
        <v>128.953</v>
      </c>
      <c r="L47" s="1">
        <v>42.347429499999997</v>
      </c>
      <c r="M47" s="1">
        <v>-35.929000000000002</v>
      </c>
      <c r="N47" s="1">
        <v>243.351</v>
      </c>
      <c r="O47" s="1">
        <v>8077</v>
      </c>
      <c r="P47" s="1">
        <v>11049</v>
      </c>
      <c r="Q47" s="1">
        <v>25.3157356</v>
      </c>
      <c r="R47" s="2">
        <v>-2.4529999999999998</v>
      </c>
    </row>
    <row r="48" spans="1:18">
      <c r="A48" s="1">
        <v>49</v>
      </c>
      <c r="B48" s="1" t="s">
        <v>326</v>
      </c>
      <c r="D48" s="1" t="s">
        <v>391</v>
      </c>
      <c r="E48" s="1" t="s">
        <v>534</v>
      </c>
      <c r="F48" s="1" t="s">
        <v>110</v>
      </c>
      <c r="G48" s="1" t="s">
        <v>16</v>
      </c>
      <c r="H48" s="1">
        <v>0.39</v>
      </c>
      <c r="I48" s="1">
        <v>258.10000000000002</v>
      </c>
      <c r="J48" s="1">
        <v>4512</v>
      </c>
      <c r="K48" s="1">
        <v>112.59</v>
      </c>
      <c r="L48" s="1">
        <v>46.454100500000003</v>
      </c>
      <c r="M48" s="1">
        <v>-35.945</v>
      </c>
      <c r="N48" s="1">
        <v>211.58199999999999</v>
      </c>
      <c r="O48" s="1">
        <v>6972</v>
      </c>
      <c r="P48" s="1">
        <v>9539</v>
      </c>
      <c r="Q48" s="1">
        <v>27.654595799999999</v>
      </c>
      <c r="R48" s="2">
        <v>-2.6989999999999998</v>
      </c>
    </row>
    <row r="49" spans="1:18">
      <c r="A49" s="1">
        <v>50</v>
      </c>
      <c r="B49" s="1" t="s">
        <v>220</v>
      </c>
      <c r="D49" s="1" t="s">
        <v>391</v>
      </c>
      <c r="E49" s="1" t="s">
        <v>535</v>
      </c>
      <c r="F49" s="1" t="s">
        <v>112</v>
      </c>
      <c r="G49" s="1" t="s">
        <v>16</v>
      </c>
      <c r="H49" s="1">
        <v>0.75</v>
      </c>
      <c r="I49" s="1">
        <v>257.10000000000002</v>
      </c>
      <c r="J49" s="1">
        <v>7636</v>
      </c>
      <c r="K49" s="1">
        <v>192.05500000000001</v>
      </c>
      <c r="L49" s="1">
        <v>41.205424899999997</v>
      </c>
      <c r="M49" s="1">
        <v>-23.876999999999999</v>
      </c>
      <c r="N49" s="1">
        <v>239.91800000000001</v>
      </c>
      <c r="O49" s="1">
        <v>8074</v>
      </c>
      <c r="P49" s="1">
        <v>11031</v>
      </c>
      <c r="Q49" s="1">
        <v>16.3063045</v>
      </c>
      <c r="R49" s="2">
        <v>-1.2569999999999999</v>
      </c>
    </row>
    <row r="50" spans="1:18">
      <c r="A50" s="1">
        <v>51</v>
      </c>
      <c r="B50" s="1" t="s">
        <v>220</v>
      </c>
      <c r="D50" s="1" t="s">
        <v>391</v>
      </c>
      <c r="E50" s="1" t="s">
        <v>536</v>
      </c>
      <c r="F50" s="1" t="s">
        <v>114</v>
      </c>
      <c r="G50" s="1" t="s">
        <v>16</v>
      </c>
      <c r="H50" s="1">
        <v>0.8</v>
      </c>
      <c r="I50" s="1">
        <v>255.8</v>
      </c>
      <c r="J50" s="1">
        <v>8026</v>
      </c>
      <c r="K50" s="1">
        <v>202.47</v>
      </c>
      <c r="L50" s="1">
        <v>40.7250753</v>
      </c>
      <c r="M50" s="1">
        <v>-23.843</v>
      </c>
      <c r="N50" s="1">
        <v>252.964</v>
      </c>
      <c r="O50" s="1">
        <v>8500</v>
      </c>
      <c r="P50" s="1">
        <v>11613</v>
      </c>
      <c r="Q50" s="1">
        <v>16.118455900000001</v>
      </c>
      <c r="R50" s="2">
        <v>-1.228</v>
      </c>
    </row>
    <row r="51" spans="1:18">
      <c r="A51" s="1">
        <v>52</v>
      </c>
      <c r="B51" s="1" t="s">
        <v>220</v>
      </c>
      <c r="D51" s="1" t="s">
        <v>391</v>
      </c>
      <c r="E51" s="1" t="s">
        <v>537</v>
      </c>
      <c r="F51" s="1" t="s">
        <v>116</v>
      </c>
      <c r="G51" s="1" t="s">
        <v>16</v>
      </c>
      <c r="H51" s="1">
        <v>0.85</v>
      </c>
      <c r="I51" s="1">
        <v>255.6</v>
      </c>
      <c r="J51" s="1">
        <v>8568</v>
      </c>
      <c r="K51" s="1">
        <v>216.96</v>
      </c>
      <c r="L51" s="1">
        <v>41.0724631</v>
      </c>
      <c r="M51" s="1">
        <v>-23.81</v>
      </c>
      <c r="N51" s="1">
        <v>270.65499999999997</v>
      </c>
      <c r="O51" s="1">
        <v>9121</v>
      </c>
      <c r="P51" s="1">
        <v>12459</v>
      </c>
      <c r="Q51" s="1">
        <v>16.231238900000001</v>
      </c>
      <c r="R51" s="5">
        <v>-0.93099999999999994</v>
      </c>
    </row>
    <row r="52" spans="1:18">
      <c r="A52" s="1">
        <v>53</v>
      </c>
      <c r="B52" s="1" t="s">
        <v>333</v>
      </c>
      <c r="C52" s="1" t="s">
        <v>463</v>
      </c>
      <c r="D52" s="1" t="s">
        <v>391</v>
      </c>
      <c r="E52" s="1" t="s">
        <v>538</v>
      </c>
      <c r="F52" s="1" t="s">
        <v>539</v>
      </c>
      <c r="G52" s="1" t="s">
        <v>16</v>
      </c>
      <c r="H52" s="1">
        <v>0.81</v>
      </c>
      <c r="I52" s="1">
        <v>256.89999999999998</v>
      </c>
      <c r="J52" s="1">
        <v>8813</v>
      </c>
      <c r="K52" s="1">
        <v>226.53800000000001</v>
      </c>
      <c r="L52" s="1">
        <v>45.0035636</v>
      </c>
      <c r="M52" s="1">
        <v>-19.766999999999999</v>
      </c>
      <c r="N52" s="1">
        <v>252.09899999999999</v>
      </c>
      <c r="O52" s="1">
        <v>8526</v>
      </c>
      <c r="P52" s="1">
        <v>11508</v>
      </c>
      <c r="Q52" s="1">
        <v>15.8650254</v>
      </c>
      <c r="R52" s="6">
        <v>10.469999999999999</v>
      </c>
    </row>
    <row r="53" spans="1:18">
      <c r="A53" s="1">
        <v>54</v>
      </c>
      <c r="B53" s="1" t="s">
        <v>336</v>
      </c>
      <c r="C53" s="1" t="s">
        <v>463</v>
      </c>
      <c r="D53" s="1" t="s">
        <v>391</v>
      </c>
      <c r="E53" s="1" t="s">
        <v>540</v>
      </c>
      <c r="F53" s="1" t="s">
        <v>541</v>
      </c>
      <c r="G53" s="1" t="s">
        <v>16</v>
      </c>
      <c r="H53" s="1">
        <v>0.81</v>
      </c>
      <c r="I53" s="1">
        <v>256.89999999999998</v>
      </c>
      <c r="J53" s="1">
        <v>8218</v>
      </c>
      <c r="K53" s="1">
        <v>210.874</v>
      </c>
      <c r="L53" s="1">
        <v>41.891795600000002</v>
      </c>
      <c r="M53" s="1">
        <v>-19.738</v>
      </c>
      <c r="N53" s="1">
        <v>244.38399999999999</v>
      </c>
      <c r="O53" s="1">
        <v>8222</v>
      </c>
      <c r="P53" s="1">
        <v>11112</v>
      </c>
      <c r="Q53" s="1">
        <v>15.379501100000001</v>
      </c>
      <c r="R53" s="6">
        <v>8.6559999999999988</v>
      </c>
    </row>
    <row r="54" spans="1:18">
      <c r="A54" s="1">
        <v>55</v>
      </c>
      <c r="B54" s="1" t="s">
        <v>339</v>
      </c>
      <c r="C54" s="1" t="s">
        <v>463</v>
      </c>
      <c r="D54" s="1" t="s">
        <v>391</v>
      </c>
      <c r="E54" s="1" t="s">
        <v>542</v>
      </c>
      <c r="F54" s="1" t="s">
        <v>543</v>
      </c>
      <c r="G54" s="1" t="s">
        <v>16</v>
      </c>
      <c r="H54" s="1">
        <v>0.78</v>
      </c>
      <c r="I54" s="1">
        <v>257.89999999999998</v>
      </c>
      <c r="J54" s="1">
        <v>7512</v>
      </c>
      <c r="K54" s="1">
        <v>192.57499999999999</v>
      </c>
      <c r="L54" s="1">
        <v>39.727943799999998</v>
      </c>
      <c r="M54" s="1">
        <v>-20.024999999999999</v>
      </c>
      <c r="N54" s="1">
        <v>221.28299999999999</v>
      </c>
      <c r="O54" s="1">
        <v>7407</v>
      </c>
      <c r="P54" s="1">
        <v>10006</v>
      </c>
      <c r="Q54" s="1">
        <v>14.461289000000001</v>
      </c>
      <c r="R54" s="6">
        <v>9.2929999999999993</v>
      </c>
    </row>
    <row r="55" spans="1:18">
      <c r="A55" s="1">
        <v>56</v>
      </c>
      <c r="B55" s="1" t="s">
        <v>342</v>
      </c>
      <c r="C55" s="1" t="s">
        <v>463</v>
      </c>
      <c r="D55" s="1" t="s">
        <v>391</v>
      </c>
      <c r="E55" s="1" t="s">
        <v>544</v>
      </c>
      <c r="F55" s="1" t="s">
        <v>545</v>
      </c>
      <c r="G55" s="1" t="s">
        <v>16</v>
      </c>
      <c r="H55" s="1">
        <v>0.8</v>
      </c>
      <c r="I55" s="1">
        <v>257.10000000000002</v>
      </c>
      <c r="J55" s="1">
        <v>9015</v>
      </c>
      <c r="K55" s="1">
        <v>231.71100000000001</v>
      </c>
      <c r="L55" s="1">
        <v>46.606578200000001</v>
      </c>
      <c r="M55" s="1">
        <v>-19.446999999999999</v>
      </c>
      <c r="N55" s="1">
        <v>270.77800000000002</v>
      </c>
      <c r="O55" s="1">
        <v>9159</v>
      </c>
      <c r="P55" s="1">
        <v>12365</v>
      </c>
      <c r="Q55" s="1">
        <v>17.2535281</v>
      </c>
      <c r="R55" s="6">
        <v>9.8839999999999986</v>
      </c>
    </row>
    <row r="56" spans="1:18">
      <c r="A56" s="1">
        <v>57</v>
      </c>
      <c r="B56" s="1" t="s">
        <v>345</v>
      </c>
      <c r="C56" s="1" t="s">
        <v>463</v>
      </c>
      <c r="D56" s="1" t="s">
        <v>391</v>
      </c>
      <c r="E56" s="1" t="s">
        <v>546</v>
      </c>
      <c r="F56" s="1" t="s">
        <v>547</v>
      </c>
      <c r="G56" s="1" t="s">
        <v>16</v>
      </c>
      <c r="H56" s="1">
        <v>0.75</v>
      </c>
      <c r="I56" s="1">
        <v>257.3</v>
      </c>
      <c r="J56" s="1">
        <v>8262</v>
      </c>
      <c r="K56" s="1">
        <v>213.96899999999999</v>
      </c>
      <c r="L56" s="1">
        <v>45.9071225</v>
      </c>
      <c r="M56" s="1">
        <v>-19.381</v>
      </c>
      <c r="N56" s="1">
        <v>248.78100000000001</v>
      </c>
      <c r="O56" s="1">
        <v>8330</v>
      </c>
      <c r="P56" s="1">
        <v>11235</v>
      </c>
      <c r="Q56" s="1">
        <v>16.908678200000001</v>
      </c>
      <c r="R56" s="6">
        <v>10.966999999999999</v>
      </c>
    </row>
    <row r="57" spans="1:18">
      <c r="A57" s="1">
        <v>58</v>
      </c>
      <c r="B57" s="1" t="s">
        <v>348</v>
      </c>
      <c r="C57" s="1" t="s">
        <v>463</v>
      </c>
      <c r="D57" s="1" t="s">
        <v>391</v>
      </c>
      <c r="E57" s="1" t="s">
        <v>548</v>
      </c>
      <c r="F57" s="1" t="s">
        <v>549</v>
      </c>
      <c r="G57" s="1" t="s">
        <v>16</v>
      </c>
      <c r="H57" s="1">
        <v>0.84</v>
      </c>
      <c r="I57" s="1">
        <v>256.89999999999998</v>
      </c>
      <c r="J57" s="1">
        <v>8662</v>
      </c>
      <c r="K57" s="1">
        <v>223.37299999999999</v>
      </c>
      <c r="L57" s="1">
        <v>42.789950099999999</v>
      </c>
      <c r="M57" s="1">
        <v>-19.652999999999999</v>
      </c>
      <c r="N57" s="1">
        <v>262.774</v>
      </c>
      <c r="O57" s="1">
        <v>8839</v>
      </c>
      <c r="P57" s="1">
        <v>11926</v>
      </c>
      <c r="Q57" s="1">
        <v>15.9461732</v>
      </c>
      <c r="R57" s="6">
        <v>10.027999999999999</v>
      </c>
    </row>
    <row r="58" spans="1:18">
      <c r="A58" s="1">
        <v>59</v>
      </c>
      <c r="B58" s="1" t="s">
        <v>351</v>
      </c>
      <c r="C58" s="1" t="s">
        <v>463</v>
      </c>
      <c r="D58" s="1" t="s">
        <v>391</v>
      </c>
      <c r="E58" s="1" t="s">
        <v>550</v>
      </c>
      <c r="F58" s="1" t="s">
        <v>551</v>
      </c>
      <c r="G58" s="1" t="s">
        <v>16</v>
      </c>
      <c r="H58" s="1">
        <v>0.79</v>
      </c>
      <c r="I58" s="1">
        <v>257.10000000000002</v>
      </c>
      <c r="J58" s="1">
        <v>8312</v>
      </c>
      <c r="K58" s="1">
        <v>214.154</v>
      </c>
      <c r="L58" s="1">
        <v>43.620374499999997</v>
      </c>
      <c r="M58" s="1">
        <v>-18.936</v>
      </c>
      <c r="N58" s="1">
        <v>252.76599999999999</v>
      </c>
      <c r="O58" s="1">
        <v>8488</v>
      </c>
      <c r="P58" s="1">
        <v>11450</v>
      </c>
      <c r="Q58" s="1">
        <v>16.309656400000001</v>
      </c>
      <c r="R58" s="6">
        <v>9.9159999999999986</v>
      </c>
    </row>
    <row r="59" spans="1:18">
      <c r="A59" s="1">
        <v>60</v>
      </c>
      <c r="B59" s="1" t="s">
        <v>354</v>
      </c>
      <c r="C59" s="1" t="s">
        <v>463</v>
      </c>
      <c r="D59" s="1" t="s">
        <v>391</v>
      </c>
      <c r="E59" s="1" t="s">
        <v>552</v>
      </c>
      <c r="F59" s="1" t="s">
        <v>553</v>
      </c>
      <c r="G59" s="1" t="s">
        <v>16</v>
      </c>
      <c r="H59" s="1">
        <v>0.83</v>
      </c>
      <c r="I59" s="1">
        <v>256.89999999999998</v>
      </c>
      <c r="J59" s="1">
        <v>8653</v>
      </c>
      <c r="K59" s="1">
        <v>223.50700000000001</v>
      </c>
      <c r="L59" s="1">
        <v>43.331515799999998</v>
      </c>
      <c r="M59" s="1">
        <v>-19.338000000000001</v>
      </c>
      <c r="N59" s="1">
        <v>262.30500000000001</v>
      </c>
      <c r="O59" s="1">
        <v>8830</v>
      </c>
      <c r="P59" s="1">
        <v>11906</v>
      </c>
      <c r="Q59" s="1">
        <v>16.109511300000001</v>
      </c>
      <c r="R59" s="6">
        <v>10.058</v>
      </c>
    </row>
    <row r="60" spans="1:18">
      <c r="A60" s="1">
        <v>61</v>
      </c>
      <c r="B60" s="1" t="s">
        <v>357</v>
      </c>
      <c r="C60" s="1" t="s">
        <v>463</v>
      </c>
      <c r="D60" s="1" t="s">
        <v>391</v>
      </c>
      <c r="E60" s="1" t="s">
        <v>554</v>
      </c>
      <c r="F60" s="1" t="s">
        <v>555</v>
      </c>
      <c r="G60" s="1" t="s">
        <v>16</v>
      </c>
      <c r="H60" s="1">
        <v>0.83</v>
      </c>
      <c r="I60" s="1">
        <v>257.10000000000002</v>
      </c>
      <c r="J60" s="1">
        <v>8563</v>
      </c>
      <c r="K60" s="1">
        <v>220.64699999999999</v>
      </c>
      <c r="L60" s="1">
        <v>42.777087000000002</v>
      </c>
      <c r="M60" s="1">
        <v>-18.841999999999999</v>
      </c>
      <c r="N60" s="1">
        <v>258.27100000000002</v>
      </c>
      <c r="O60" s="1">
        <v>8727</v>
      </c>
      <c r="P60" s="1">
        <v>11737</v>
      </c>
      <c r="Q60" s="1">
        <v>15.861764000000001</v>
      </c>
      <c r="R60" s="6">
        <v>12.59</v>
      </c>
    </row>
    <row r="61" spans="1:18">
      <c r="A61" s="1">
        <v>62</v>
      </c>
      <c r="B61" s="1" t="s">
        <v>360</v>
      </c>
      <c r="C61" s="1" t="s">
        <v>463</v>
      </c>
      <c r="D61" s="1" t="s">
        <v>391</v>
      </c>
      <c r="E61" s="1" t="s">
        <v>556</v>
      </c>
      <c r="F61" s="1" t="s">
        <v>557</v>
      </c>
      <c r="G61" s="1" t="s">
        <v>16</v>
      </c>
      <c r="H61" s="1">
        <v>0.85</v>
      </c>
      <c r="I61" s="1">
        <v>256.89999999999998</v>
      </c>
      <c r="J61" s="1">
        <v>8649</v>
      </c>
      <c r="K61" s="1">
        <v>222.64500000000001</v>
      </c>
      <c r="L61" s="1">
        <v>42.148703500000003</v>
      </c>
      <c r="M61" s="1">
        <v>-19.744</v>
      </c>
      <c r="N61" s="1">
        <v>260.50599999999997</v>
      </c>
      <c r="O61" s="1">
        <v>8780</v>
      </c>
      <c r="P61" s="1">
        <v>11839</v>
      </c>
      <c r="Q61" s="1">
        <v>15.6225945</v>
      </c>
      <c r="R61" s="6">
        <v>9.8709999999999987</v>
      </c>
    </row>
    <row r="62" spans="1:18">
      <c r="A62" s="1">
        <v>63</v>
      </c>
      <c r="B62" s="1" t="s">
        <v>363</v>
      </c>
      <c r="C62" s="1" t="s">
        <v>463</v>
      </c>
      <c r="D62" s="1" t="s">
        <v>391</v>
      </c>
      <c r="E62" s="1" t="s">
        <v>558</v>
      </c>
      <c r="F62" s="1" t="s">
        <v>559</v>
      </c>
      <c r="G62" s="1" t="s">
        <v>16</v>
      </c>
      <c r="H62" s="1">
        <v>0.85</v>
      </c>
      <c r="I62" s="1">
        <v>256.89999999999998</v>
      </c>
      <c r="J62" s="1">
        <v>8705</v>
      </c>
      <c r="K62" s="1">
        <v>224.815</v>
      </c>
      <c r="L62" s="1">
        <v>42.559606700000003</v>
      </c>
      <c r="M62" s="1">
        <v>-19.652000000000001</v>
      </c>
      <c r="N62" s="1">
        <v>261.46699999999998</v>
      </c>
      <c r="O62" s="1">
        <v>8802</v>
      </c>
      <c r="P62" s="1">
        <v>11868</v>
      </c>
      <c r="Q62" s="1">
        <v>15.6802031</v>
      </c>
      <c r="R62" s="6">
        <v>9.754999999999999</v>
      </c>
    </row>
    <row r="63" spans="1:18">
      <c r="A63" s="1">
        <v>64</v>
      </c>
      <c r="B63" s="1" t="s">
        <v>258</v>
      </c>
      <c r="D63" s="1" t="s">
        <v>560</v>
      </c>
      <c r="E63" s="1" t="s">
        <v>561</v>
      </c>
      <c r="F63" s="1" t="s">
        <v>140</v>
      </c>
      <c r="G63" s="1" t="s">
        <v>16</v>
      </c>
      <c r="H63" s="1">
        <v>0.35</v>
      </c>
      <c r="I63" s="1">
        <v>259</v>
      </c>
      <c r="J63" s="1">
        <v>4105</v>
      </c>
      <c r="K63" s="1">
        <v>102.59</v>
      </c>
      <c r="L63" s="1">
        <v>47.165844499999999</v>
      </c>
      <c r="M63" s="1">
        <v>-27.526</v>
      </c>
      <c r="N63" s="1">
        <v>194.31399999999999</v>
      </c>
      <c r="O63" s="1">
        <v>6410</v>
      </c>
      <c r="P63" s="1">
        <v>8719</v>
      </c>
      <c r="Q63" s="1">
        <v>28.3001714</v>
      </c>
      <c r="R63" s="6">
        <v>0.87</v>
      </c>
    </row>
    <row r="64" spans="1:18">
      <c r="A64" s="1">
        <v>65</v>
      </c>
      <c r="B64" s="1" t="s">
        <v>258</v>
      </c>
      <c r="D64" s="1" t="s">
        <v>560</v>
      </c>
      <c r="E64" s="1" t="s">
        <v>562</v>
      </c>
      <c r="F64" s="1" t="s">
        <v>142</v>
      </c>
      <c r="G64" s="1" t="s">
        <v>16</v>
      </c>
      <c r="H64" s="1">
        <v>0.35</v>
      </c>
      <c r="I64" s="1">
        <v>259.39999999999998</v>
      </c>
      <c r="J64" s="1">
        <v>4001</v>
      </c>
      <c r="K64" s="1">
        <v>99.867000000000004</v>
      </c>
      <c r="L64" s="1">
        <v>45.914113999999998</v>
      </c>
      <c r="M64" s="1">
        <v>-27.510999999999999</v>
      </c>
      <c r="N64" s="1">
        <v>189.31299999999999</v>
      </c>
      <c r="O64" s="1">
        <v>6250</v>
      </c>
      <c r="P64" s="1">
        <v>8500</v>
      </c>
      <c r="Q64" s="1">
        <v>27.571901499999999</v>
      </c>
      <c r="R64" s="6">
        <v>0.70800000000000007</v>
      </c>
    </row>
    <row r="65" spans="1:18">
      <c r="A65" s="1">
        <v>66</v>
      </c>
      <c r="B65" s="1" t="s">
        <v>258</v>
      </c>
      <c r="D65" s="1" t="s">
        <v>560</v>
      </c>
      <c r="E65" s="1" t="s">
        <v>563</v>
      </c>
      <c r="F65" s="1" t="s">
        <v>144</v>
      </c>
      <c r="G65" s="1" t="s">
        <v>16</v>
      </c>
      <c r="H65" s="1">
        <v>0.4</v>
      </c>
      <c r="I65" s="1">
        <v>259.60000000000002</v>
      </c>
      <c r="J65" s="1">
        <v>4672</v>
      </c>
      <c r="K65" s="1">
        <v>117.23399999999999</v>
      </c>
      <c r="L65" s="1">
        <v>47.161119599999999</v>
      </c>
      <c r="M65" s="1">
        <v>-27.503</v>
      </c>
      <c r="N65" s="1">
        <v>222.35</v>
      </c>
      <c r="O65" s="1">
        <v>7317</v>
      </c>
      <c r="P65" s="1">
        <v>9966</v>
      </c>
      <c r="Q65" s="1">
        <v>28.335461599999999</v>
      </c>
      <c r="R65" s="6">
        <v>0.91300000000000003</v>
      </c>
    </row>
    <row r="66" spans="1:18">
      <c r="A66" s="1">
        <v>67</v>
      </c>
      <c r="B66" s="1" t="s">
        <v>369</v>
      </c>
      <c r="C66" s="1" t="s">
        <v>463</v>
      </c>
      <c r="D66" s="1" t="s">
        <v>560</v>
      </c>
      <c r="E66" s="1" t="s">
        <v>564</v>
      </c>
      <c r="F66" s="1" t="s">
        <v>565</v>
      </c>
      <c r="G66" s="1" t="s">
        <v>16</v>
      </c>
      <c r="H66" s="1">
        <v>0.76</v>
      </c>
      <c r="I66" s="1">
        <v>258.10000000000002</v>
      </c>
      <c r="J66" s="1">
        <v>7997</v>
      </c>
      <c r="K66" s="1">
        <v>205.36199999999999</v>
      </c>
      <c r="L66" s="1">
        <v>43.480765599999998</v>
      </c>
      <c r="M66" s="1">
        <v>-19.763000000000002</v>
      </c>
      <c r="N66" s="1">
        <v>241.017</v>
      </c>
      <c r="O66" s="1">
        <v>8087</v>
      </c>
      <c r="P66" s="1">
        <v>10911</v>
      </c>
      <c r="Q66" s="1">
        <v>16.165458699999999</v>
      </c>
      <c r="R66" s="6">
        <v>10.433999999999999</v>
      </c>
    </row>
    <row r="67" spans="1:18">
      <c r="A67" s="1">
        <v>68</v>
      </c>
      <c r="B67" s="1" t="s">
        <v>372</v>
      </c>
      <c r="C67" s="1" t="s">
        <v>463</v>
      </c>
      <c r="D67" s="1" t="s">
        <v>560</v>
      </c>
      <c r="E67" s="1" t="s">
        <v>566</v>
      </c>
      <c r="F67" s="1" t="s">
        <v>567</v>
      </c>
      <c r="G67" s="1" t="s">
        <v>16</v>
      </c>
      <c r="H67" s="1">
        <v>0.75</v>
      </c>
      <c r="I67" s="1">
        <v>258.5</v>
      </c>
      <c r="J67" s="1">
        <v>7508</v>
      </c>
      <c r="K67" s="1">
        <v>193.64500000000001</v>
      </c>
      <c r="L67" s="1">
        <v>41.546552599999998</v>
      </c>
      <c r="M67" s="1">
        <v>-19.451000000000001</v>
      </c>
      <c r="N67" s="1">
        <v>227.35</v>
      </c>
      <c r="O67" s="1">
        <v>7580</v>
      </c>
      <c r="P67" s="1">
        <v>10238</v>
      </c>
      <c r="Q67" s="1">
        <v>15.4521066</v>
      </c>
      <c r="R67" s="6">
        <v>9.7259999999999991</v>
      </c>
    </row>
    <row r="68" spans="1:18">
      <c r="A68" s="1">
        <v>69</v>
      </c>
      <c r="B68" s="1" t="s">
        <v>375</v>
      </c>
      <c r="C68" s="1" t="s">
        <v>463</v>
      </c>
      <c r="D68" s="1" t="s">
        <v>560</v>
      </c>
      <c r="E68" s="1" t="s">
        <v>568</v>
      </c>
      <c r="F68" s="1" t="s">
        <v>569</v>
      </c>
      <c r="G68" s="1" t="s">
        <v>16</v>
      </c>
      <c r="H68" s="1">
        <v>0.77</v>
      </c>
      <c r="I68" s="1">
        <v>257.5</v>
      </c>
      <c r="J68" s="1">
        <v>8243</v>
      </c>
      <c r="K68" s="1">
        <v>212.99299999999999</v>
      </c>
      <c r="L68" s="1">
        <v>44.5107955</v>
      </c>
      <c r="M68" s="1">
        <v>-19.459</v>
      </c>
      <c r="N68" s="1">
        <v>247.45400000000001</v>
      </c>
      <c r="O68" s="1">
        <v>8287</v>
      </c>
      <c r="P68" s="1">
        <v>11174</v>
      </c>
      <c r="Q68" s="1">
        <v>16.381687700000001</v>
      </c>
      <c r="R68" s="6">
        <v>11.537999999999998</v>
      </c>
    </row>
    <row r="69" spans="1:18">
      <c r="A69" s="1">
        <v>70</v>
      </c>
      <c r="B69" s="1" t="s">
        <v>378</v>
      </c>
      <c r="C69" s="1" t="s">
        <v>463</v>
      </c>
      <c r="D69" s="1" t="s">
        <v>560</v>
      </c>
      <c r="E69" s="1" t="s">
        <v>570</v>
      </c>
      <c r="F69" s="1" t="s">
        <v>571</v>
      </c>
      <c r="G69" s="1" t="s">
        <v>16</v>
      </c>
      <c r="H69" s="1">
        <v>0.82</v>
      </c>
      <c r="I69" s="1">
        <v>257.7</v>
      </c>
      <c r="J69" s="1">
        <v>8090</v>
      </c>
      <c r="K69" s="1">
        <v>211.21899999999999</v>
      </c>
      <c r="L69" s="1">
        <v>41.4486481</v>
      </c>
      <c r="M69" s="1">
        <v>-19.638000000000002</v>
      </c>
      <c r="N69" s="1">
        <v>245.476</v>
      </c>
      <c r="O69" s="1">
        <v>8165</v>
      </c>
      <c r="P69" s="1">
        <v>11009</v>
      </c>
      <c r="Q69" s="1">
        <v>15.2598381</v>
      </c>
      <c r="R69" s="6">
        <v>10.313999999999998</v>
      </c>
    </row>
    <row r="70" spans="1:18">
      <c r="A70" s="1">
        <v>71</v>
      </c>
      <c r="B70" s="1" t="s">
        <v>381</v>
      </c>
      <c r="C70" s="1" t="s">
        <v>463</v>
      </c>
      <c r="D70" s="1" t="s">
        <v>560</v>
      </c>
      <c r="E70" s="1" t="s">
        <v>572</v>
      </c>
      <c r="F70" s="1" t="s">
        <v>573</v>
      </c>
      <c r="G70" s="1" t="s">
        <v>16</v>
      </c>
      <c r="H70" s="1">
        <v>0.77</v>
      </c>
      <c r="I70" s="1">
        <v>258.10000000000002</v>
      </c>
      <c r="J70" s="1">
        <v>7570</v>
      </c>
      <c r="K70" s="1">
        <v>194.83099999999999</v>
      </c>
      <c r="L70" s="1">
        <v>40.715326300000001</v>
      </c>
      <c r="M70" s="1">
        <v>-19.841000000000001</v>
      </c>
      <c r="N70" s="1">
        <v>225.05500000000001</v>
      </c>
      <c r="O70" s="1">
        <v>7530</v>
      </c>
      <c r="P70" s="1">
        <v>10153</v>
      </c>
      <c r="Q70" s="1">
        <v>14.8988037</v>
      </c>
      <c r="R70" s="6">
        <v>9.52</v>
      </c>
    </row>
    <row r="71" spans="1:18">
      <c r="A71" s="1">
        <v>72</v>
      </c>
      <c r="B71" s="1" t="s">
        <v>384</v>
      </c>
      <c r="C71" s="1" t="s">
        <v>463</v>
      </c>
      <c r="D71" s="1" t="s">
        <v>560</v>
      </c>
      <c r="E71" s="1" t="s">
        <v>574</v>
      </c>
      <c r="F71" s="1" t="s">
        <v>575</v>
      </c>
      <c r="G71" s="1" t="s">
        <v>16</v>
      </c>
      <c r="H71" s="1">
        <v>0.86</v>
      </c>
      <c r="I71" s="1">
        <v>257.3</v>
      </c>
      <c r="J71" s="1">
        <v>8647</v>
      </c>
      <c r="K71" s="1">
        <v>223.523</v>
      </c>
      <c r="L71" s="1">
        <v>41.822879200000003</v>
      </c>
      <c r="M71" s="1">
        <v>-19.462</v>
      </c>
      <c r="N71" s="1">
        <v>260.89</v>
      </c>
      <c r="O71" s="1">
        <v>8777</v>
      </c>
      <c r="P71" s="1">
        <v>11832</v>
      </c>
      <c r="Q71" s="1">
        <v>15.463680800000001</v>
      </c>
      <c r="R71" s="6">
        <v>9.5119999999999987</v>
      </c>
    </row>
    <row r="72" spans="1:18">
      <c r="A72" s="1">
        <v>73</v>
      </c>
      <c r="B72" s="1" t="s">
        <v>387</v>
      </c>
      <c r="C72" s="1" t="s">
        <v>463</v>
      </c>
      <c r="D72" s="1" t="s">
        <v>560</v>
      </c>
      <c r="E72" s="1" t="s">
        <v>576</v>
      </c>
      <c r="F72" s="1" t="s">
        <v>577</v>
      </c>
      <c r="G72" s="1" t="s">
        <v>16</v>
      </c>
      <c r="H72" s="1">
        <v>0.82</v>
      </c>
      <c r="I72" s="1">
        <v>257.10000000000002</v>
      </c>
      <c r="J72" s="1">
        <v>8810</v>
      </c>
      <c r="K72" s="1">
        <v>227.82</v>
      </c>
      <c r="L72" s="1">
        <v>44.706231799999998</v>
      </c>
      <c r="M72" s="1">
        <v>-19.295000000000002</v>
      </c>
      <c r="N72" s="1">
        <v>261.88499999999999</v>
      </c>
      <c r="O72" s="1">
        <v>8819</v>
      </c>
      <c r="P72" s="1">
        <v>11888</v>
      </c>
      <c r="Q72" s="1">
        <v>16.279889600000001</v>
      </c>
      <c r="R72" s="6">
        <v>9.9289999999999985</v>
      </c>
    </row>
    <row r="73" spans="1:18">
      <c r="A73" s="1">
        <v>74</v>
      </c>
      <c r="B73" s="1" t="s">
        <v>390</v>
      </c>
      <c r="C73" s="1" t="s">
        <v>463</v>
      </c>
      <c r="D73" s="1" t="s">
        <v>560</v>
      </c>
      <c r="E73" s="1" t="s">
        <v>578</v>
      </c>
      <c r="F73" s="1" t="s">
        <v>579</v>
      </c>
      <c r="G73" s="1" t="s">
        <v>16</v>
      </c>
      <c r="H73" s="1">
        <v>0.83</v>
      </c>
      <c r="I73" s="1">
        <v>257.10000000000002</v>
      </c>
      <c r="J73" s="1">
        <v>8477</v>
      </c>
      <c r="K73" s="1">
        <v>218.77500000000001</v>
      </c>
      <c r="L73" s="1">
        <v>42.414088700000001</v>
      </c>
      <c r="M73" s="1">
        <v>-19.41</v>
      </c>
      <c r="N73" s="1">
        <v>257.48399999999998</v>
      </c>
      <c r="O73" s="1">
        <v>8655</v>
      </c>
      <c r="P73" s="1">
        <v>11669</v>
      </c>
      <c r="Q73" s="1">
        <v>15.8134265</v>
      </c>
      <c r="R73" s="6">
        <v>9.3349999999999991</v>
      </c>
    </row>
    <row r="74" spans="1:18">
      <c r="A74" s="1">
        <v>75</v>
      </c>
      <c r="B74" s="1" t="s">
        <v>394</v>
      </c>
      <c r="C74" s="1" t="s">
        <v>463</v>
      </c>
      <c r="D74" s="1" t="s">
        <v>560</v>
      </c>
      <c r="E74" s="1" t="s">
        <v>580</v>
      </c>
      <c r="F74" s="1" t="s">
        <v>581</v>
      </c>
      <c r="G74" s="1" t="s">
        <v>16</v>
      </c>
      <c r="H74" s="1">
        <v>0.84</v>
      </c>
      <c r="I74" s="1">
        <v>256.89999999999998</v>
      </c>
      <c r="J74" s="1">
        <v>8887</v>
      </c>
      <c r="K74" s="1">
        <v>229.8</v>
      </c>
      <c r="L74" s="1">
        <v>44.021090399999999</v>
      </c>
      <c r="M74" s="1">
        <v>-19.634</v>
      </c>
      <c r="N74" s="1">
        <v>270.06299999999999</v>
      </c>
      <c r="O74" s="1">
        <v>9088</v>
      </c>
      <c r="P74" s="1">
        <v>12254</v>
      </c>
      <c r="Q74" s="1">
        <v>16.388535900000001</v>
      </c>
      <c r="R74" s="6">
        <v>9.0759999999999987</v>
      </c>
    </row>
    <row r="75" spans="1:18">
      <c r="A75" s="1">
        <v>76</v>
      </c>
      <c r="B75" s="1" t="s">
        <v>397</v>
      </c>
      <c r="C75" s="1" t="s">
        <v>463</v>
      </c>
      <c r="D75" s="1" t="s">
        <v>560</v>
      </c>
      <c r="E75" s="1" t="s">
        <v>582</v>
      </c>
      <c r="F75" s="1" t="s">
        <v>583</v>
      </c>
      <c r="G75" s="1" t="s">
        <v>16</v>
      </c>
      <c r="H75" s="1">
        <v>0.71</v>
      </c>
      <c r="I75" s="1">
        <v>257.7</v>
      </c>
      <c r="J75" s="1">
        <v>7374</v>
      </c>
      <c r="K75" s="1">
        <v>189.85900000000001</v>
      </c>
      <c r="L75" s="1">
        <v>43.029268500000001</v>
      </c>
      <c r="M75" s="1">
        <v>-20.283000000000001</v>
      </c>
      <c r="N75" s="1">
        <v>222.41800000000001</v>
      </c>
      <c r="O75" s="1">
        <v>7435</v>
      </c>
      <c r="P75" s="1">
        <v>10022</v>
      </c>
      <c r="Q75" s="1">
        <v>15.968548</v>
      </c>
      <c r="R75" s="6">
        <v>9.359</v>
      </c>
    </row>
    <row r="76" spans="1:18">
      <c r="A76" s="1">
        <v>77</v>
      </c>
      <c r="B76" s="1" t="s">
        <v>400</v>
      </c>
      <c r="C76" s="1" t="s">
        <v>463</v>
      </c>
      <c r="D76" s="1" t="s">
        <v>560</v>
      </c>
      <c r="E76" s="1" t="s">
        <v>584</v>
      </c>
      <c r="F76" s="1" t="s">
        <v>585</v>
      </c>
      <c r="G76" s="1" t="s">
        <v>16</v>
      </c>
      <c r="H76" s="1">
        <v>0.81</v>
      </c>
      <c r="I76" s="1">
        <v>257.5</v>
      </c>
      <c r="J76" s="1">
        <v>8494</v>
      </c>
      <c r="K76" s="1">
        <v>218.58199999999999</v>
      </c>
      <c r="L76" s="1">
        <v>43.422989999999999</v>
      </c>
      <c r="M76" s="1">
        <v>-18.917999999999999</v>
      </c>
      <c r="N76" s="1">
        <v>253.227</v>
      </c>
      <c r="O76" s="1">
        <v>8572</v>
      </c>
      <c r="P76" s="1">
        <v>11525</v>
      </c>
      <c r="Q76" s="1">
        <v>15.936004499999999</v>
      </c>
      <c r="R76" s="6">
        <v>11.731</v>
      </c>
    </row>
    <row r="77" spans="1:18">
      <c r="A77" s="1">
        <v>78</v>
      </c>
      <c r="B77" s="1" t="s">
        <v>403</v>
      </c>
      <c r="C77" s="1" t="s">
        <v>463</v>
      </c>
      <c r="D77" s="1" t="s">
        <v>560</v>
      </c>
      <c r="E77" s="1" t="s">
        <v>586</v>
      </c>
      <c r="F77" s="1" t="s">
        <v>587</v>
      </c>
      <c r="G77" s="1" t="s">
        <v>16</v>
      </c>
      <c r="H77" s="1">
        <v>0.8</v>
      </c>
      <c r="I77" s="1">
        <v>257.7</v>
      </c>
      <c r="J77" s="1">
        <v>8316</v>
      </c>
      <c r="K77" s="1">
        <v>214.34399999999999</v>
      </c>
      <c r="L77" s="1">
        <v>43.113266899999999</v>
      </c>
      <c r="M77" s="1">
        <v>-19.96</v>
      </c>
      <c r="N77" s="1">
        <v>249.23</v>
      </c>
      <c r="O77" s="1">
        <v>8383</v>
      </c>
      <c r="P77" s="1">
        <v>11284</v>
      </c>
      <c r="Q77" s="1">
        <v>15.8805294</v>
      </c>
      <c r="R77" s="6">
        <v>11.244999999999999</v>
      </c>
    </row>
    <row r="78" spans="1:18">
      <c r="A78" s="1">
        <v>79</v>
      </c>
      <c r="B78" s="1" t="s">
        <v>298</v>
      </c>
      <c r="D78" s="1" t="s">
        <v>560</v>
      </c>
      <c r="E78" s="1" t="s">
        <v>588</v>
      </c>
      <c r="F78" s="1" t="s">
        <v>171</v>
      </c>
      <c r="G78" s="1" t="s">
        <v>16</v>
      </c>
      <c r="H78" s="1">
        <v>0.8</v>
      </c>
      <c r="I78" s="1">
        <v>257.10000000000002</v>
      </c>
      <c r="J78" s="1">
        <v>8557</v>
      </c>
      <c r="K78" s="1">
        <v>219.626</v>
      </c>
      <c r="L78" s="1">
        <v>44.175837000000001</v>
      </c>
      <c r="M78" s="1">
        <v>-26.884</v>
      </c>
      <c r="N78" s="1">
        <v>203.91</v>
      </c>
      <c r="O78" s="1">
        <v>6843</v>
      </c>
      <c r="P78" s="1">
        <v>9257</v>
      </c>
      <c r="Q78" s="1">
        <v>12.992789999999999</v>
      </c>
      <c r="R78" s="6">
        <v>5.7110000000000003</v>
      </c>
    </row>
    <row r="79" spans="1:18">
      <c r="A79" s="1">
        <v>80</v>
      </c>
      <c r="B79" s="1" t="s">
        <v>298</v>
      </c>
      <c r="D79" s="1" t="s">
        <v>560</v>
      </c>
      <c r="E79" s="1" t="s">
        <v>589</v>
      </c>
      <c r="F79" s="1" t="s">
        <v>173</v>
      </c>
      <c r="G79" s="1" t="s">
        <v>16</v>
      </c>
      <c r="H79" s="1">
        <v>0.8</v>
      </c>
      <c r="I79" s="1">
        <v>257.5</v>
      </c>
      <c r="J79" s="1">
        <v>8389</v>
      </c>
      <c r="K79" s="1">
        <v>214.267</v>
      </c>
      <c r="L79" s="1">
        <v>43.097866199999999</v>
      </c>
      <c r="M79" s="1">
        <v>-26.873999999999999</v>
      </c>
      <c r="N79" s="1">
        <v>198.971</v>
      </c>
      <c r="O79" s="1">
        <v>6673</v>
      </c>
      <c r="P79" s="1">
        <v>9027</v>
      </c>
      <c r="Q79" s="1">
        <v>12.678060800000001</v>
      </c>
      <c r="R79" s="6">
        <v>5.6470000000000002</v>
      </c>
    </row>
    <row r="80" spans="1:18">
      <c r="A80" s="1">
        <v>81</v>
      </c>
      <c r="B80" s="1" t="s">
        <v>298</v>
      </c>
      <c r="D80" s="1" t="s">
        <v>560</v>
      </c>
      <c r="E80" s="1" t="s">
        <v>590</v>
      </c>
      <c r="F80" s="1" t="s">
        <v>175</v>
      </c>
      <c r="G80" s="1" t="s">
        <v>16</v>
      </c>
      <c r="H80" s="1">
        <v>0.78</v>
      </c>
      <c r="I80" s="1">
        <v>257.89999999999998</v>
      </c>
      <c r="J80" s="1">
        <v>7709</v>
      </c>
      <c r="K80" s="1">
        <v>197.52</v>
      </c>
      <c r="L80" s="1">
        <v>40.748143200000001</v>
      </c>
      <c r="M80" s="1">
        <v>-26.969000000000001</v>
      </c>
      <c r="N80" s="1">
        <v>183.589</v>
      </c>
      <c r="O80" s="1">
        <v>6100</v>
      </c>
      <c r="P80" s="1">
        <v>8254</v>
      </c>
      <c r="Q80" s="1">
        <v>11.9979195</v>
      </c>
      <c r="R80" s="6">
        <v>5.8289999999999997</v>
      </c>
    </row>
    <row r="81" spans="1:18">
      <c r="A81" s="1">
        <v>82</v>
      </c>
      <c r="B81" s="1" t="s">
        <v>409</v>
      </c>
      <c r="C81" s="1" t="s">
        <v>463</v>
      </c>
      <c r="D81" s="1" t="s">
        <v>560</v>
      </c>
      <c r="E81" s="1" t="s">
        <v>591</v>
      </c>
      <c r="F81" s="1" t="s">
        <v>592</v>
      </c>
      <c r="G81" s="1" t="s">
        <v>16</v>
      </c>
      <c r="H81" s="1">
        <v>0.74</v>
      </c>
      <c r="I81" s="1">
        <v>258.10000000000002</v>
      </c>
      <c r="J81" s="1">
        <v>7627</v>
      </c>
      <c r="K81" s="1">
        <v>195.60599999999999</v>
      </c>
      <c r="L81" s="1">
        <v>42.534416499999999</v>
      </c>
      <c r="M81" s="1">
        <v>-19.189</v>
      </c>
      <c r="N81" s="1">
        <v>229.74299999999999</v>
      </c>
      <c r="O81" s="1">
        <v>7687</v>
      </c>
      <c r="P81" s="1">
        <v>10375</v>
      </c>
      <c r="Q81" s="1">
        <v>15.825787099999999</v>
      </c>
      <c r="R81" s="6">
        <v>8.5459999999999994</v>
      </c>
    </row>
    <row r="82" spans="1:18">
      <c r="A82" s="1">
        <v>83</v>
      </c>
      <c r="B82" s="1" t="s">
        <v>412</v>
      </c>
      <c r="C82" s="1" t="s">
        <v>463</v>
      </c>
      <c r="D82" s="1" t="s">
        <v>560</v>
      </c>
      <c r="E82" s="1" t="s">
        <v>593</v>
      </c>
      <c r="F82" s="1" t="s">
        <v>594</v>
      </c>
      <c r="G82" s="1" t="s">
        <v>16</v>
      </c>
      <c r="H82" s="1">
        <v>0.77</v>
      </c>
      <c r="I82" s="1">
        <v>257.89999999999998</v>
      </c>
      <c r="J82" s="1">
        <v>8024</v>
      </c>
      <c r="K82" s="1">
        <v>206.92599999999999</v>
      </c>
      <c r="L82" s="1">
        <v>43.242962200000001</v>
      </c>
      <c r="M82" s="1">
        <v>-19.425999999999998</v>
      </c>
      <c r="N82" s="1">
        <v>242.602</v>
      </c>
      <c r="O82" s="1">
        <v>8126</v>
      </c>
      <c r="P82" s="1">
        <v>10956</v>
      </c>
      <c r="Q82" s="1">
        <v>16.060419199999998</v>
      </c>
      <c r="R82" s="6">
        <v>10.018999999999998</v>
      </c>
    </row>
    <row r="83" spans="1:18">
      <c r="A83" s="1">
        <v>84</v>
      </c>
      <c r="B83" s="1" t="s">
        <v>415</v>
      </c>
      <c r="C83" s="1" t="s">
        <v>463</v>
      </c>
      <c r="D83" s="1" t="s">
        <v>560</v>
      </c>
      <c r="E83" s="1" t="s">
        <v>595</v>
      </c>
      <c r="F83" s="1" t="s">
        <v>596</v>
      </c>
      <c r="G83" s="1" t="s">
        <v>16</v>
      </c>
      <c r="H83" s="1">
        <v>0.88</v>
      </c>
      <c r="I83" s="1">
        <v>257.7</v>
      </c>
      <c r="J83" s="1">
        <v>8997</v>
      </c>
      <c r="K83" s="1">
        <v>233.667</v>
      </c>
      <c r="L83" s="1">
        <v>42.727324199999998</v>
      </c>
      <c r="M83" s="1">
        <v>-19.489000000000001</v>
      </c>
      <c r="N83" s="1">
        <v>275.22800000000001</v>
      </c>
      <c r="O83" s="1">
        <v>9235</v>
      </c>
      <c r="P83" s="1">
        <v>12468</v>
      </c>
      <c r="Q83" s="1">
        <v>15.942792000000001</v>
      </c>
      <c r="R83" s="6">
        <v>8.2719999999999985</v>
      </c>
    </row>
    <row r="84" spans="1:18">
      <c r="A84" s="1">
        <v>85</v>
      </c>
      <c r="B84" s="1" t="s">
        <v>418</v>
      </c>
      <c r="C84" s="1" t="s">
        <v>463</v>
      </c>
      <c r="D84" s="1" t="s">
        <v>560</v>
      </c>
      <c r="E84" s="1" t="s">
        <v>597</v>
      </c>
      <c r="F84" s="1" t="s">
        <v>598</v>
      </c>
      <c r="G84" s="1" t="s">
        <v>16</v>
      </c>
      <c r="H84" s="1">
        <v>0.75</v>
      </c>
      <c r="I84" s="1">
        <v>258.5</v>
      </c>
      <c r="J84" s="1">
        <v>7550</v>
      </c>
      <c r="K84" s="1">
        <v>194.85400000000001</v>
      </c>
      <c r="L84" s="1">
        <v>41.805920800000003</v>
      </c>
      <c r="M84" s="1">
        <v>-19.318000000000001</v>
      </c>
      <c r="N84" s="1">
        <v>229.416</v>
      </c>
      <c r="O84" s="1">
        <v>7640</v>
      </c>
      <c r="P84" s="1">
        <v>10309</v>
      </c>
      <c r="Q84" s="1">
        <v>15.592559700000001</v>
      </c>
      <c r="R84" s="6">
        <v>9.0019999999999989</v>
      </c>
    </row>
    <row r="85" spans="1:18">
      <c r="A85" s="1">
        <v>86</v>
      </c>
      <c r="B85" s="1" t="s">
        <v>421</v>
      </c>
      <c r="C85" s="1" t="s">
        <v>463</v>
      </c>
      <c r="D85" s="1" t="s">
        <v>560</v>
      </c>
      <c r="E85" s="1" t="s">
        <v>599</v>
      </c>
      <c r="F85" s="1" t="s">
        <v>600</v>
      </c>
      <c r="G85" s="1" t="s">
        <v>16</v>
      </c>
      <c r="H85" s="1">
        <v>0.84</v>
      </c>
      <c r="I85" s="1">
        <v>258.3</v>
      </c>
      <c r="J85" s="1">
        <v>8257</v>
      </c>
      <c r="K85" s="1">
        <v>213.66499999999999</v>
      </c>
      <c r="L85" s="1">
        <v>40.930222399999998</v>
      </c>
      <c r="M85" s="1">
        <v>-19.565999999999999</v>
      </c>
      <c r="N85" s="1">
        <v>247.96299999999999</v>
      </c>
      <c r="O85" s="1">
        <v>8312</v>
      </c>
      <c r="P85" s="1">
        <v>11197</v>
      </c>
      <c r="Q85" s="1">
        <v>15.0473818</v>
      </c>
      <c r="R85" s="6">
        <v>9.76</v>
      </c>
    </row>
    <row r="86" spans="1:18">
      <c r="A86" s="1">
        <v>87</v>
      </c>
      <c r="B86" s="1" t="s">
        <v>424</v>
      </c>
      <c r="C86" s="1" t="s">
        <v>463</v>
      </c>
      <c r="D86" s="1" t="s">
        <v>560</v>
      </c>
      <c r="E86" s="1" t="s">
        <v>601</v>
      </c>
      <c r="F86" s="1" t="s">
        <v>602</v>
      </c>
      <c r="G86" s="1" t="s">
        <v>16</v>
      </c>
      <c r="H86" s="1">
        <v>0.75</v>
      </c>
      <c r="I86" s="1">
        <v>259</v>
      </c>
      <c r="J86" s="1">
        <v>7106</v>
      </c>
      <c r="K86" s="1">
        <v>182.42500000000001</v>
      </c>
      <c r="L86" s="1">
        <v>39.139377199999998</v>
      </c>
      <c r="M86" s="1">
        <v>-20.077999999999999</v>
      </c>
      <c r="N86" s="1">
        <v>211.87899999999999</v>
      </c>
      <c r="O86" s="1">
        <v>7084</v>
      </c>
      <c r="P86" s="1">
        <v>9541</v>
      </c>
      <c r="Q86" s="1">
        <v>14.400604299999999</v>
      </c>
      <c r="R86" s="6">
        <v>10.495999999999999</v>
      </c>
    </row>
    <row r="87" spans="1:18">
      <c r="A87" s="1">
        <v>88</v>
      </c>
      <c r="B87" s="1" t="s">
        <v>427</v>
      </c>
      <c r="C87" s="1" t="s">
        <v>463</v>
      </c>
      <c r="D87" s="1" t="s">
        <v>560</v>
      </c>
      <c r="E87" s="1" t="s">
        <v>603</v>
      </c>
      <c r="F87" s="1" t="s">
        <v>604</v>
      </c>
      <c r="G87" s="1" t="s">
        <v>16</v>
      </c>
      <c r="H87" s="1">
        <v>0.76</v>
      </c>
      <c r="I87" s="1">
        <v>257.89999999999998</v>
      </c>
      <c r="J87" s="1">
        <v>7745</v>
      </c>
      <c r="K87" s="1">
        <v>198.92400000000001</v>
      </c>
      <c r="L87" s="1">
        <v>42.117682299999998</v>
      </c>
      <c r="M87" s="1">
        <v>-19.765000000000001</v>
      </c>
      <c r="N87" s="1">
        <v>233.41300000000001</v>
      </c>
      <c r="O87" s="1">
        <v>7823</v>
      </c>
      <c r="P87" s="1">
        <v>10546</v>
      </c>
      <c r="Q87" s="1">
        <v>15.655457500000001</v>
      </c>
      <c r="R87" s="6">
        <v>9.5719999999999992</v>
      </c>
    </row>
    <row r="88" spans="1:18">
      <c r="A88" s="1">
        <v>89</v>
      </c>
      <c r="B88" s="1" t="s">
        <v>430</v>
      </c>
      <c r="C88" s="1" t="s">
        <v>463</v>
      </c>
      <c r="D88" s="1" t="s">
        <v>560</v>
      </c>
      <c r="E88" s="1" t="s">
        <v>605</v>
      </c>
      <c r="F88" s="1" t="s">
        <v>606</v>
      </c>
      <c r="G88" s="1" t="s">
        <v>16</v>
      </c>
      <c r="H88" s="1">
        <v>0.82</v>
      </c>
      <c r="I88" s="1">
        <v>256.89999999999998</v>
      </c>
      <c r="J88" s="1">
        <v>8315</v>
      </c>
      <c r="K88" s="1">
        <v>214.19499999999999</v>
      </c>
      <c r="L88" s="1">
        <v>42.032526300000001</v>
      </c>
      <c r="M88" s="1">
        <v>-19.326000000000001</v>
      </c>
      <c r="N88" s="1">
        <v>250.99100000000001</v>
      </c>
      <c r="O88" s="1">
        <v>8442</v>
      </c>
      <c r="P88" s="1">
        <v>11376</v>
      </c>
      <c r="Q88" s="1">
        <v>15.6026191</v>
      </c>
      <c r="R88" s="6">
        <v>10.254999999999999</v>
      </c>
    </row>
    <row r="89" spans="1:18">
      <c r="A89" s="1">
        <v>90</v>
      </c>
      <c r="B89" s="1" t="s">
        <v>433</v>
      </c>
      <c r="C89" s="1" t="s">
        <v>463</v>
      </c>
      <c r="D89" s="1" t="s">
        <v>560</v>
      </c>
      <c r="E89" s="1" t="s">
        <v>607</v>
      </c>
      <c r="F89" s="1" t="s">
        <v>608</v>
      </c>
      <c r="G89" s="1" t="s">
        <v>16</v>
      </c>
      <c r="H89" s="1">
        <v>0.76</v>
      </c>
      <c r="I89" s="1">
        <v>257.7</v>
      </c>
      <c r="J89" s="1">
        <v>7571</v>
      </c>
      <c r="K89" s="1">
        <v>195.06200000000001</v>
      </c>
      <c r="L89" s="1">
        <v>41.299881599999999</v>
      </c>
      <c r="M89" s="1">
        <v>-19.606000000000002</v>
      </c>
      <c r="N89" s="1">
        <v>229.15299999999999</v>
      </c>
      <c r="O89" s="1">
        <v>7653</v>
      </c>
      <c r="P89" s="1">
        <v>10306</v>
      </c>
      <c r="Q89" s="1">
        <v>15.3697175</v>
      </c>
      <c r="R89" s="6">
        <v>11.090999999999999</v>
      </c>
    </row>
    <row r="90" spans="1:18">
      <c r="A90" s="1">
        <v>91</v>
      </c>
      <c r="B90" s="1" t="s">
        <v>436</v>
      </c>
      <c r="C90" s="1" t="s">
        <v>463</v>
      </c>
      <c r="D90" s="1" t="s">
        <v>560</v>
      </c>
      <c r="E90" s="1" t="s">
        <v>609</v>
      </c>
      <c r="F90" s="1" t="s">
        <v>610</v>
      </c>
      <c r="G90" s="1" t="s">
        <v>16</v>
      </c>
      <c r="H90" s="1">
        <v>0.82</v>
      </c>
      <c r="I90" s="1">
        <v>258.10000000000002</v>
      </c>
      <c r="J90" s="1">
        <v>8221</v>
      </c>
      <c r="K90" s="1">
        <v>212.523</v>
      </c>
      <c r="L90" s="1">
        <v>41.7044718</v>
      </c>
      <c r="M90" s="1">
        <v>-19.341999999999999</v>
      </c>
      <c r="N90" s="1">
        <v>248.56700000000001</v>
      </c>
      <c r="O90" s="1">
        <v>8337</v>
      </c>
      <c r="P90" s="1">
        <v>11202</v>
      </c>
      <c r="Q90" s="1">
        <v>15.4519938</v>
      </c>
      <c r="R90" s="6">
        <v>12.924999999999999</v>
      </c>
    </row>
    <row r="91" spans="1:18">
      <c r="A91" s="1">
        <v>92</v>
      </c>
      <c r="B91" s="1" t="s">
        <v>439</v>
      </c>
      <c r="C91" s="1" t="s">
        <v>463</v>
      </c>
      <c r="D91" s="1" t="s">
        <v>560</v>
      </c>
      <c r="E91" s="1" t="s">
        <v>611</v>
      </c>
      <c r="F91" s="1" t="s">
        <v>612</v>
      </c>
      <c r="G91" s="1" t="s">
        <v>16</v>
      </c>
      <c r="H91" s="1">
        <v>0.87</v>
      </c>
      <c r="I91" s="1">
        <v>257.10000000000002</v>
      </c>
      <c r="J91" s="1">
        <v>9175</v>
      </c>
      <c r="K91" s="1">
        <v>238.005</v>
      </c>
      <c r="L91" s="1">
        <v>44.020809200000002</v>
      </c>
      <c r="M91" s="1">
        <v>-19.456</v>
      </c>
      <c r="N91" s="1">
        <v>279.40100000000001</v>
      </c>
      <c r="O91" s="1">
        <v>9406</v>
      </c>
      <c r="P91" s="1">
        <v>12676</v>
      </c>
      <c r="Q91" s="1">
        <v>16.370511</v>
      </c>
      <c r="R91" s="6">
        <v>9.9489999999999998</v>
      </c>
    </row>
    <row r="92" spans="1:18">
      <c r="A92" s="1">
        <v>93</v>
      </c>
      <c r="B92" s="1" t="s">
        <v>442</v>
      </c>
      <c r="C92" s="1" t="s">
        <v>463</v>
      </c>
      <c r="D92" s="1" t="s">
        <v>560</v>
      </c>
      <c r="E92" s="1" t="s">
        <v>613</v>
      </c>
      <c r="F92" s="1" t="s">
        <v>614</v>
      </c>
      <c r="G92" s="1" t="s">
        <v>16</v>
      </c>
      <c r="H92" s="1">
        <v>0.81</v>
      </c>
      <c r="I92" s="1">
        <v>257.7</v>
      </c>
      <c r="J92" s="1">
        <v>8436</v>
      </c>
      <c r="K92" s="1">
        <v>216.75200000000001</v>
      </c>
      <c r="L92" s="1">
        <v>43.059450099999999</v>
      </c>
      <c r="M92" s="1">
        <v>-19.547000000000001</v>
      </c>
      <c r="N92" s="1">
        <v>253.04</v>
      </c>
      <c r="O92" s="1">
        <v>8539</v>
      </c>
      <c r="P92" s="1">
        <v>11502</v>
      </c>
      <c r="Q92" s="1">
        <v>15.9241964</v>
      </c>
      <c r="R92" s="6">
        <v>10.087</v>
      </c>
    </row>
    <row r="93" spans="1:18">
      <c r="A93" s="1">
        <v>94</v>
      </c>
      <c r="B93" s="1" t="s">
        <v>326</v>
      </c>
      <c r="D93" s="1" t="s">
        <v>560</v>
      </c>
      <c r="E93" s="1" t="s">
        <v>615</v>
      </c>
      <c r="F93" s="1" t="s">
        <v>201</v>
      </c>
      <c r="G93" s="1" t="s">
        <v>16</v>
      </c>
      <c r="H93" s="1">
        <v>0.36</v>
      </c>
      <c r="I93" s="1">
        <v>260</v>
      </c>
      <c r="J93" s="1">
        <v>4163</v>
      </c>
      <c r="K93" s="1">
        <v>104.057</v>
      </c>
      <c r="L93" s="1">
        <v>46.511571799999999</v>
      </c>
      <c r="M93" s="1">
        <v>-35.93</v>
      </c>
      <c r="N93" s="1">
        <v>196.965</v>
      </c>
      <c r="O93" s="1">
        <v>6485</v>
      </c>
      <c r="P93" s="1">
        <v>8846</v>
      </c>
      <c r="Q93" s="1">
        <v>27.8895543</v>
      </c>
      <c r="R93" s="6">
        <v>-3.0550000000000002</v>
      </c>
    </row>
    <row r="94" spans="1:18">
      <c r="A94" s="1">
        <v>95</v>
      </c>
      <c r="B94" s="1" t="s">
        <v>326</v>
      </c>
      <c r="D94" s="1" t="s">
        <v>560</v>
      </c>
      <c r="E94" s="1" t="s">
        <v>616</v>
      </c>
      <c r="F94" s="1" t="s">
        <v>203</v>
      </c>
      <c r="G94" s="1" t="s">
        <v>16</v>
      </c>
      <c r="H94" s="1">
        <v>0.44</v>
      </c>
      <c r="I94" s="1">
        <v>258.5</v>
      </c>
      <c r="J94" s="1">
        <v>5187</v>
      </c>
      <c r="K94" s="1">
        <v>130.46</v>
      </c>
      <c r="L94" s="1">
        <v>47.710501999999998</v>
      </c>
      <c r="M94" s="1">
        <v>-35.884</v>
      </c>
      <c r="N94" s="1">
        <v>247.26</v>
      </c>
      <c r="O94" s="1">
        <v>8150</v>
      </c>
      <c r="P94" s="1">
        <v>11118</v>
      </c>
      <c r="Q94" s="1">
        <v>28.6453737</v>
      </c>
      <c r="R94" s="6">
        <v>-2.9580000000000002</v>
      </c>
    </row>
    <row r="95" spans="1:18">
      <c r="A95" s="1">
        <v>96</v>
      </c>
      <c r="B95" s="1" t="s">
        <v>326</v>
      </c>
      <c r="D95" s="1" t="s">
        <v>560</v>
      </c>
      <c r="E95" s="1" t="s">
        <v>617</v>
      </c>
      <c r="F95" s="1" t="s">
        <v>205</v>
      </c>
      <c r="G95" s="1" t="s">
        <v>16</v>
      </c>
      <c r="H95" s="1">
        <v>0.42</v>
      </c>
      <c r="I95" s="1">
        <v>259.2</v>
      </c>
      <c r="J95" s="1">
        <v>4848</v>
      </c>
      <c r="K95" s="1">
        <v>121.236</v>
      </c>
      <c r="L95" s="1">
        <v>46.448561900000001</v>
      </c>
      <c r="M95" s="1">
        <v>-35.953000000000003</v>
      </c>
      <c r="N95" s="1">
        <v>228.72399999999999</v>
      </c>
      <c r="O95" s="1">
        <v>7556</v>
      </c>
      <c r="P95" s="1">
        <v>10327</v>
      </c>
      <c r="Q95" s="1">
        <v>27.7598202</v>
      </c>
      <c r="R95" s="6">
        <v>-2.798</v>
      </c>
    </row>
    <row r="96" spans="1:18">
      <c r="A96" s="1">
        <v>97</v>
      </c>
      <c r="B96" s="1" t="s">
        <v>448</v>
      </c>
      <c r="D96" s="1" t="s">
        <v>560</v>
      </c>
      <c r="E96" s="1" t="s">
        <v>618</v>
      </c>
      <c r="F96" s="1" t="s">
        <v>207</v>
      </c>
      <c r="G96" s="1" t="s">
        <v>16</v>
      </c>
      <c r="H96" s="1">
        <v>0.85</v>
      </c>
      <c r="I96" s="1">
        <v>257.10000000000002</v>
      </c>
      <c r="J96" s="1">
        <v>7806</v>
      </c>
      <c r="K96" s="1">
        <v>198.31100000000001</v>
      </c>
      <c r="L96" s="1">
        <v>37.542183799999997</v>
      </c>
      <c r="M96" s="1">
        <v>-23.826000000000001</v>
      </c>
      <c r="N96" s="1">
        <v>249.846</v>
      </c>
      <c r="O96" s="1">
        <v>8309</v>
      </c>
      <c r="P96" s="1">
        <v>11349</v>
      </c>
      <c r="Q96" s="1">
        <v>14.983323199999999</v>
      </c>
      <c r="R96" s="2">
        <v>-1.2569999999999999</v>
      </c>
    </row>
    <row r="97" spans="1:18">
      <c r="A97" s="1">
        <v>98</v>
      </c>
      <c r="B97" s="1" t="s">
        <v>448</v>
      </c>
      <c r="D97" s="1" t="s">
        <v>560</v>
      </c>
      <c r="E97" s="1" t="s">
        <v>619</v>
      </c>
      <c r="F97" s="1" t="s">
        <v>209</v>
      </c>
      <c r="G97" s="1" t="s">
        <v>16</v>
      </c>
      <c r="H97" s="1">
        <v>0.8</v>
      </c>
      <c r="I97" s="1">
        <v>257.5</v>
      </c>
      <c r="J97" s="1">
        <v>7525</v>
      </c>
      <c r="K97" s="1">
        <v>190.49</v>
      </c>
      <c r="L97" s="1">
        <v>38.315364799999998</v>
      </c>
      <c r="M97" s="1">
        <v>-23.812000000000001</v>
      </c>
      <c r="N97" s="1">
        <v>239.83600000000001</v>
      </c>
      <c r="O97" s="1">
        <v>8004</v>
      </c>
      <c r="P97" s="1">
        <v>10928</v>
      </c>
      <c r="Q97" s="1">
        <v>15.2819067</v>
      </c>
      <c r="R97" s="2">
        <v>-1.2749999999999999</v>
      </c>
    </row>
    <row r="98" spans="1:18">
      <c r="A98" s="1">
        <v>99</v>
      </c>
      <c r="B98" s="1" t="s">
        <v>448</v>
      </c>
      <c r="D98" s="1" t="s">
        <v>560</v>
      </c>
      <c r="E98" s="1" t="s">
        <v>620</v>
      </c>
      <c r="F98" s="1" t="s">
        <v>211</v>
      </c>
      <c r="G98" s="1" t="s">
        <v>16</v>
      </c>
      <c r="H98" s="1">
        <v>0.82</v>
      </c>
      <c r="I98" s="1">
        <v>256.89999999999998</v>
      </c>
      <c r="J98" s="1">
        <v>7726</v>
      </c>
      <c r="K98" s="1">
        <v>195.97399999999999</v>
      </c>
      <c r="L98" s="1">
        <v>38.456961900000003</v>
      </c>
      <c r="M98" s="1">
        <v>-23.81</v>
      </c>
      <c r="N98" s="1">
        <v>246.09700000000001</v>
      </c>
      <c r="O98" s="1">
        <v>8226</v>
      </c>
      <c r="P98" s="1">
        <v>11217</v>
      </c>
      <c r="Q98" s="1">
        <v>15.2984087</v>
      </c>
      <c r="R98" s="2">
        <v>-1.02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>
      <selection activeCell="O30" sqref="O30"/>
    </sheetView>
  </sheetViews>
  <sheetFormatPr baseColWidth="10" defaultRowHeight="15" x14ac:dyDescent="0"/>
  <sheetData>
    <row r="1" spans="1:9" s="11" customFormat="1">
      <c r="A1" s="3" t="s">
        <v>213</v>
      </c>
      <c r="B1" s="10" t="s">
        <v>9</v>
      </c>
      <c r="C1" s="10" t="s">
        <v>9</v>
      </c>
      <c r="D1" s="10" t="s">
        <v>9</v>
      </c>
      <c r="E1" s="11" t="s">
        <v>621</v>
      </c>
      <c r="F1" s="10" t="s">
        <v>12</v>
      </c>
      <c r="G1" s="10" t="s">
        <v>12</v>
      </c>
      <c r="H1" s="10" t="s">
        <v>12</v>
      </c>
      <c r="I1" s="11" t="s">
        <v>622</v>
      </c>
    </row>
    <row r="2" spans="1:9">
      <c r="A2" s="1" t="s">
        <v>215</v>
      </c>
      <c r="B2" s="1">
        <v>-26.19</v>
      </c>
      <c r="C2" s="1">
        <v>-26.318999999999999</v>
      </c>
      <c r="D2" s="1">
        <v>-26.280999999999999</v>
      </c>
      <c r="E2">
        <f t="shared" ref="E2:E33" si="0">AVERAGE(B2:D2)</f>
        <v>-26.263333333333332</v>
      </c>
      <c r="F2" s="2">
        <v>-3.3409999999999997</v>
      </c>
      <c r="G2" s="1">
        <v>-3.33</v>
      </c>
      <c r="H2" s="2">
        <v>-3.4859999999999998</v>
      </c>
      <c r="I2">
        <f t="shared" ref="I2:I33" si="1">AVERAGE(F2:H2)</f>
        <v>-3.3856666666666668</v>
      </c>
    </row>
    <row r="3" spans="1:9">
      <c r="A3" s="1" t="s">
        <v>215</v>
      </c>
      <c r="B3" s="1">
        <v>-26.119</v>
      </c>
      <c r="C3" s="1">
        <v>-26.366</v>
      </c>
      <c r="D3" s="1">
        <v>-26.300999999999998</v>
      </c>
      <c r="E3">
        <f t="shared" si="0"/>
        <v>-26.262</v>
      </c>
      <c r="F3" s="2">
        <v>-3.4079999999999999</v>
      </c>
      <c r="G3" s="1">
        <v>-3.4449999999999998</v>
      </c>
      <c r="H3" s="2">
        <v>-2.8460000000000001</v>
      </c>
      <c r="I3">
        <f t="shared" si="1"/>
        <v>-3.2330000000000001</v>
      </c>
    </row>
    <row r="4" spans="1:9">
      <c r="A4" s="1" t="s">
        <v>215</v>
      </c>
      <c r="B4" s="1">
        <v>-26.222999999999999</v>
      </c>
      <c r="C4" s="1">
        <v>-26.4</v>
      </c>
      <c r="D4" s="1">
        <v>-26.36</v>
      </c>
      <c r="E4">
        <f t="shared" si="0"/>
        <v>-26.327666666666669</v>
      </c>
      <c r="F4" s="2">
        <v>-3.5030000000000001</v>
      </c>
      <c r="G4" s="1">
        <v>-3.4129999999999998</v>
      </c>
      <c r="H4" s="2">
        <v>-3.0760000000000001</v>
      </c>
      <c r="I4">
        <f t="shared" si="1"/>
        <v>-3.3306666666666671</v>
      </c>
    </row>
    <row r="5" spans="1:9">
      <c r="A5" s="1" t="s">
        <v>220</v>
      </c>
      <c r="B5" s="1">
        <v>-23.818000000000001</v>
      </c>
      <c r="C5" s="1">
        <v>-23.966000000000001</v>
      </c>
      <c r="D5" s="1">
        <v>-23.835000000000001</v>
      </c>
      <c r="E5">
        <f t="shared" si="0"/>
        <v>-23.873000000000001</v>
      </c>
      <c r="F5" s="2">
        <v>-1.347</v>
      </c>
      <c r="G5" s="1">
        <v>-1.2490000000000001</v>
      </c>
      <c r="H5" s="2">
        <v>-1.244</v>
      </c>
      <c r="I5">
        <f t="shared" si="1"/>
        <v>-1.28</v>
      </c>
    </row>
    <row r="6" spans="1:9">
      <c r="A6" s="1" t="s">
        <v>220</v>
      </c>
      <c r="B6" s="1">
        <v>-23.849</v>
      </c>
      <c r="C6" s="1">
        <v>-23.946999999999999</v>
      </c>
      <c r="D6" s="1">
        <v>-23.835999999999999</v>
      </c>
      <c r="E6">
        <f t="shared" si="0"/>
        <v>-23.877333333333336</v>
      </c>
      <c r="F6" s="2">
        <v>-1.3089999999999999</v>
      </c>
      <c r="G6" s="1">
        <v>-1.169</v>
      </c>
      <c r="H6" s="2">
        <v>-1.2309999999999999</v>
      </c>
      <c r="I6">
        <f t="shared" si="1"/>
        <v>-1.2363333333333333</v>
      </c>
    </row>
    <row r="7" spans="1:9">
      <c r="A7" s="1" t="s">
        <v>220</v>
      </c>
      <c r="B7" s="1">
        <v>-23.811</v>
      </c>
      <c r="C7" s="1">
        <v>-23.931999999999999</v>
      </c>
      <c r="D7" s="1">
        <v>-23.834</v>
      </c>
      <c r="E7">
        <f t="shared" si="0"/>
        <v>-23.858999999999998</v>
      </c>
      <c r="F7" s="2">
        <v>-1.3179999999999998</v>
      </c>
      <c r="G7" s="1">
        <v>-1.2</v>
      </c>
      <c r="H7" s="2">
        <v>-1.1919999999999999</v>
      </c>
      <c r="I7">
        <f t="shared" si="1"/>
        <v>-1.2366666666666666</v>
      </c>
    </row>
    <row r="8" spans="1:9" s="13" customFormat="1">
      <c r="A8" s="12" t="s">
        <v>224</v>
      </c>
      <c r="B8" s="12">
        <v>-20.391999999999999</v>
      </c>
      <c r="C8" s="12">
        <v>-20.503</v>
      </c>
      <c r="D8" s="12">
        <v>-20.419</v>
      </c>
      <c r="E8">
        <f t="shared" si="0"/>
        <v>-20.437999999999999</v>
      </c>
      <c r="F8" s="14">
        <v>10.334999999999999</v>
      </c>
      <c r="G8" s="12">
        <v>10.356</v>
      </c>
      <c r="H8" s="14">
        <v>10.363999999999999</v>
      </c>
      <c r="I8">
        <f t="shared" si="1"/>
        <v>10.351666666666667</v>
      </c>
    </row>
    <row r="9" spans="1:9">
      <c r="A9" s="1" t="s">
        <v>228</v>
      </c>
      <c r="B9" s="1">
        <v>-20.620999999999999</v>
      </c>
      <c r="C9" s="1">
        <v>-20.733000000000001</v>
      </c>
      <c r="D9" s="1">
        <v>-20.652000000000001</v>
      </c>
      <c r="E9">
        <f t="shared" si="0"/>
        <v>-20.668666666666667</v>
      </c>
      <c r="F9" s="2">
        <v>11.137</v>
      </c>
      <c r="G9" s="1">
        <v>11.141999999999999</v>
      </c>
      <c r="H9" s="2">
        <v>11.167999999999999</v>
      </c>
      <c r="I9">
        <f t="shared" si="1"/>
        <v>11.149000000000001</v>
      </c>
    </row>
    <row r="10" spans="1:9">
      <c r="A10" s="1" t="s">
        <v>231</v>
      </c>
      <c r="B10" s="1">
        <v>-20.405999999999999</v>
      </c>
      <c r="C10" s="1">
        <v>-20.443000000000001</v>
      </c>
      <c r="D10" s="1">
        <v>-20.361000000000001</v>
      </c>
      <c r="E10">
        <f t="shared" si="0"/>
        <v>-20.403333333333336</v>
      </c>
      <c r="F10" s="2">
        <v>10.746</v>
      </c>
      <c r="G10" s="1">
        <v>10.933</v>
      </c>
      <c r="H10" s="2">
        <v>10.923999999999999</v>
      </c>
      <c r="I10">
        <f t="shared" si="1"/>
        <v>10.867666666666667</v>
      </c>
    </row>
    <row r="11" spans="1:9">
      <c r="A11" s="1" t="s">
        <v>234</v>
      </c>
      <c r="B11" s="1">
        <v>-20.167000000000002</v>
      </c>
      <c r="C11" s="1">
        <v>-20.231999999999999</v>
      </c>
      <c r="D11" s="1">
        <v>-20.177</v>
      </c>
      <c r="E11">
        <f t="shared" si="0"/>
        <v>-20.192</v>
      </c>
      <c r="F11" s="2">
        <v>10.634</v>
      </c>
      <c r="G11" s="1">
        <v>10.672000000000001</v>
      </c>
      <c r="H11" s="2">
        <v>10.700999999999999</v>
      </c>
      <c r="I11">
        <f t="shared" si="1"/>
        <v>10.668999999999999</v>
      </c>
    </row>
    <row r="12" spans="1:9">
      <c r="A12" s="1" t="s">
        <v>237</v>
      </c>
      <c r="B12" s="1">
        <v>-20.512</v>
      </c>
      <c r="C12" s="1">
        <v>-20.606000000000002</v>
      </c>
      <c r="D12" s="1">
        <v>-20.550999999999998</v>
      </c>
      <c r="E12">
        <f t="shared" si="0"/>
        <v>-20.556333333333331</v>
      </c>
      <c r="F12" s="2">
        <v>10.107999999999999</v>
      </c>
      <c r="G12" s="1">
        <v>10.122999999999999</v>
      </c>
      <c r="H12" s="2">
        <v>10.126999999999999</v>
      </c>
      <c r="I12">
        <f t="shared" si="1"/>
        <v>10.119333333333332</v>
      </c>
    </row>
    <row r="13" spans="1:9">
      <c r="A13" s="1" t="s">
        <v>240</v>
      </c>
      <c r="B13" s="1">
        <v>-20.05</v>
      </c>
      <c r="C13" s="1">
        <v>-20.13</v>
      </c>
      <c r="D13" s="1">
        <v>-20.169</v>
      </c>
      <c r="E13">
        <f t="shared" si="0"/>
        <v>-20.116333333333333</v>
      </c>
      <c r="F13" s="2">
        <v>10.937999999999999</v>
      </c>
      <c r="G13" s="1">
        <v>10.898999999999999</v>
      </c>
      <c r="H13" s="2">
        <v>10.875999999999999</v>
      </c>
      <c r="I13">
        <f t="shared" si="1"/>
        <v>10.904333333333332</v>
      </c>
    </row>
    <row r="14" spans="1:9">
      <c r="A14" s="1" t="s">
        <v>243</v>
      </c>
      <c r="B14" s="1">
        <v>-20.289000000000001</v>
      </c>
      <c r="C14" s="1">
        <v>-20.323</v>
      </c>
      <c r="D14" s="1">
        <v>-20.323</v>
      </c>
      <c r="E14">
        <f t="shared" si="0"/>
        <v>-20.311666666666667</v>
      </c>
      <c r="F14" s="2">
        <v>10.885</v>
      </c>
      <c r="G14" s="1">
        <v>10.965</v>
      </c>
      <c r="H14" s="2">
        <v>10.997999999999999</v>
      </c>
      <c r="I14">
        <f t="shared" si="1"/>
        <v>10.949333333333334</v>
      </c>
    </row>
    <row r="15" spans="1:9">
      <c r="A15" s="1" t="s">
        <v>246</v>
      </c>
      <c r="B15" s="1">
        <v>-20.366</v>
      </c>
      <c r="C15" s="1">
        <v>-20.37</v>
      </c>
      <c r="D15" s="1">
        <v>-20.381</v>
      </c>
      <c r="E15">
        <f t="shared" si="0"/>
        <v>-20.372333333333334</v>
      </c>
      <c r="F15" s="2">
        <v>10.154</v>
      </c>
      <c r="G15" s="1">
        <v>10.199</v>
      </c>
      <c r="H15" s="2">
        <v>10.271999999999998</v>
      </c>
      <c r="I15">
        <f t="shared" si="1"/>
        <v>10.208333333333334</v>
      </c>
    </row>
    <row r="16" spans="1:9">
      <c r="A16" s="1" t="s">
        <v>249</v>
      </c>
      <c r="B16" s="1">
        <v>-20.202999999999999</v>
      </c>
      <c r="C16" s="1">
        <v>-20.248999999999999</v>
      </c>
      <c r="D16" s="1">
        <v>-20.201000000000001</v>
      </c>
      <c r="E16">
        <f t="shared" si="0"/>
        <v>-20.217666666666666</v>
      </c>
      <c r="F16" s="2">
        <v>10.151999999999999</v>
      </c>
      <c r="G16" s="1">
        <v>10.128</v>
      </c>
      <c r="H16" s="2">
        <v>10.151</v>
      </c>
      <c r="I16">
        <f t="shared" si="1"/>
        <v>10.143666666666666</v>
      </c>
    </row>
    <row r="17" spans="1:9">
      <c r="A17" s="1" t="s">
        <v>252</v>
      </c>
      <c r="B17" s="1">
        <v>-20.536000000000001</v>
      </c>
      <c r="C17" s="1">
        <v>-20.593</v>
      </c>
      <c r="D17" s="1">
        <v>-20.538</v>
      </c>
      <c r="E17">
        <f t="shared" si="0"/>
        <v>-20.555666666666667</v>
      </c>
      <c r="F17" s="2">
        <v>10.218999999999999</v>
      </c>
      <c r="G17" s="1">
        <v>10.234999999999999</v>
      </c>
      <c r="H17" s="2">
        <v>10.255999999999998</v>
      </c>
      <c r="I17">
        <f t="shared" si="1"/>
        <v>10.236666666666666</v>
      </c>
    </row>
    <row r="18" spans="1:9">
      <c r="A18" s="1" t="s">
        <v>255</v>
      </c>
      <c r="B18" s="1">
        <v>-20.064</v>
      </c>
      <c r="C18" s="1">
        <v>-20.047999999999998</v>
      </c>
      <c r="D18" s="1">
        <v>-20.085000000000001</v>
      </c>
      <c r="E18">
        <f t="shared" si="0"/>
        <v>-20.065666666666665</v>
      </c>
      <c r="F18" s="2">
        <v>10.930999999999999</v>
      </c>
      <c r="G18" s="1">
        <v>10.917999999999999</v>
      </c>
      <c r="H18" s="2">
        <v>10.872</v>
      </c>
      <c r="I18">
        <f t="shared" si="1"/>
        <v>10.906999999999998</v>
      </c>
    </row>
    <row r="19" spans="1:9">
      <c r="A19" s="1" t="s">
        <v>258</v>
      </c>
      <c r="B19" s="1">
        <v>-27.54</v>
      </c>
      <c r="C19" s="1">
        <v>-27.555</v>
      </c>
      <c r="D19" s="1">
        <v>-27.527999999999999</v>
      </c>
      <c r="E19">
        <f t="shared" si="0"/>
        <v>-27.540999999999997</v>
      </c>
      <c r="F19" s="2">
        <v>0.95399999999999996</v>
      </c>
      <c r="G19" s="1">
        <v>0.94399999999999995</v>
      </c>
      <c r="H19" s="2">
        <v>0.95700000000000007</v>
      </c>
      <c r="I19">
        <f t="shared" si="1"/>
        <v>0.95166666666666666</v>
      </c>
    </row>
    <row r="20" spans="1:9">
      <c r="A20" s="1" t="s">
        <v>258</v>
      </c>
      <c r="B20" s="1">
        <v>-27.334</v>
      </c>
      <c r="C20" s="1">
        <v>-27.544</v>
      </c>
      <c r="D20" s="1">
        <v>-27.516999999999999</v>
      </c>
      <c r="E20">
        <f t="shared" si="0"/>
        <v>-27.465</v>
      </c>
      <c r="F20" s="2">
        <v>1.101</v>
      </c>
      <c r="G20" s="1">
        <v>0.93500000000000005</v>
      </c>
      <c r="H20" s="2">
        <v>1.01</v>
      </c>
      <c r="I20">
        <f t="shared" si="1"/>
        <v>1.0153333333333334</v>
      </c>
    </row>
    <row r="21" spans="1:9">
      <c r="A21" s="1" t="s">
        <v>258</v>
      </c>
      <c r="B21" s="1">
        <v>-27.495999999999999</v>
      </c>
      <c r="C21" s="1">
        <v>-27.568000000000001</v>
      </c>
      <c r="D21" s="1">
        <v>-27.544</v>
      </c>
      <c r="E21">
        <f t="shared" si="0"/>
        <v>-27.536000000000001</v>
      </c>
      <c r="F21" s="2">
        <v>1.1980000000000002</v>
      </c>
      <c r="G21" s="1">
        <v>0.92</v>
      </c>
      <c r="H21" s="2">
        <v>0.98599999999999999</v>
      </c>
      <c r="I21">
        <f t="shared" si="1"/>
        <v>1.0346666666666666</v>
      </c>
    </row>
    <row r="22" spans="1:9">
      <c r="A22" s="1" t="s">
        <v>262</v>
      </c>
      <c r="B22" s="1">
        <v>-20.172999999999998</v>
      </c>
      <c r="C22" s="1">
        <v>-20.228000000000002</v>
      </c>
      <c r="D22" s="1">
        <v>-20.225000000000001</v>
      </c>
      <c r="E22">
        <f t="shared" si="0"/>
        <v>-20.208666666666666</v>
      </c>
      <c r="F22" s="2">
        <v>9.1969999999999992</v>
      </c>
      <c r="G22" s="1">
        <v>9.1129999999999995</v>
      </c>
      <c r="H22" s="2">
        <v>9.1169999999999991</v>
      </c>
      <c r="I22">
        <f t="shared" si="1"/>
        <v>9.1423333333333332</v>
      </c>
    </row>
    <row r="23" spans="1:9">
      <c r="A23" s="1" t="s">
        <v>265</v>
      </c>
      <c r="B23" s="1">
        <v>-20.824999999999999</v>
      </c>
      <c r="C23" s="1">
        <v>-20.806999999999999</v>
      </c>
      <c r="D23" s="1">
        <v>-20.873999999999999</v>
      </c>
      <c r="E23">
        <f t="shared" si="0"/>
        <v>-20.835333333333335</v>
      </c>
      <c r="F23" s="2">
        <v>8.6269999999999989</v>
      </c>
      <c r="G23" s="1">
        <v>8.4860000000000007</v>
      </c>
      <c r="H23" s="2">
        <v>8.5729999999999986</v>
      </c>
      <c r="I23">
        <f t="shared" si="1"/>
        <v>8.5619999999999994</v>
      </c>
    </row>
    <row r="24" spans="1:9">
      <c r="A24" s="1" t="s">
        <v>268</v>
      </c>
      <c r="B24" s="1">
        <v>-20.376999999999999</v>
      </c>
      <c r="C24" s="1">
        <v>-20.46</v>
      </c>
      <c r="D24" s="1">
        <v>-20.472999999999999</v>
      </c>
      <c r="E24">
        <f t="shared" si="0"/>
        <v>-20.436666666666667</v>
      </c>
      <c r="F24" s="2">
        <v>8.6199999999999992</v>
      </c>
      <c r="G24" s="1">
        <v>8.59</v>
      </c>
      <c r="H24" s="2">
        <v>8.5509999999999984</v>
      </c>
      <c r="I24">
        <f t="shared" si="1"/>
        <v>8.5869999999999997</v>
      </c>
    </row>
    <row r="25" spans="1:9">
      <c r="A25" s="1" t="s">
        <v>271</v>
      </c>
      <c r="B25" s="1">
        <v>-20.273</v>
      </c>
      <c r="C25" s="1">
        <v>-20.172999999999998</v>
      </c>
      <c r="D25" s="1">
        <v>-20.21</v>
      </c>
      <c r="E25">
        <f t="shared" si="0"/>
        <v>-20.218666666666667</v>
      </c>
      <c r="F25" s="2">
        <v>6.6189999999999998</v>
      </c>
      <c r="G25" s="1">
        <v>6.5919999999999996</v>
      </c>
      <c r="H25" s="2">
        <v>6.5990000000000002</v>
      </c>
      <c r="I25">
        <f t="shared" si="1"/>
        <v>6.6033333333333326</v>
      </c>
    </row>
    <row r="26" spans="1:9">
      <c r="A26" s="1" t="s">
        <v>274</v>
      </c>
      <c r="B26" s="1">
        <v>-20.21</v>
      </c>
      <c r="C26" s="1">
        <v>-20.352</v>
      </c>
      <c r="D26" s="1">
        <v>-20.332999999999998</v>
      </c>
      <c r="E26">
        <f t="shared" si="0"/>
        <v>-20.298333333333332</v>
      </c>
      <c r="F26" s="2">
        <v>9.6820000000000004</v>
      </c>
      <c r="G26" s="1">
        <v>9.6590000000000007</v>
      </c>
      <c r="H26" s="2">
        <v>9.7059999999999995</v>
      </c>
      <c r="I26">
        <f t="shared" si="1"/>
        <v>9.6823333333333341</v>
      </c>
    </row>
    <row r="27" spans="1:9">
      <c r="A27" s="1" t="s">
        <v>277</v>
      </c>
      <c r="B27" s="1">
        <v>-20.393000000000001</v>
      </c>
      <c r="C27" s="1">
        <v>-20.396999999999998</v>
      </c>
      <c r="D27" s="1">
        <v>-20.32</v>
      </c>
      <c r="E27">
        <f t="shared" si="0"/>
        <v>-20.37</v>
      </c>
      <c r="F27" s="2">
        <v>6.5359999999999996</v>
      </c>
      <c r="G27" s="1">
        <v>6.5279999999999996</v>
      </c>
      <c r="H27" s="2">
        <v>6.5549999999999997</v>
      </c>
      <c r="I27">
        <f t="shared" si="1"/>
        <v>6.5396666666666663</v>
      </c>
    </row>
    <row r="28" spans="1:9">
      <c r="A28" s="1" t="s">
        <v>280</v>
      </c>
      <c r="B28" s="1">
        <v>-20.460999999999999</v>
      </c>
      <c r="C28" s="1">
        <v>-20.507999999999999</v>
      </c>
      <c r="D28" s="1">
        <v>-20.538</v>
      </c>
      <c r="E28">
        <f t="shared" si="0"/>
        <v>-20.502333333333329</v>
      </c>
      <c r="F28" s="2">
        <v>6.819</v>
      </c>
      <c r="G28" s="1">
        <v>6.8339999999999996</v>
      </c>
      <c r="H28" s="2">
        <v>6.9110000000000005</v>
      </c>
      <c r="I28">
        <f t="shared" si="1"/>
        <v>6.8546666666666667</v>
      </c>
    </row>
    <row r="29" spans="1:9">
      <c r="A29" s="1" t="s">
        <v>283</v>
      </c>
      <c r="B29" s="1">
        <v>-20.231999999999999</v>
      </c>
      <c r="C29" s="1">
        <v>-20.292000000000002</v>
      </c>
      <c r="D29" s="1">
        <v>-20.335999999999999</v>
      </c>
      <c r="E29">
        <f t="shared" si="0"/>
        <v>-20.286666666666665</v>
      </c>
      <c r="F29" s="2">
        <v>10.561</v>
      </c>
      <c r="G29" s="1">
        <v>10.484999999999999</v>
      </c>
      <c r="H29" s="2">
        <v>10.613</v>
      </c>
      <c r="I29">
        <f t="shared" si="1"/>
        <v>10.552999999999999</v>
      </c>
    </row>
    <row r="30" spans="1:9">
      <c r="A30" s="1" t="s">
        <v>286</v>
      </c>
      <c r="B30" s="1">
        <v>-20.356000000000002</v>
      </c>
      <c r="C30" s="1">
        <v>-20.477</v>
      </c>
      <c r="D30" s="1">
        <v>-20.356000000000002</v>
      </c>
      <c r="E30">
        <f t="shared" si="0"/>
        <v>-20.396333333333335</v>
      </c>
      <c r="F30" s="2">
        <v>8.6009999999999991</v>
      </c>
      <c r="G30" s="1">
        <v>8.5139999999999993</v>
      </c>
      <c r="H30" s="2">
        <v>8.6049999999999986</v>
      </c>
      <c r="I30">
        <f t="shared" si="1"/>
        <v>8.5733333333333324</v>
      </c>
    </row>
    <row r="31" spans="1:9">
      <c r="A31" s="1" t="s">
        <v>289</v>
      </c>
      <c r="B31" s="1">
        <v>-20.396000000000001</v>
      </c>
      <c r="C31" s="1">
        <v>-20.43</v>
      </c>
      <c r="D31" s="1">
        <v>-20.363</v>
      </c>
      <c r="E31">
        <f t="shared" si="0"/>
        <v>-20.396333333333335</v>
      </c>
      <c r="F31" s="2">
        <v>6.4939999999999998</v>
      </c>
      <c r="G31" s="1">
        <v>6.32</v>
      </c>
      <c r="H31" s="2">
        <v>6.48</v>
      </c>
      <c r="I31">
        <f t="shared" si="1"/>
        <v>6.4313333333333338</v>
      </c>
    </row>
    <row r="32" spans="1:9">
      <c r="A32" s="1" t="s">
        <v>292</v>
      </c>
      <c r="B32" s="1">
        <v>-20.495000000000001</v>
      </c>
      <c r="C32" s="1">
        <v>-20.481000000000002</v>
      </c>
      <c r="D32" s="1">
        <v>-20.451000000000001</v>
      </c>
      <c r="E32">
        <f t="shared" si="0"/>
        <v>-20.475666666666665</v>
      </c>
      <c r="F32" s="2">
        <v>9.58</v>
      </c>
      <c r="G32" s="1">
        <v>9.5129999999999999</v>
      </c>
      <c r="H32" s="2">
        <v>9.5749999999999993</v>
      </c>
      <c r="I32">
        <f t="shared" si="1"/>
        <v>9.5559999999999992</v>
      </c>
    </row>
    <row r="33" spans="1:9">
      <c r="A33" s="1" t="s">
        <v>295</v>
      </c>
      <c r="B33" s="1">
        <v>-20.437000000000001</v>
      </c>
      <c r="C33" s="1">
        <v>-20.501000000000001</v>
      </c>
      <c r="D33" s="1">
        <v>-20.446999999999999</v>
      </c>
      <c r="E33">
        <f t="shared" si="0"/>
        <v>-20.46166666666667</v>
      </c>
      <c r="F33" s="2">
        <v>9.427999999999999</v>
      </c>
      <c r="G33" s="1">
        <v>9.3780000000000001</v>
      </c>
      <c r="H33" s="2">
        <v>9.3709999999999987</v>
      </c>
      <c r="I33">
        <f t="shared" si="1"/>
        <v>9.3923333333333314</v>
      </c>
    </row>
    <row r="34" spans="1:9">
      <c r="A34" s="1" t="s">
        <v>298</v>
      </c>
      <c r="B34" s="1">
        <v>-26.806000000000001</v>
      </c>
      <c r="C34" s="1">
        <v>-26.962</v>
      </c>
      <c r="D34" s="1">
        <v>-27.013999999999999</v>
      </c>
      <c r="E34">
        <f t="shared" ref="E34:E65" si="2">AVERAGE(B34:D34)</f>
        <v>-26.927333333333333</v>
      </c>
      <c r="F34" s="2">
        <v>6.0189999999999992</v>
      </c>
      <c r="G34" s="1">
        <v>5.9669999999999996</v>
      </c>
      <c r="H34" s="2">
        <v>5.99</v>
      </c>
      <c r="I34">
        <f t="shared" ref="I34:I65" si="3">AVERAGE(F34:H34)</f>
        <v>5.992</v>
      </c>
    </row>
    <row r="35" spans="1:9">
      <c r="A35" s="1" t="s">
        <v>298</v>
      </c>
      <c r="B35" s="1">
        <v>-27.09</v>
      </c>
      <c r="C35" s="1">
        <v>-26.954000000000001</v>
      </c>
      <c r="D35" s="1">
        <v>-26.965</v>
      </c>
      <c r="E35">
        <f t="shared" si="2"/>
        <v>-27.003</v>
      </c>
      <c r="F35" s="2">
        <v>5.6269999999999998</v>
      </c>
      <c r="G35" s="1">
        <v>5.9260000000000002</v>
      </c>
      <c r="H35" s="2">
        <v>5.9710000000000001</v>
      </c>
      <c r="I35">
        <f t="shared" si="3"/>
        <v>5.8413333333333339</v>
      </c>
    </row>
    <row r="36" spans="1:9">
      <c r="A36" s="1" t="s">
        <v>298</v>
      </c>
      <c r="B36" s="1">
        <v>-26.797999999999998</v>
      </c>
      <c r="C36" s="1">
        <v>-26.954000000000001</v>
      </c>
      <c r="D36" s="4">
        <v>-26.477</v>
      </c>
      <c r="E36">
        <f t="shared" si="2"/>
        <v>-26.742999999999999</v>
      </c>
      <c r="F36" s="2">
        <v>5.9539999999999997</v>
      </c>
      <c r="G36" s="1">
        <v>5.9560000000000004</v>
      </c>
      <c r="H36" s="2">
        <v>5.9130000000000003</v>
      </c>
      <c r="I36">
        <f t="shared" si="3"/>
        <v>5.9409999999999998</v>
      </c>
    </row>
    <row r="37" spans="1:9">
      <c r="A37" s="1" t="s">
        <v>302</v>
      </c>
      <c r="B37" s="1">
        <v>-20.483000000000001</v>
      </c>
      <c r="C37" s="1">
        <v>-20.614000000000001</v>
      </c>
      <c r="D37" s="1">
        <v>-20.581</v>
      </c>
      <c r="E37">
        <f t="shared" si="2"/>
        <v>-20.559333333333331</v>
      </c>
      <c r="F37" s="2">
        <v>10.257999999999999</v>
      </c>
      <c r="G37" s="1">
        <v>10.023</v>
      </c>
      <c r="H37" s="2">
        <v>10.1</v>
      </c>
      <c r="I37">
        <f t="shared" si="3"/>
        <v>10.127000000000001</v>
      </c>
    </row>
    <row r="38" spans="1:9">
      <c r="A38" s="1" t="s">
        <v>305</v>
      </c>
      <c r="B38" s="1">
        <v>-19.943000000000001</v>
      </c>
      <c r="C38" s="1">
        <v>-20.047000000000001</v>
      </c>
      <c r="D38" s="1">
        <v>-20.045999999999999</v>
      </c>
      <c r="E38">
        <f t="shared" si="2"/>
        <v>-20.012</v>
      </c>
      <c r="F38" s="2">
        <v>7.3599999999999994</v>
      </c>
      <c r="G38" s="1">
        <v>7.282</v>
      </c>
      <c r="H38" s="2">
        <v>7.359</v>
      </c>
      <c r="I38">
        <f t="shared" si="3"/>
        <v>7.3336666666666659</v>
      </c>
    </row>
    <row r="39" spans="1:9">
      <c r="A39" s="1" t="s">
        <v>308</v>
      </c>
      <c r="B39" s="1">
        <v>-20.151</v>
      </c>
      <c r="C39" s="1">
        <v>-20.262</v>
      </c>
      <c r="D39" s="1">
        <v>-20.172000000000001</v>
      </c>
      <c r="E39">
        <f t="shared" si="2"/>
        <v>-20.194999999999997</v>
      </c>
      <c r="F39" s="2">
        <v>8.1559999999999988</v>
      </c>
      <c r="G39" s="1">
        <v>8.1059999999999999</v>
      </c>
      <c r="H39" s="2">
        <v>8.1689999999999987</v>
      </c>
      <c r="I39">
        <f t="shared" si="3"/>
        <v>8.1436666666666664</v>
      </c>
    </row>
    <row r="40" spans="1:9">
      <c r="A40" s="1" t="s">
        <v>311</v>
      </c>
      <c r="B40" s="1">
        <v>-20.102</v>
      </c>
      <c r="C40" s="1">
        <v>-20.125</v>
      </c>
      <c r="D40" s="1">
        <v>-20.154</v>
      </c>
      <c r="E40">
        <f t="shared" si="2"/>
        <v>-20.126999999999999</v>
      </c>
      <c r="F40" s="2">
        <v>9.0190000000000001</v>
      </c>
      <c r="G40" s="1">
        <v>8.9610000000000003</v>
      </c>
      <c r="H40" s="2">
        <v>8.9969999999999999</v>
      </c>
      <c r="I40">
        <f t="shared" si="3"/>
        <v>8.9923333333333328</v>
      </c>
    </row>
    <row r="41" spans="1:9">
      <c r="A41" s="1" t="s">
        <v>314</v>
      </c>
      <c r="B41" s="1">
        <v>-20.55</v>
      </c>
      <c r="C41" s="1">
        <v>-20.527000000000001</v>
      </c>
      <c r="D41" s="1">
        <v>-20.542000000000002</v>
      </c>
      <c r="E41">
        <f t="shared" si="2"/>
        <v>-20.539666666666665</v>
      </c>
      <c r="F41" s="2">
        <v>9.0860000000000003</v>
      </c>
      <c r="G41" s="1">
        <v>9.0180000000000007</v>
      </c>
      <c r="H41" s="2">
        <v>9.0839999999999996</v>
      </c>
      <c r="I41">
        <f t="shared" si="3"/>
        <v>9.0626666666666669</v>
      </c>
    </row>
    <row r="42" spans="1:9">
      <c r="A42" s="1" t="s">
        <v>317</v>
      </c>
      <c r="B42" s="1">
        <v>-20.795999999999999</v>
      </c>
      <c r="C42" s="1">
        <v>-20.884</v>
      </c>
      <c r="D42" s="1">
        <v>-20.861000000000001</v>
      </c>
      <c r="E42">
        <f t="shared" si="2"/>
        <v>-20.846999999999998</v>
      </c>
      <c r="F42" s="2">
        <v>7.125</v>
      </c>
      <c r="G42" s="1">
        <v>7.0359999999999996</v>
      </c>
      <c r="H42" s="2">
        <v>7.1710000000000003</v>
      </c>
      <c r="I42">
        <f t="shared" si="3"/>
        <v>7.1106666666666669</v>
      </c>
    </row>
    <row r="43" spans="1:9">
      <c r="A43" s="1" t="s">
        <v>320</v>
      </c>
      <c r="B43" s="1">
        <v>-20.055</v>
      </c>
      <c r="C43" s="1">
        <v>-20.164999999999999</v>
      </c>
      <c r="D43" s="1">
        <v>-20.145</v>
      </c>
      <c r="E43">
        <f t="shared" si="2"/>
        <v>-20.121666666666666</v>
      </c>
      <c r="F43" s="2">
        <v>9.6289999999999996</v>
      </c>
      <c r="G43" s="1">
        <v>9.5220000000000002</v>
      </c>
      <c r="H43" s="2">
        <v>9.6329999999999991</v>
      </c>
      <c r="I43">
        <f t="shared" si="3"/>
        <v>9.5946666666666669</v>
      </c>
    </row>
    <row r="44" spans="1:9">
      <c r="A44" s="1" t="s">
        <v>323</v>
      </c>
      <c r="B44" s="1">
        <v>-20.372</v>
      </c>
      <c r="C44" s="1">
        <v>-20.324000000000002</v>
      </c>
      <c r="D44" s="1">
        <v>-20.314</v>
      </c>
      <c r="E44">
        <f t="shared" si="2"/>
        <v>-20.336666666666666</v>
      </c>
      <c r="F44" s="2">
        <v>9.3409999999999993</v>
      </c>
      <c r="G44" s="1">
        <v>9.2850000000000001</v>
      </c>
      <c r="H44" s="2">
        <v>9.3189999999999991</v>
      </c>
      <c r="I44">
        <f t="shared" si="3"/>
        <v>9.3149999999999995</v>
      </c>
    </row>
    <row r="45" spans="1:9">
      <c r="A45" s="1" t="s">
        <v>326</v>
      </c>
      <c r="B45" s="1">
        <v>-35.905000000000001</v>
      </c>
      <c r="C45" s="1">
        <v>-35.884</v>
      </c>
      <c r="D45" s="1">
        <v>-35.954999999999998</v>
      </c>
      <c r="E45">
        <f t="shared" si="2"/>
        <v>-35.914666666666669</v>
      </c>
      <c r="F45" s="2">
        <v>-2.669</v>
      </c>
      <c r="G45" s="1">
        <v>-2.7170000000000001</v>
      </c>
      <c r="H45" s="2">
        <v>-2.488</v>
      </c>
      <c r="I45">
        <f t="shared" si="3"/>
        <v>-2.6246666666666667</v>
      </c>
    </row>
    <row r="46" spans="1:9">
      <c r="A46" s="1" t="s">
        <v>326</v>
      </c>
      <c r="B46" s="1">
        <v>-35.722000000000001</v>
      </c>
      <c r="C46" s="1">
        <v>-35.904000000000003</v>
      </c>
      <c r="D46" s="1">
        <v>-35.929000000000002</v>
      </c>
      <c r="E46">
        <f t="shared" si="2"/>
        <v>-35.851666666666667</v>
      </c>
      <c r="F46" s="2">
        <v>-2.5869999999999997</v>
      </c>
      <c r="G46" s="1">
        <v>-2.6970000000000001</v>
      </c>
      <c r="H46" s="2">
        <v>-2.4529999999999998</v>
      </c>
      <c r="I46">
        <f t="shared" si="3"/>
        <v>-2.5790000000000002</v>
      </c>
    </row>
    <row r="47" spans="1:9">
      <c r="A47" s="1" t="s">
        <v>326</v>
      </c>
      <c r="B47" s="1">
        <v>-35.89</v>
      </c>
      <c r="C47" s="1">
        <v>-35.892000000000003</v>
      </c>
      <c r="D47" s="1">
        <v>-35.945</v>
      </c>
      <c r="E47">
        <f t="shared" si="2"/>
        <v>-35.908999999999999</v>
      </c>
      <c r="F47" s="2">
        <v>-2.4129999999999998</v>
      </c>
      <c r="G47" s="1">
        <v>-2.6720000000000002</v>
      </c>
      <c r="H47" s="2">
        <v>-2.6989999999999998</v>
      </c>
      <c r="I47">
        <f t="shared" si="3"/>
        <v>-2.5946666666666665</v>
      </c>
    </row>
    <row r="48" spans="1:9">
      <c r="A48" s="1" t="s">
        <v>220</v>
      </c>
      <c r="B48" s="1">
        <v>-23.702000000000002</v>
      </c>
      <c r="C48" s="1">
        <v>-23.814</v>
      </c>
      <c r="D48" s="1">
        <v>-23.876999999999999</v>
      </c>
      <c r="E48">
        <f t="shared" si="2"/>
        <v>-23.797666666666668</v>
      </c>
      <c r="F48" s="2">
        <v>-0.94600000000000006</v>
      </c>
      <c r="G48" s="1">
        <v>-1.206</v>
      </c>
      <c r="H48" s="2">
        <v>-1.2569999999999999</v>
      </c>
      <c r="I48">
        <f t="shared" si="3"/>
        <v>-1.1363333333333332</v>
      </c>
    </row>
    <row r="49" spans="1:9">
      <c r="A49" s="1" t="s">
        <v>220</v>
      </c>
      <c r="B49" s="1">
        <v>-23.853000000000002</v>
      </c>
      <c r="C49" s="1">
        <v>-23.821999999999999</v>
      </c>
      <c r="D49" s="1">
        <v>-23.843</v>
      </c>
      <c r="E49">
        <f t="shared" si="2"/>
        <v>-23.839333333333332</v>
      </c>
      <c r="F49" s="2">
        <v>-1.0089999999999999</v>
      </c>
      <c r="G49" s="1">
        <v>-1.177</v>
      </c>
      <c r="H49" s="2">
        <v>-1.228</v>
      </c>
      <c r="I49">
        <f t="shared" si="3"/>
        <v>-1.1379999999999999</v>
      </c>
    </row>
    <row r="50" spans="1:9">
      <c r="A50" s="1" t="s">
        <v>220</v>
      </c>
      <c r="B50" s="1">
        <v>-24.047999999999998</v>
      </c>
      <c r="C50" s="1">
        <v>-23.888999999999999</v>
      </c>
      <c r="D50" s="1">
        <v>-23.81</v>
      </c>
      <c r="E50">
        <f t="shared" si="2"/>
        <v>-23.915666666666667</v>
      </c>
      <c r="F50" s="2">
        <v>-1.1399999999999999</v>
      </c>
      <c r="G50" s="1">
        <v>-1.222</v>
      </c>
      <c r="H50" s="5">
        <v>-0.93099999999999994</v>
      </c>
      <c r="I50">
        <f t="shared" si="3"/>
        <v>-1.0976666666666668</v>
      </c>
    </row>
    <row r="51" spans="1:9">
      <c r="A51" s="1" t="s">
        <v>333</v>
      </c>
      <c r="B51" s="1">
        <v>-19.463000000000001</v>
      </c>
      <c r="C51" s="1">
        <v>-19.454999999999998</v>
      </c>
      <c r="D51" s="1">
        <v>-19.766999999999999</v>
      </c>
      <c r="E51">
        <f t="shared" si="2"/>
        <v>-19.561666666666667</v>
      </c>
      <c r="F51" s="2">
        <v>10.327999999999999</v>
      </c>
      <c r="G51" s="1">
        <v>10.355</v>
      </c>
      <c r="H51" s="6">
        <v>10.469999999999999</v>
      </c>
      <c r="I51">
        <f t="shared" si="3"/>
        <v>10.384333333333332</v>
      </c>
    </row>
    <row r="52" spans="1:9">
      <c r="A52" s="1" t="s">
        <v>336</v>
      </c>
      <c r="B52" s="1">
        <v>-19.695</v>
      </c>
      <c r="C52" s="1">
        <v>-19.771000000000001</v>
      </c>
      <c r="D52" s="1">
        <v>-19.738</v>
      </c>
      <c r="E52">
        <f t="shared" si="2"/>
        <v>-19.734666666666666</v>
      </c>
      <c r="F52" s="2">
        <v>8.6189999999999998</v>
      </c>
      <c r="G52" s="1">
        <v>8.6859999999999999</v>
      </c>
      <c r="H52" s="6">
        <v>8.6559999999999988</v>
      </c>
      <c r="I52">
        <f t="shared" si="3"/>
        <v>8.6536666666666662</v>
      </c>
    </row>
    <row r="53" spans="1:9">
      <c r="A53" s="1" t="s">
        <v>339</v>
      </c>
      <c r="B53" s="1">
        <v>-19.968</v>
      </c>
      <c r="C53" s="1">
        <v>-20.015999999999998</v>
      </c>
      <c r="D53" s="1">
        <v>-20.024999999999999</v>
      </c>
      <c r="E53">
        <f t="shared" si="2"/>
        <v>-20.002999999999997</v>
      </c>
      <c r="F53" s="2">
        <v>9.202</v>
      </c>
      <c r="G53" s="1">
        <v>9.1980000000000004</v>
      </c>
      <c r="H53" s="6">
        <v>9.2929999999999993</v>
      </c>
      <c r="I53">
        <f t="shared" si="3"/>
        <v>9.2309999999999999</v>
      </c>
    </row>
    <row r="54" spans="1:9">
      <c r="A54" s="1" t="s">
        <v>342</v>
      </c>
      <c r="B54" s="1">
        <v>-19.422000000000001</v>
      </c>
      <c r="C54" s="1">
        <v>-19.484999999999999</v>
      </c>
      <c r="D54" s="1">
        <v>-19.446999999999999</v>
      </c>
      <c r="E54">
        <f t="shared" si="2"/>
        <v>-19.451333333333334</v>
      </c>
      <c r="F54" s="2">
        <v>9.6719999999999988</v>
      </c>
      <c r="G54" s="1">
        <v>9.6769999999999996</v>
      </c>
      <c r="H54" s="6">
        <v>9.8839999999999986</v>
      </c>
      <c r="I54">
        <f t="shared" si="3"/>
        <v>9.7443333333333317</v>
      </c>
    </row>
    <row r="55" spans="1:9">
      <c r="A55" s="1" t="s">
        <v>345</v>
      </c>
      <c r="B55" s="1">
        <v>-19.347999999999999</v>
      </c>
      <c r="C55" s="1">
        <v>-19.420000000000002</v>
      </c>
      <c r="D55" s="1">
        <v>-19.381</v>
      </c>
      <c r="E55">
        <f t="shared" si="2"/>
        <v>-19.382999999999999</v>
      </c>
      <c r="F55" s="2">
        <v>10.732999999999999</v>
      </c>
      <c r="G55" s="1">
        <v>10.693</v>
      </c>
      <c r="H55" s="6">
        <v>10.966999999999999</v>
      </c>
      <c r="I55">
        <f t="shared" si="3"/>
        <v>10.797666666666666</v>
      </c>
    </row>
    <row r="56" spans="1:9">
      <c r="A56" s="1" t="s">
        <v>348</v>
      </c>
      <c r="B56" s="1">
        <v>-19.690000000000001</v>
      </c>
      <c r="C56" s="1">
        <v>-19.733000000000001</v>
      </c>
      <c r="D56" s="1">
        <v>-19.652999999999999</v>
      </c>
      <c r="E56">
        <f t="shared" si="2"/>
        <v>-19.692</v>
      </c>
      <c r="F56" s="2">
        <v>10.012</v>
      </c>
      <c r="G56" s="1">
        <v>9.9489999999999998</v>
      </c>
      <c r="H56" s="6">
        <v>10.027999999999999</v>
      </c>
      <c r="I56">
        <f t="shared" si="3"/>
        <v>9.9963333333333324</v>
      </c>
    </row>
    <row r="57" spans="1:9">
      <c r="A57" s="1" t="s">
        <v>351</v>
      </c>
      <c r="B57" s="1">
        <v>-18.946999999999999</v>
      </c>
      <c r="C57" s="1">
        <v>-18.963999999999999</v>
      </c>
      <c r="D57" s="1">
        <v>-18.936</v>
      </c>
      <c r="E57">
        <f t="shared" si="2"/>
        <v>-18.949000000000002</v>
      </c>
      <c r="F57" s="2">
        <v>9.907</v>
      </c>
      <c r="G57" s="1">
        <v>9.843</v>
      </c>
      <c r="H57" s="6">
        <v>9.9159999999999986</v>
      </c>
      <c r="I57">
        <f t="shared" si="3"/>
        <v>9.8886666666666656</v>
      </c>
    </row>
    <row r="58" spans="1:9">
      <c r="A58" s="1" t="s">
        <v>354</v>
      </c>
      <c r="B58" s="1">
        <v>-19.411999999999999</v>
      </c>
      <c r="C58" s="1">
        <v>-19.402999999999999</v>
      </c>
      <c r="D58" s="1">
        <v>-19.338000000000001</v>
      </c>
      <c r="E58">
        <f t="shared" si="2"/>
        <v>-19.384333333333334</v>
      </c>
      <c r="F58" s="2">
        <v>10.125</v>
      </c>
      <c r="G58" s="1">
        <v>10.077</v>
      </c>
      <c r="H58" s="6">
        <v>10.058</v>
      </c>
      <c r="I58">
        <f t="shared" si="3"/>
        <v>10.086666666666666</v>
      </c>
    </row>
    <row r="59" spans="1:9">
      <c r="A59" s="1" t="s">
        <v>357</v>
      </c>
      <c r="B59" s="1">
        <v>-18.888999999999999</v>
      </c>
      <c r="C59" s="1">
        <v>-18.885000000000002</v>
      </c>
      <c r="D59" s="1">
        <v>-18.841999999999999</v>
      </c>
      <c r="E59">
        <f t="shared" si="2"/>
        <v>-18.872</v>
      </c>
      <c r="F59" s="2">
        <v>12.648</v>
      </c>
      <c r="G59" s="1">
        <v>12.667999999999999</v>
      </c>
      <c r="H59" s="6">
        <v>12.59</v>
      </c>
      <c r="I59">
        <f t="shared" si="3"/>
        <v>12.635333333333334</v>
      </c>
    </row>
    <row r="60" spans="1:9">
      <c r="A60" s="1" t="s">
        <v>360</v>
      </c>
      <c r="B60" s="1">
        <v>-19.832999999999998</v>
      </c>
      <c r="C60" s="1">
        <v>-19.838000000000001</v>
      </c>
      <c r="D60" s="1">
        <v>-19.744</v>
      </c>
      <c r="E60">
        <f t="shared" si="2"/>
        <v>-19.805</v>
      </c>
      <c r="F60" s="2">
        <v>9.8970000000000002</v>
      </c>
      <c r="G60" s="1">
        <v>10.032999999999999</v>
      </c>
      <c r="H60" s="6">
        <v>9.8709999999999987</v>
      </c>
      <c r="I60">
        <f t="shared" si="3"/>
        <v>9.9336666666666655</v>
      </c>
    </row>
    <row r="61" spans="1:9">
      <c r="A61" s="1" t="s">
        <v>363</v>
      </c>
      <c r="B61" s="1">
        <v>-19.753</v>
      </c>
      <c r="C61" s="1">
        <v>-19.768000000000001</v>
      </c>
      <c r="D61" s="1">
        <v>-19.652000000000001</v>
      </c>
      <c r="E61">
        <f t="shared" si="2"/>
        <v>-19.724333333333334</v>
      </c>
      <c r="F61" s="2">
        <v>9.9049999999999994</v>
      </c>
      <c r="G61" s="1">
        <v>9.8829999999999991</v>
      </c>
      <c r="H61" s="6">
        <v>9.754999999999999</v>
      </c>
      <c r="I61">
        <f t="shared" si="3"/>
        <v>9.8476666666666652</v>
      </c>
    </row>
    <row r="62" spans="1:9">
      <c r="A62" s="1" t="s">
        <v>258</v>
      </c>
      <c r="B62" s="1">
        <v>-27.547999999999998</v>
      </c>
      <c r="C62" s="1">
        <v>-27.521999999999998</v>
      </c>
      <c r="D62" s="1">
        <v>-27.526</v>
      </c>
      <c r="E62">
        <f t="shared" si="2"/>
        <v>-27.531999999999996</v>
      </c>
      <c r="F62" s="2">
        <v>1.0350000000000001</v>
      </c>
      <c r="G62" s="1">
        <v>0.89600000000000002</v>
      </c>
      <c r="H62" s="6">
        <v>0.87</v>
      </c>
      <c r="I62">
        <f t="shared" si="3"/>
        <v>0.93366666666666676</v>
      </c>
    </row>
    <row r="63" spans="1:9">
      <c r="A63" s="1" t="s">
        <v>258</v>
      </c>
      <c r="B63" s="1">
        <v>-27.417999999999999</v>
      </c>
      <c r="C63" s="1">
        <v>-27.526</v>
      </c>
      <c r="D63" s="1">
        <v>-27.510999999999999</v>
      </c>
      <c r="E63">
        <f t="shared" si="2"/>
        <v>-27.484999999999999</v>
      </c>
      <c r="F63" s="2">
        <v>1.0469999999999999</v>
      </c>
      <c r="G63" s="1">
        <v>0.91600000000000004</v>
      </c>
      <c r="H63" s="6">
        <v>0.70800000000000007</v>
      </c>
      <c r="I63">
        <f t="shared" si="3"/>
        <v>0.89033333333333342</v>
      </c>
    </row>
    <row r="64" spans="1:9">
      <c r="A64" s="1" t="s">
        <v>258</v>
      </c>
      <c r="B64" s="1">
        <v>-27.45</v>
      </c>
      <c r="C64" s="1">
        <v>-27.556999999999999</v>
      </c>
      <c r="D64" s="1">
        <v>-27.503</v>
      </c>
      <c r="E64">
        <f t="shared" si="2"/>
        <v>-27.50333333333333</v>
      </c>
      <c r="F64" s="2">
        <v>1.069</v>
      </c>
      <c r="G64" s="1">
        <v>0.92900000000000005</v>
      </c>
      <c r="H64" s="6">
        <v>0.91300000000000003</v>
      </c>
      <c r="I64">
        <f t="shared" si="3"/>
        <v>0.97033333333333338</v>
      </c>
    </row>
    <row r="65" spans="1:9">
      <c r="A65" s="1" t="s">
        <v>369</v>
      </c>
      <c r="B65" s="1">
        <v>-19.567</v>
      </c>
      <c r="C65" s="1">
        <v>-19.675999999999998</v>
      </c>
      <c r="D65" s="1">
        <v>-19.763000000000002</v>
      </c>
      <c r="E65">
        <f t="shared" si="2"/>
        <v>-19.668666666666667</v>
      </c>
      <c r="F65" s="2">
        <v>10.715</v>
      </c>
      <c r="G65" s="1">
        <v>10.571999999999999</v>
      </c>
      <c r="H65" s="6">
        <v>10.433999999999999</v>
      </c>
      <c r="I65">
        <f t="shared" si="3"/>
        <v>10.573666666666666</v>
      </c>
    </row>
    <row r="66" spans="1:9">
      <c r="A66" s="1" t="s">
        <v>372</v>
      </c>
      <c r="B66" s="1">
        <v>-19.504999999999999</v>
      </c>
      <c r="C66" s="1">
        <v>-19.48</v>
      </c>
      <c r="D66" s="1">
        <v>-19.451000000000001</v>
      </c>
      <c r="E66">
        <f t="shared" ref="E66:E97" si="4">AVERAGE(B66:D66)</f>
        <v>-19.478666666666665</v>
      </c>
      <c r="F66" s="2">
        <v>9.9960000000000004</v>
      </c>
      <c r="G66" s="1">
        <v>9.7639999999999993</v>
      </c>
      <c r="H66" s="6">
        <v>9.7259999999999991</v>
      </c>
      <c r="I66">
        <f t="shared" ref="I66:I97" si="5">AVERAGE(F66:H66)</f>
        <v>9.8286666666666651</v>
      </c>
    </row>
    <row r="67" spans="1:9">
      <c r="A67" s="1" t="s">
        <v>375</v>
      </c>
      <c r="B67" s="1">
        <v>-19.402000000000001</v>
      </c>
      <c r="C67" s="1">
        <v>-19.36</v>
      </c>
      <c r="D67" s="1">
        <v>-19.459</v>
      </c>
      <c r="E67">
        <f t="shared" si="4"/>
        <v>-19.407</v>
      </c>
      <c r="F67" s="2">
        <v>10.693999999999999</v>
      </c>
      <c r="G67" s="1">
        <v>10.585000000000001</v>
      </c>
      <c r="H67" s="6">
        <v>11.537999999999998</v>
      </c>
      <c r="I67">
        <f t="shared" si="5"/>
        <v>10.939</v>
      </c>
    </row>
    <row r="68" spans="1:9">
      <c r="A68" s="1" t="s">
        <v>378</v>
      </c>
      <c r="B68" s="1">
        <v>-19.683</v>
      </c>
      <c r="C68" s="1">
        <v>-19.731999999999999</v>
      </c>
      <c r="D68" s="1">
        <v>-19.638000000000002</v>
      </c>
      <c r="E68">
        <f t="shared" si="4"/>
        <v>-19.684333333333331</v>
      </c>
      <c r="F68" s="2">
        <v>10.052999999999999</v>
      </c>
      <c r="G68" s="1">
        <v>9.91</v>
      </c>
      <c r="H68" s="6">
        <v>10.313999999999998</v>
      </c>
      <c r="I68">
        <f t="shared" si="5"/>
        <v>10.092333333333334</v>
      </c>
    </row>
    <row r="69" spans="1:9">
      <c r="A69" s="1" t="s">
        <v>381</v>
      </c>
      <c r="B69" s="1">
        <v>-19.902999999999999</v>
      </c>
      <c r="C69" s="1">
        <v>-19.893999999999998</v>
      </c>
      <c r="D69" s="1">
        <v>-19.841000000000001</v>
      </c>
      <c r="E69">
        <f t="shared" si="4"/>
        <v>-19.879333333333332</v>
      </c>
      <c r="F69" s="2">
        <v>9.5719999999999992</v>
      </c>
      <c r="G69" s="1">
        <v>9.5690000000000008</v>
      </c>
      <c r="H69" s="6">
        <v>9.52</v>
      </c>
      <c r="I69">
        <f t="shared" si="5"/>
        <v>9.5536666666666665</v>
      </c>
    </row>
    <row r="70" spans="1:9">
      <c r="A70" s="1" t="s">
        <v>384</v>
      </c>
      <c r="B70" s="1">
        <v>-19.431000000000001</v>
      </c>
      <c r="C70" s="1">
        <v>-19.498999999999999</v>
      </c>
      <c r="D70" s="1">
        <v>-19.462</v>
      </c>
      <c r="E70">
        <f t="shared" si="4"/>
        <v>-19.463999999999999</v>
      </c>
      <c r="F70" s="2">
        <v>9.5719999999999992</v>
      </c>
      <c r="G70" s="1">
        <v>9.6120000000000001</v>
      </c>
      <c r="H70" s="6">
        <v>9.5119999999999987</v>
      </c>
      <c r="I70">
        <f t="shared" si="5"/>
        <v>9.5653333333333332</v>
      </c>
    </row>
    <row r="71" spans="1:9">
      <c r="A71" s="1" t="s">
        <v>387</v>
      </c>
      <c r="B71" s="1">
        <v>-19.423999999999999</v>
      </c>
      <c r="C71" s="1">
        <v>-19.271999999999998</v>
      </c>
      <c r="D71" s="1">
        <v>-19.295000000000002</v>
      </c>
      <c r="E71">
        <f t="shared" si="4"/>
        <v>-19.330333333333332</v>
      </c>
      <c r="F71" s="2">
        <v>9.879999999999999</v>
      </c>
      <c r="G71" s="1">
        <v>9.9619999999999997</v>
      </c>
      <c r="H71" s="6">
        <v>9.9289999999999985</v>
      </c>
      <c r="I71">
        <f t="shared" si="5"/>
        <v>9.9236666666666657</v>
      </c>
    </row>
    <row r="72" spans="1:9">
      <c r="A72" s="1" t="s">
        <v>390</v>
      </c>
      <c r="B72" s="1">
        <v>-19.417999999999999</v>
      </c>
      <c r="C72" s="1">
        <v>-19.363</v>
      </c>
      <c r="D72" s="1">
        <v>-19.41</v>
      </c>
      <c r="E72">
        <f t="shared" si="4"/>
        <v>-19.397000000000002</v>
      </c>
      <c r="F72" s="2">
        <v>9.5849999999999991</v>
      </c>
      <c r="G72" s="1">
        <v>9.548</v>
      </c>
      <c r="H72" s="6">
        <v>9.3349999999999991</v>
      </c>
      <c r="I72">
        <f t="shared" si="5"/>
        <v>9.4893333333333327</v>
      </c>
    </row>
    <row r="73" spans="1:9">
      <c r="A73" s="1" t="s">
        <v>394</v>
      </c>
      <c r="B73" s="1">
        <v>-19.709</v>
      </c>
      <c r="C73" s="1">
        <v>-19.626000000000001</v>
      </c>
      <c r="D73" s="1">
        <v>-19.634</v>
      </c>
      <c r="E73">
        <f t="shared" si="4"/>
        <v>-19.656333333333333</v>
      </c>
      <c r="F73" s="2">
        <v>9.34</v>
      </c>
      <c r="G73" s="1">
        <v>9.3230000000000004</v>
      </c>
      <c r="H73" s="6">
        <v>9.0759999999999987</v>
      </c>
      <c r="I73">
        <f t="shared" si="5"/>
        <v>9.2463333333333324</v>
      </c>
    </row>
    <row r="74" spans="1:9">
      <c r="A74" s="1" t="s">
        <v>397</v>
      </c>
      <c r="B74" s="1">
        <v>-20.25</v>
      </c>
      <c r="C74" s="1">
        <v>-20.262</v>
      </c>
      <c r="D74" s="1">
        <v>-20.283000000000001</v>
      </c>
      <c r="E74">
        <f t="shared" si="4"/>
        <v>-20.265000000000001</v>
      </c>
      <c r="F74" s="2">
        <v>9.6809999999999992</v>
      </c>
      <c r="G74" s="1">
        <v>9.6839999999999993</v>
      </c>
      <c r="H74" s="6">
        <v>9.359</v>
      </c>
      <c r="I74">
        <f t="shared" si="5"/>
        <v>9.5746666666666655</v>
      </c>
    </row>
    <row r="75" spans="1:9">
      <c r="A75" s="1" t="s">
        <v>400</v>
      </c>
      <c r="B75" s="1">
        <v>-18.908000000000001</v>
      </c>
      <c r="C75" s="1">
        <v>-18.891999999999999</v>
      </c>
      <c r="D75" s="1">
        <v>-18.917999999999999</v>
      </c>
      <c r="E75">
        <f t="shared" si="4"/>
        <v>-18.905999999999999</v>
      </c>
      <c r="F75" s="2">
        <v>12.110999999999999</v>
      </c>
      <c r="G75" s="1">
        <v>12.090999999999999</v>
      </c>
      <c r="H75" s="6">
        <v>11.731</v>
      </c>
      <c r="I75">
        <f t="shared" si="5"/>
        <v>11.977666666666666</v>
      </c>
    </row>
    <row r="76" spans="1:9">
      <c r="A76" s="1" t="s">
        <v>403</v>
      </c>
      <c r="B76" s="1">
        <v>-20.021000000000001</v>
      </c>
      <c r="C76" s="1">
        <v>-20.015999999999998</v>
      </c>
      <c r="D76" s="1">
        <v>-19.96</v>
      </c>
      <c r="E76">
        <f t="shared" si="4"/>
        <v>-19.998999999999999</v>
      </c>
      <c r="F76" s="2">
        <v>11.218999999999999</v>
      </c>
      <c r="G76" s="1">
        <v>11.311999999999999</v>
      </c>
      <c r="H76" s="6">
        <v>11.244999999999999</v>
      </c>
      <c r="I76">
        <f t="shared" si="5"/>
        <v>11.258666666666665</v>
      </c>
    </row>
    <row r="77" spans="1:9">
      <c r="A77" s="1" t="s">
        <v>298</v>
      </c>
      <c r="B77" s="1">
        <v>-26.888000000000002</v>
      </c>
      <c r="C77" s="1">
        <v>-26.753</v>
      </c>
      <c r="D77" s="1">
        <v>-26.884</v>
      </c>
      <c r="E77">
        <f t="shared" si="4"/>
        <v>-26.841666666666669</v>
      </c>
      <c r="F77" s="2">
        <v>5.9470000000000001</v>
      </c>
      <c r="G77" s="1">
        <v>5.952</v>
      </c>
      <c r="H77" s="6">
        <v>5.7110000000000003</v>
      </c>
      <c r="I77">
        <f t="shared" si="5"/>
        <v>5.87</v>
      </c>
    </row>
    <row r="78" spans="1:9">
      <c r="A78" s="1" t="s">
        <v>298</v>
      </c>
      <c r="B78" s="1">
        <v>-26.86</v>
      </c>
      <c r="C78" s="1">
        <v>-26.823</v>
      </c>
      <c r="D78" s="1">
        <v>-26.873999999999999</v>
      </c>
      <c r="E78">
        <f t="shared" si="4"/>
        <v>-26.852333333333334</v>
      </c>
      <c r="F78" s="2">
        <v>5.9529999999999994</v>
      </c>
      <c r="G78" s="1">
        <v>5.9089999999999998</v>
      </c>
      <c r="H78" s="6">
        <v>5.6470000000000002</v>
      </c>
      <c r="I78">
        <f t="shared" si="5"/>
        <v>5.8363333333333332</v>
      </c>
    </row>
    <row r="79" spans="1:9">
      <c r="A79" s="1" t="s">
        <v>298</v>
      </c>
      <c r="B79" s="1">
        <v>-26.917999999999999</v>
      </c>
      <c r="C79" s="1">
        <v>-26.818999999999999</v>
      </c>
      <c r="D79" s="1">
        <v>-26.969000000000001</v>
      </c>
      <c r="E79">
        <f t="shared" si="4"/>
        <v>-26.901999999999997</v>
      </c>
      <c r="F79" s="2">
        <v>5.93</v>
      </c>
      <c r="G79" s="1">
        <v>5.9660000000000002</v>
      </c>
      <c r="H79" s="6">
        <v>5.8289999999999997</v>
      </c>
      <c r="I79">
        <f t="shared" si="5"/>
        <v>5.9083333333333341</v>
      </c>
    </row>
    <row r="80" spans="1:9">
      <c r="A80" s="1" t="s">
        <v>409</v>
      </c>
      <c r="B80" s="1">
        <v>-19.234000000000002</v>
      </c>
      <c r="C80" s="1">
        <v>-19.122</v>
      </c>
      <c r="D80" s="1">
        <v>-19.189</v>
      </c>
      <c r="E80">
        <f t="shared" si="4"/>
        <v>-19.181666666666668</v>
      </c>
      <c r="F80" s="2">
        <v>8.5489999999999995</v>
      </c>
      <c r="G80" s="1">
        <v>8.6379999999999999</v>
      </c>
      <c r="H80" s="6">
        <v>8.5459999999999994</v>
      </c>
      <c r="I80">
        <f t="shared" si="5"/>
        <v>8.5776666666666657</v>
      </c>
    </row>
    <row r="81" spans="1:9">
      <c r="A81" s="1" t="s">
        <v>412</v>
      </c>
      <c r="B81" s="1">
        <v>-19.471</v>
      </c>
      <c r="C81" s="1">
        <v>-19.445</v>
      </c>
      <c r="D81" s="1">
        <v>-19.425999999999998</v>
      </c>
      <c r="E81">
        <f t="shared" si="4"/>
        <v>-19.447333333333333</v>
      </c>
      <c r="F81" s="2">
        <v>9.8559999999999999</v>
      </c>
      <c r="G81" s="1">
        <v>9.7859999999999996</v>
      </c>
      <c r="H81" s="6">
        <v>10.018999999999998</v>
      </c>
      <c r="I81">
        <f t="shared" si="5"/>
        <v>9.8869999999999987</v>
      </c>
    </row>
    <row r="82" spans="1:9">
      <c r="A82" s="1" t="s">
        <v>415</v>
      </c>
      <c r="B82" s="1">
        <v>-19.645</v>
      </c>
      <c r="C82" s="1">
        <v>-19.510999999999999</v>
      </c>
      <c r="D82" s="1">
        <v>-19.489000000000001</v>
      </c>
      <c r="E82">
        <f t="shared" si="4"/>
        <v>-19.548333333333332</v>
      </c>
      <c r="F82" s="2">
        <v>8.2110000000000003</v>
      </c>
      <c r="G82" s="1">
        <v>8.1859999999999999</v>
      </c>
      <c r="H82" s="6">
        <v>8.2719999999999985</v>
      </c>
      <c r="I82">
        <f t="shared" si="5"/>
        <v>8.222999999999999</v>
      </c>
    </row>
    <row r="83" spans="1:9">
      <c r="A83" s="1" t="s">
        <v>418</v>
      </c>
      <c r="B83" s="1">
        <v>-19.370999999999999</v>
      </c>
      <c r="C83" s="1">
        <v>-20.414999999999999</v>
      </c>
      <c r="D83" s="1">
        <v>-19.318000000000001</v>
      </c>
      <c r="E83">
        <f t="shared" si="4"/>
        <v>-19.701333333333334</v>
      </c>
      <c r="F83" s="2">
        <v>8.847999999999999</v>
      </c>
      <c r="G83" s="1">
        <v>8.9019999999999992</v>
      </c>
      <c r="H83" s="6">
        <v>9.0019999999999989</v>
      </c>
      <c r="I83">
        <f t="shared" si="5"/>
        <v>8.9173333333333336</v>
      </c>
    </row>
    <row r="84" spans="1:9">
      <c r="A84" s="1" t="s">
        <v>421</v>
      </c>
      <c r="B84" s="1">
        <v>-19.675000000000001</v>
      </c>
      <c r="C84" s="1">
        <v>-19.629000000000001</v>
      </c>
      <c r="D84" s="1">
        <v>-19.565999999999999</v>
      </c>
      <c r="E84">
        <f t="shared" si="4"/>
        <v>-19.623333333333335</v>
      </c>
      <c r="F84" s="2">
        <v>10.078999999999999</v>
      </c>
      <c r="G84" s="1">
        <v>10.119999999999999</v>
      </c>
      <c r="H84" s="6">
        <v>9.76</v>
      </c>
      <c r="I84">
        <f t="shared" si="5"/>
        <v>9.9863333333333326</v>
      </c>
    </row>
    <row r="85" spans="1:9">
      <c r="A85" s="1" t="s">
        <v>424</v>
      </c>
      <c r="B85" s="1">
        <v>-20.216999999999999</v>
      </c>
      <c r="C85" s="1">
        <v>-20.091000000000001</v>
      </c>
      <c r="D85" s="1">
        <v>-20.077999999999999</v>
      </c>
      <c r="E85">
        <f t="shared" si="4"/>
        <v>-20.128666666666664</v>
      </c>
      <c r="F85" s="2">
        <v>10.583</v>
      </c>
      <c r="G85" s="1">
        <v>10.545999999999999</v>
      </c>
      <c r="H85" s="6">
        <v>10.495999999999999</v>
      </c>
      <c r="I85">
        <f t="shared" si="5"/>
        <v>10.541666666666666</v>
      </c>
    </row>
    <row r="86" spans="1:9">
      <c r="A86" s="1" t="s">
        <v>427</v>
      </c>
      <c r="B86" s="1">
        <v>-19.722999999999999</v>
      </c>
      <c r="C86" s="1">
        <v>-19.715</v>
      </c>
      <c r="D86" s="1">
        <v>-19.765000000000001</v>
      </c>
      <c r="E86">
        <f t="shared" si="4"/>
        <v>-19.734333333333336</v>
      </c>
      <c r="F86" s="2">
        <v>9.6869999999999994</v>
      </c>
      <c r="G86" s="1">
        <v>9.6159999999999997</v>
      </c>
      <c r="H86" s="6">
        <v>9.5719999999999992</v>
      </c>
      <c r="I86">
        <f t="shared" si="5"/>
        <v>9.6249999999999982</v>
      </c>
    </row>
    <row r="87" spans="1:9">
      <c r="A87" s="1" t="s">
        <v>430</v>
      </c>
      <c r="B87" s="1">
        <v>-19.411000000000001</v>
      </c>
      <c r="C87" s="1">
        <v>-19.376000000000001</v>
      </c>
      <c r="D87" s="1">
        <v>-19.326000000000001</v>
      </c>
      <c r="E87">
        <f t="shared" si="4"/>
        <v>-19.371000000000002</v>
      </c>
      <c r="F87" s="2">
        <v>10.228</v>
      </c>
      <c r="G87" s="1">
        <v>10.186999999999999</v>
      </c>
      <c r="H87" s="6">
        <v>10.254999999999999</v>
      </c>
      <c r="I87">
        <f t="shared" si="5"/>
        <v>10.223333333333333</v>
      </c>
    </row>
    <row r="88" spans="1:9">
      <c r="A88" s="1" t="s">
        <v>433</v>
      </c>
      <c r="B88" s="1">
        <v>-19.579000000000001</v>
      </c>
      <c r="C88" s="1">
        <v>-19.614000000000001</v>
      </c>
      <c r="D88" s="1">
        <v>-19.606000000000002</v>
      </c>
      <c r="E88">
        <f t="shared" si="4"/>
        <v>-19.599666666666668</v>
      </c>
      <c r="F88" s="2">
        <v>11.025</v>
      </c>
      <c r="G88" s="1">
        <v>10.994999999999999</v>
      </c>
      <c r="H88" s="6">
        <v>11.090999999999999</v>
      </c>
      <c r="I88">
        <f t="shared" si="5"/>
        <v>11.036999999999999</v>
      </c>
    </row>
    <row r="89" spans="1:9">
      <c r="A89" s="1" t="s">
        <v>436</v>
      </c>
      <c r="B89" s="1">
        <v>-19.456</v>
      </c>
      <c r="C89" s="1">
        <v>-19.359000000000002</v>
      </c>
      <c r="D89" s="1">
        <v>-19.341999999999999</v>
      </c>
      <c r="E89">
        <f t="shared" si="4"/>
        <v>-19.385666666666665</v>
      </c>
      <c r="F89" s="2">
        <v>12.993</v>
      </c>
      <c r="G89" s="1">
        <v>12.993</v>
      </c>
      <c r="H89" s="6">
        <v>12.924999999999999</v>
      </c>
      <c r="I89">
        <f t="shared" si="5"/>
        <v>12.970333333333334</v>
      </c>
    </row>
    <row r="90" spans="1:9">
      <c r="A90" s="1" t="s">
        <v>439</v>
      </c>
      <c r="B90" s="1">
        <v>-19.428000000000001</v>
      </c>
      <c r="C90" s="1">
        <v>-19.381</v>
      </c>
      <c r="D90" s="1">
        <v>-19.456</v>
      </c>
      <c r="E90">
        <f t="shared" si="4"/>
        <v>-19.421666666666667</v>
      </c>
      <c r="F90" s="2">
        <v>9.9870000000000001</v>
      </c>
      <c r="G90" s="1">
        <v>9.9649999999999999</v>
      </c>
      <c r="H90" s="6">
        <v>9.9489999999999998</v>
      </c>
      <c r="I90">
        <f t="shared" si="5"/>
        <v>9.9669999999999987</v>
      </c>
    </row>
    <row r="91" spans="1:9">
      <c r="A91" s="1" t="s">
        <v>442</v>
      </c>
      <c r="B91" s="1">
        <v>-19.562999999999999</v>
      </c>
      <c r="C91" s="1">
        <v>-19.55</v>
      </c>
      <c r="D91" s="1">
        <v>-19.547000000000001</v>
      </c>
      <c r="E91">
        <f t="shared" si="4"/>
        <v>-19.553333333333331</v>
      </c>
      <c r="F91" s="2">
        <v>10.217000000000001</v>
      </c>
      <c r="G91" s="1">
        <v>10.304</v>
      </c>
      <c r="H91" s="6">
        <v>10.087</v>
      </c>
      <c r="I91">
        <f t="shared" si="5"/>
        <v>10.202666666666667</v>
      </c>
    </row>
    <row r="92" spans="1:9">
      <c r="A92" s="1" t="s">
        <v>326</v>
      </c>
      <c r="B92" s="1">
        <v>-35.877000000000002</v>
      </c>
      <c r="C92" s="1">
        <v>-35.837000000000003</v>
      </c>
      <c r="D92" s="1">
        <v>-35.93</v>
      </c>
      <c r="E92">
        <f t="shared" si="4"/>
        <v>-35.881333333333338</v>
      </c>
      <c r="F92" s="2">
        <v>-2.6799999999999997</v>
      </c>
      <c r="G92" s="1">
        <v>-2.6739999999999999</v>
      </c>
      <c r="H92" s="6">
        <v>-3.0550000000000002</v>
      </c>
      <c r="I92">
        <f t="shared" si="5"/>
        <v>-2.8029999999999995</v>
      </c>
    </row>
    <row r="93" spans="1:9">
      <c r="A93" s="1" t="s">
        <v>326</v>
      </c>
      <c r="B93" s="1">
        <v>-35.838000000000001</v>
      </c>
      <c r="C93" s="1">
        <v>-35.878</v>
      </c>
      <c r="D93" s="1">
        <v>-35.884</v>
      </c>
      <c r="E93">
        <f t="shared" si="4"/>
        <v>-35.866666666666667</v>
      </c>
      <c r="F93" s="2">
        <v>-2.6970000000000001</v>
      </c>
      <c r="G93" s="1">
        <v>-2.6789999999999998</v>
      </c>
      <c r="H93" s="6">
        <v>-2.9580000000000002</v>
      </c>
      <c r="I93">
        <f t="shared" si="5"/>
        <v>-2.778</v>
      </c>
    </row>
    <row r="94" spans="1:9">
      <c r="A94" s="1" t="s">
        <v>326</v>
      </c>
      <c r="B94" s="1">
        <v>-35.81</v>
      </c>
      <c r="C94" s="1">
        <v>-35.813000000000002</v>
      </c>
      <c r="D94" s="1">
        <v>-35.953000000000003</v>
      </c>
      <c r="E94">
        <f t="shared" si="4"/>
        <v>-35.858666666666672</v>
      </c>
      <c r="F94" s="2">
        <v>-2.488</v>
      </c>
      <c r="G94" s="1">
        <v>-2.7189999999999999</v>
      </c>
      <c r="H94" s="6">
        <v>-2.798</v>
      </c>
      <c r="I94">
        <f t="shared" si="5"/>
        <v>-2.668333333333333</v>
      </c>
    </row>
    <row r="95" spans="1:9">
      <c r="A95" s="1" t="s">
        <v>448</v>
      </c>
      <c r="B95" s="1">
        <v>-23.774000000000001</v>
      </c>
      <c r="C95" s="1">
        <v>-23.824000000000002</v>
      </c>
      <c r="D95" s="1">
        <v>-23.826000000000001</v>
      </c>
      <c r="E95">
        <f t="shared" si="4"/>
        <v>-23.808000000000003</v>
      </c>
      <c r="F95" s="2">
        <v>-1.0329999999999999</v>
      </c>
      <c r="G95" s="1">
        <v>-1.179</v>
      </c>
      <c r="H95" s="2">
        <v>-1.2569999999999999</v>
      </c>
      <c r="I95">
        <f t="shared" si="5"/>
        <v>-1.1563333333333332</v>
      </c>
    </row>
    <row r="96" spans="1:9">
      <c r="A96" s="1" t="s">
        <v>448</v>
      </c>
      <c r="B96" s="1">
        <v>-23.831</v>
      </c>
      <c r="C96" s="1">
        <v>-23.835000000000001</v>
      </c>
      <c r="D96" s="1">
        <v>-23.812000000000001</v>
      </c>
      <c r="E96">
        <f t="shared" si="4"/>
        <v>-23.825999999999997</v>
      </c>
      <c r="F96" s="2">
        <v>-1.0459999999999998</v>
      </c>
      <c r="G96" s="1">
        <v>-1.2190000000000001</v>
      </c>
      <c r="H96" s="2">
        <v>-1.2749999999999999</v>
      </c>
      <c r="I96">
        <f t="shared" si="5"/>
        <v>-1.18</v>
      </c>
    </row>
    <row r="97" spans="1:9">
      <c r="A97" s="1" t="s">
        <v>448</v>
      </c>
      <c r="B97" s="1">
        <v>-23.873999999999999</v>
      </c>
      <c r="C97" s="1">
        <v>-23.79</v>
      </c>
      <c r="D97" s="1">
        <v>-23.81</v>
      </c>
      <c r="E97">
        <f t="shared" si="4"/>
        <v>-23.824666666666669</v>
      </c>
      <c r="F97" s="2">
        <v>-1.256</v>
      </c>
      <c r="G97" s="1">
        <v>-1.194</v>
      </c>
      <c r="H97" s="2">
        <v>-1.02</v>
      </c>
      <c r="I97">
        <f t="shared" si="5"/>
        <v>-1.1566666666666667</v>
      </c>
    </row>
    <row r="98" spans="1:9">
      <c r="A98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opLeftCell="A7" workbookViewId="0">
      <selection activeCell="B2" sqref="B2"/>
    </sheetView>
  </sheetViews>
  <sheetFormatPr baseColWidth="10" defaultRowHeight="15" x14ac:dyDescent="0"/>
  <sheetData>
    <row r="1" spans="1:3">
      <c r="A1" s="3" t="s">
        <v>213</v>
      </c>
      <c r="B1" s="11" t="s">
        <v>621</v>
      </c>
      <c r="C1" s="11" t="s">
        <v>622</v>
      </c>
    </row>
    <row r="2" spans="1:3">
      <c r="A2" s="12" t="s">
        <v>224</v>
      </c>
      <c r="B2" t="e">
        <f>AVERAGE(#REF!)</f>
        <v>#REF!</v>
      </c>
      <c r="C2" t="e">
        <f>AVERAGE(#REF!)</f>
        <v>#REF!</v>
      </c>
    </row>
    <row r="3" spans="1:3">
      <c r="A3" s="1" t="s">
        <v>228</v>
      </c>
      <c r="B3" t="e">
        <f>AVERAGE(#REF!)</f>
        <v>#REF!</v>
      </c>
      <c r="C3" t="e">
        <f>AVERAGE(#REF!)</f>
        <v>#REF!</v>
      </c>
    </row>
    <row r="4" spans="1:3">
      <c r="A4" s="1" t="s">
        <v>231</v>
      </c>
      <c r="B4" t="e">
        <f>AVERAGE(#REF!)</f>
        <v>#REF!</v>
      </c>
      <c r="C4" t="e">
        <f>AVERAGE(#REF!)</f>
        <v>#REF!</v>
      </c>
    </row>
    <row r="5" spans="1:3">
      <c r="A5" s="1" t="s">
        <v>234</v>
      </c>
      <c r="B5" t="e">
        <f>AVERAGE(#REF!)</f>
        <v>#REF!</v>
      </c>
      <c r="C5" t="e">
        <f>AVERAGE(#REF!)</f>
        <v>#REF!</v>
      </c>
    </row>
    <row r="6" spans="1:3">
      <c r="A6" s="1" t="s">
        <v>237</v>
      </c>
      <c r="B6" t="e">
        <f>AVERAGE(#REF!)</f>
        <v>#REF!</v>
      </c>
      <c r="C6" t="e">
        <f>AVERAGE(#REF!)</f>
        <v>#REF!</v>
      </c>
    </row>
    <row r="7" spans="1:3">
      <c r="A7" s="1" t="s">
        <v>240</v>
      </c>
      <c r="B7" t="e">
        <f>AVERAGE(#REF!)</f>
        <v>#REF!</v>
      </c>
      <c r="C7" t="e">
        <f>AVERAGE(#REF!)</f>
        <v>#REF!</v>
      </c>
    </row>
    <row r="8" spans="1:3">
      <c r="A8" s="1" t="s">
        <v>243</v>
      </c>
      <c r="B8" t="e">
        <f>AVERAGE(#REF!)</f>
        <v>#REF!</v>
      </c>
      <c r="C8" t="e">
        <f>AVERAGE(#REF!)</f>
        <v>#REF!</v>
      </c>
    </row>
    <row r="9" spans="1:3">
      <c r="A9" s="1" t="s">
        <v>246</v>
      </c>
      <c r="B9" t="e">
        <f>AVERAGE(#REF!)</f>
        <v>#REF!</v>
      </c>
      <c r="C9" t="e">
        <f>AVERAGE(#REF!)</f>
        <v>#REF!</v>
      </c>
    </row>
    <row r="10" spans="1:3">
      <c r="A10" s="1" t="s">
        <v>249</v>
      </c>
      <c r="B10" t="e">
        <f>AVERAGE(#REF!)</f>
        <v>#REF!</v>
      </c>
      <c r="C10" t="e">
        <f>AVERAGE(#REF!)</f>
        <v>#REF!</v>
      </c>
    </row>
    <row r="11" spans="1:3">
      <c r="A11" s="1" t="s">
        <v>252</v>
      </c>
      <c r="B11" t="e">
        <f>AVERAGE(#REF!)</f>
        <v>#REF!</v>
      </c>
      <c r="C11" t="e">
        <f>AVERAGE(#REF!)</f>
        <v>#REF!</v>
      </c>
    </row>
    <row r="12" spans="1:3">
      <c r="A12" s="1" t="s">
        <v>255</v>
      </c>
      <c r="B12" t="e">
        <f>AVERAGE(#REF!)</f>
        <v>#REF!</v>
      </c>
      <c r="C12" t="e">
        <f>AVERAGE(#REF!)</f>
        <v>#REF!</v>
      </c>
    </row>
    <row r="13" spans="1:3">
      <c r="A13" s="1" t="s">
        <v>262</v>
      </c>
      <c r="B13" t="e">
        <f>AVERAGE(#REF!)</f>
        <v>#REF!</v>
      </c>
      <c r="C13" t="e">
        <f>AVERAGE(#REF!)</f>
        <v>#REF!</v>
      </c>
    </row>
    <row r="14" spans="1:3">
      <c r="A14" s="1" t="s">
        <v>265</v>
      </c>
      <c r="B14" t="e">
        <f>AVERAGE(#REF!)</f>
        <v>#REF!</v>
      </c>
      <c r="C14" t="e">
        <f>AVERAGE(#REF!)</f>
        <v>#REF!</v>
      </c>
    </row>
    <row r="15" spans="1:3">
      <c r="A15" s="1" t="s">
        <v>268</v>
      </c>
      <c r="B15" t="e">
        <f>AVERAGE(#REF!)</f>
        <v>#REF!</v>
      </c>
      <c r="C15" t="e">
        <f>AVERAGE(#REF!)</f>
        <v>#REF!</v>
      </c>
    </row>
    <row r="16" spans="1:3">
      <c r="A16" s="1" t="s">
        <v>271</v>
      </c>
      <c r="B16" t="e">
        <f>AVERAGE(#REF!)</f>
        <v>#REF!</v>
      </c>
      <c r="C16" t="e">
        <f>AVERAGE(#REF!)</f>
        <v>#REF!</v>
      </c>
    </row>
    <row r="17" spans="1:3">
      <c r="A17" s="1" t="s">
        <v>274</v>
      </c>
      <c r="B17" t="e">
        <f>AVERAGE(#REF!)</f>
        <v>#REF!</v>
      </c>
      <c r="C17" t="e">
        <f>AVERAGE(#REF!)</f>
        <v>#REF!</v>
      </c>
    </row>
    <row r="18" spans="1:3">
      <c r="A18" s="1" t="s">
        <v>277</v>
      </c>
      <c r="B18" t="e">
        <f>AVERAGE(#REF!)</f>
        <v>#REF!</v>
      </c>
      <c r="C18" t="e">
        <f>AVERAGE(#REF!)</f>
        <v>#REF!</v>
      </c>
    </row>
    <row r="19" spans="1:3">
      <c r="A19" s="1" t="s">
        <v>280</v>
      </c>
      <c r="B19" t="e">
        <f>AVERAGE(#REF!)</f>
        <v>#REF!</v>
      </c>
      <c r="C19" t="e">
        <f>AVERAGE(#REF!)</f>
        <v>#REF!</v>
      </c>
    </row>
    <row r="20" spans="1:3">
      <c r="A20" s="1" t="s">
        <v>283</v>
      </c>
      <c r="B20" t="e">
        <f>AVERAGE(#REF!)</f>
        <v>#REF!</v>
      </c>
      <c r="C20" t="e">
        <f>AVERAGE(#REF!)</f>
        <v>#REF!</v>
      </c>
    </row>
    <row r="21" spans="1:3">
      <c r="A21" s="1" t="s">
        <v>286</v>
      </c>
      <c r="B21" t="e">
        <f>AVERAGE(#REF!)</f>
        <v>#REF!</v>
      </c>
      <c r="C21" t="e">
        <f>AVERAGE(#REF!)</f>
        <v>#REF!</v>
      </c>
    </row>
    <row r="22" spans="1:3">
      <c r="A22" s="1" t="s">
        <v>289</v>
      </c>
      <c r="B22" t="e">
        <f>AVERAGE(#REF!)</f>
        <v>#REF!</v>
      </c>
      <c r="C22" t="e">
        <f>AVERAGE(#REF!)</f>
        <v>#REF!</v>
      </c>
    </row>
    <row r="23" spans="1:3">
      <c r="A23" s="1" t="s">
        <v>292</v>
      </c>
      <c r="B23" t="e">
        <f>AVERAGE(#REF!)</f>
        <v>#REF!</v>
      </c>
      <c r="C23" t="e">
        <f>AVERAGE(#REF!)</f>
        <v>#REF!</v>
      </c>
    </row>
    <row r="24" spans="1:3">
      <c r="A24" s="1" t="s">
        <v>295</v>
      </c>
      <c r="B24" t="e">
        <f>AVERAGE(#REF!)</f>
        <v>#REF!</v>
      </c>
      <c r="C24" t="e">
        <f>AVERAGE(#REF!)</f>
        <v>#REF!</v>
      </c>
    </row>
    <row r="25" spans="1:3">
      <c r="A25" s="1" t="s">
        <v>302</v>
      </c>
      <c r="B25" t="e">
        <f>AVERAGE(#REF!)</f>
        <v>#REF!</v>
      </c>
      <c r="C25" t="e">
        <f>AVERAGE(#REF!)</f>
        <v>#REF!</v>
      </c>
    </row>
    <row r="26" spans="1:3">
      <c r="A26" s="1" t="s">
        <v>305</v>
      </c>
      <c r="B26" t="e">
        <f>AVERAGE(#REF!)</f>
        <v>#REF!</v>
      </c>
      <c r="C26" t="e">
        <f>AVERAGE(#REF!)</f>
        <v>#REF!</v>
      </c>
    </row>
    <row r="27" spans="1:3">
      <c r="A27" s="1" t="s">
        <v>308</v>
      </c>
      <c r="B27" t="e">
        <f>AVERAGE(#REF!)</f>
        <v>#REF!</v>
      </c>
      <c r="C27" t="e">
        <f>AVERAGE(#REF!)</f>
        <v>#REF!</v>
      </c>
    </row>
    <row r="28" spans="1:3">
      <c r="A28" s="1" t="s">
        <v>311</v>
      </c>
      <c r="B28" t="e">
        <f>AVERAGE(#REF!)</f>
        <v>#REF!</v>
      </c>
      <c r="C28" t="e">
        <f>AVERAGE(#REF!)</f>
        <v>#REF!</v>
      </c>
    </row>
    <row r="29" spans="1:3">
      <c r="A29" s="1" t="s">
        <v>314</v>
      </c>
      <c r="B29" t="e">
        <f>AVERAGE(#REF!)</f>
        <v>#REF!</v>
      </c>
      <c r="C29" t="e">
        <f>AVERAGE(#REF!)</f>
        <v>#REF!</v>
      </c>
    </row>
    <row r="30" spans="1:3">
      <c r="A30" s="1" t="s">
        <v>317</v>
      </c>
      <c r="B30" t="e">
        <f>AVERAGE(#REF!)</f>
        <v>#REF!</v>
      </c>
      <c r="C30" t="e">
        <f>AVERAGE(#REF!)</f>
        <v>#REF!</v>
      </c>
    </row>
    <row r="31" spans="1:3">
      <c r="A31" s="1" t="s">
        <v>320</v>
      </c>
      <c r="B31" t="e">
        <f>AVERAGE(#REF!)</f>
        <v>#REF!</v>
      </c>
      <c r="C31" t="e">
        <f>AVERAGE(#REF!)</f>
        <v>#REF!</v>
      </c>
    </row>
    <row r="32" spans="1:3">
      <c r="A32" s="1" t="s">
        <v>323</v>
      </c>
      <c r="B32" t="e">
        <f>AVERAGE(#REF!)</f>
        <v>#REF!</v>
      </c>
      <c r="C32" t="e">
        <f>AVERAGE(#REF!)</f>
        <v>#REF!</v>
      </c>
    </row>
    <row r="33" spans="1:3">
      <c r="A33" s="1" t="s">
        <v>333</v>
      </c>
      <c r="B33" t="e">
        <f>AVERAGE(#REF!)</f>
        <v>#REF!</v>
      </c>
      <c r="C33" t="e">
        <f>AVERAGE(#REF!)</f>
        <v>#REF!</v>
      </c>
    </row>
    <row r="34" spans="1:3">
      <c r="A34" s="1" t="s">
        <v>336</v>
      </c>
      <c r="B34" t="e">
        <f>AVERAGE(#REF!)</f>
        <v>#REF!</v>
      </c>
      <c r="C34" t="e">
        <f>AVERAGE(#REF!)</f>
        <v>#REF!</v>
      </c>
    </row>
    <row r="35" spans="1:3">
      <c r="A35" s="1" t="s">
        <v>339</v>
      </c>
      <c r="B35" t="e">
        <f>AVERAGE(#REF!)</f>
        <v>#REF!</v>
      </c>
      <c r="C35" t="e">
        <f>AVERAGE(#REF!)</f>
        <v>#REF!</v>
      </c>
    </row>
    <row r="36" spans="1:3">
      <c r="A36" s="1" t="s">
        <v>342</v>
      </c>
      <c r="B36" t="e">
        <f>AVERAGE(#REF!)</f>
        <v>#REF!</v>
      </c>
      <c r="C36" t="e">
        <f>AVERAGE(#REF!)</f>
        <v>#REF!</v>
      </c>
    </row>
    <row r="37" spans="1:3">
      <c r="A37" s="1" t="s">
        <v>345</v>
      </c>
      <c r="B37" t="e">
        <f>AVERAGE(#REF!)</f>
        <v>#REF!</v>
      </c>
      <c r="C37" t="e">
        <f>AVERAGE(#REF!)</f>
        <v>#REF!</v>
      </c>
    </row>
    <row r="38" spans="1:3">
      <c r="A38" s="1" t="s">
        <v>348</v>
      </c>
      <c r="B38" t="e">
        <f>AVERAGE(#REF!)</f>
        <v>#REF!</v>
      </c>
      <c r="C38" t="e">
        <f>AVERAGE(#REF!)</f>
        <v>#REF!</v>
      </c>
    </row>
    <row r="39" spans="1:3">
      <c r="A39" s="1" t="s">
        <v>351</v>
      </c>
      <c r="B39" t="e">
        <f>AVERAGE(#REF!)</f>
        <v>#REF!</v>
      </c>
      <c r="C39" t="e">
        <f>AVERAGE(#REF!)</f>
        <v>#REF!</v>
      </c>
    </row>
    <row r="40" spans="1:3">
      <c r="A40" s="1" t="s">
        <v>354</v>
      </c>
      <c r="B40" t="e">
        <f>AVERAGE(#REF!)</f>
        <v>#REF!</v>
      </c>
      <c r="C40" t="e">
        <f>AVERAGE(#REF!)</f>
        <v>#REF!</v>
      </c>
    </row>
    <row r="41" spans="1:3">
      <c r="A41" s="1" t="s">
        <v>357</v>
      </c>
      <c r="B41" t="e">
        <f>AVERAGE(#REF!)</f>
        <v>#REF!</v>
      </c>
      <c r="C41" t="e">
        <f>AVERAGE(#REF!)</f>
        <v>#REF!</v>
      </c>
    </row>
    <row r="42" spans="1:3">
      <c r="A42" s="1" t="s">
        <v>360</v>
      </c>
      <c r="B42" t="e">
        <f>AVERAGE(#REF!)</f>
        <v>#REF!</v>
      </c>
      <c r="C42" t="e">
        <f>AVERAGE(#REF!)</f>
        <v>#REF!</v>
      </c>
    </row>
    <row r="43" spans="1:3">
      <c r="A43" s="1" t="s">
        <v>363</v>
      </c>
      <c r="B43" t="e">
        <f>AVERAGE(#REF!)</f>
        <v>#REF!</v>
      </c>
      <c r="C43" t="e">
        <f>AVERAGE(#REF!)</f>
        <v>#REF!</v>
      </c>
    </row>
    <row r="44" spans="1:3">
      <c r="A44" s="1" t="s">
        <v>369</v>
      </c>
      <c r="B44" t="e">
        <f>AVERAGE(#REF!)</f>
        <v>#REF!</v>
      </c>
      <c r="C44" t="e">
        <f>AVERAGE(#REF!)</f>
        <v>#REF!</v>
      </c>
    </row>
    <row r="45" spans="1:3">
      <c r="A45" s="1" t="s">
        <v>372</v>
      </c>
      <c r="B45" t="e">
        <f>AVERAGE(#REF!)</f>
        <v>#REF!</v>
      </c>
      <c r="C45" t="e">
        <f>AVERAGE(#REF!)</f>
        <v>#REF!</v>
      </c>
    </row>
    <row r="46" spans="1:3">
      <c r="A46" s="1" t="s">
        <v>375</v>
      </c>
      <c r="B46" t="e">
        <f>AVERAGE(#REF!)</f>
        <v>#REF!</v>
      </c>
      <c r="C46" t="e">
        <f>AVERAGE(#REF!)</f>
        <v>#REF!</v>
      </c>
    </row>
    <row r="47" spans="1:3">
      <c r="A47" s="1" t="s">
        <v>378</v>
      </c>
      <c r="B47" t="e">
        <f>AVERAGE(#REF!)</f>
        <v>#REF!</v>
      </c>
      <c r="C47" t="e">
        <f>AVERAGE(#REF!)</f>
        <v>#REF!</v>
      </c>
    </row>
    <row r="48" spans="1:3">
      <c r="A48" s="1" t="s">
        <v>381</v>
      </c>
      <c r="B48" t="e">
        <f>AVERAGE(#REF!)</f>
        <v>#REF!</v>
      </c>
      <c r="C48" t="e">
        <f>AVERAGE(#REF!)</f>
        <v>#REF!</v>
      </c>
    </row>
    <row r="49" spans="1:3">
      <c r="A49" s="1" t="s">
        <v>384</v>
      </c>
      <c r="B49" t="e">
        <f>AVERAGE(#REF!)</f>
        <v>#REF!</v>
      </c>
      <c r="C49" t="e">
        <f>AVERAGE(#REF!)</f>
        <v>#REF!</v>
      </c>
    </row>
    <row r="50" spans="1:3">
      <c r="A50" s="1" t="s">
        <v>387</v>
      </c>
      <c r="B50" t="e">
        <f>AVERAGE(#REF!)</f>
        <v>#REF!</v>
      </c>
      <c r="C50" t="e">
        <f>AVERAGE(#REF!)</f>
        <v>#REF!</v>
      </c>
    </row>
    <row r="51" spans="1:3">
      <c r="A51" s="1" t="s">
        <v>390</v>
      </c>
      <c r="B51" t="e">
        <f>AVERAGE(#REF!)</f>
        <v>#REF!</v>
      </c>
      <c r="C51" t="e">
        <f>AVERAGE(#REF!)</f>
        <v>#REF!</v>
      </c>
    </row>
    <row r="52" spans="1:3">
      <c r="A52" s="1" t="s">
        <v>394</v>
      </c>
      <c r="B52" t="e">
        <f>AVERAGE(#REF!)</f>
        <v>#REF!</v>
      </c>
      <c r="C52" t="e">
        <f>AVERAGE(#REF!)</f>
        <v>#REF!</v>
      </c>
    </row>
    <row r="53" spans="1:3">
      <c r="A53" s="1" t="s">
        <v>397</v>
      </c>
      <c r="B53" t="e">
        <f>AVERAGE(#REF!)</f>
        <v>#REF!</v>
      </c>
      <c r="C53" t="e">
        <f>AVERAGE(#REF!)</f>
        <v>#REF!</v>
      </c>
    </row>
    <row r="54" spans="1:3">
      <c r="A54" s="1" t="s">
        <v>400</v>
      </c>
      <c r="B54" t="e">
        <f>AVERAGE(#REF!)</f>
        <v>#REF!</v>
      </c>
      <c r="C54" t="e">
        <f>AVERAGE(#REF!)</f>
        <v>#REF!</v>
      </c>
    </row>
    <row r="55" spans="1:3">
      <c r="A55" s="1" t="s">
        <v>403</v>
      </c>
      <c r="B55" t="e">
        <f>AVERAGE(#REF!)</f>
        <v>#REF!</v>
      </c>
      <c r="C55" t="e">
        <f>AVERAGE(#REF!)</f>
        <v>#REF!</v>
      </c>
    </row>
    <row r="56" spans="1:3">
      <c r="A56" s="1" t="s">
        <v>409</v>
      </c>
      <c r="B56" t="e">
        <f>AVERAGE(#REF!)</f>
        <v>#REF!</v>
      </c>
      <c r="C56" t="e">
        <f>AVERAGE(#REF!)</f>
        <v>#REF!</v>
      </c>
    </row>
    <row r="57" spans="1:3">
      <c r="A57" s="1" t="s">
        <v>412</v>
      </c>
      <c r="B57" t="e">
        <f>AVERAGE(#REF!)</f>
        <v>#REF!</v>
      </c>
      <c r="C57" t="e">
        <f>AVERAGE(#REF!)</f>
        <v>#REF!</v>
      </c>
    </row>
    <row r="58" spans="1:3">
      <c r="A58" s="1" t="s">
        <v>415</v>
      </c>
      <c r="B58" t="e">
        <f>AVERAGE(#REF!)</f>
        <v>#REF!</v>
      </c>
      <c r="C58" t="e">
        <f>AVERAGE(#REF!)</f>
        <v>#REF!</v>
      </c>
    </row>
    <row r="59" spans="1:3">
      <c r="A59" s="1" t="s">
        <v>418</v>
      </c>
      <c r="B59" t="e">
        <f>AVERAGE(#REF!)</f>
        <v>#REF!</v>
      </c>
      <c r="C59" t="e">
        <f>AVERAGE(#REF!)</f>
        <v>#REF!</v>
      </c>
    </row>
    <row r="60" spans="1:3">
      <c r="A60" s="1" t="s">
        <v>421</v>
      </c>
      <c r="B60" t="e">
        <f>AVERAGE(#REF!)</f>
        <v>#REF!</v>
      </c>
      <c r="C60" t="e">
        <f>AVERAGE(#REF!)</f>
        <v>#REF!</v>
      </c>
    </row>
    <row r="61" spans="1:3">
      <c r="A61" s="1" t="s">
        <v>424</v>
      </c>
      <c r="B61" t="e">
        <f>AVERAGE(#REF!)</f>
        <v>#REF!</v>
      </c>
      <c r="C61" t="e">
        <f>AVERAGE(#REF!)</f>
        <v>#REF!</v>
      </c>
    </row>
    <row r="62" spans="1:3">
      <c r="A62" s="1" t="s">
        <v>427</v>
      </c>
      <c r="B62" t="e">
        <f>AVERAGE(#REF!)</f>
        <v>#REF!</v>
      </c>
      <c r="C62" t="e">
        <f>AVERAGE(#REF!)</f>
        <v>#REF!</v>
      </c>
    </row>
    <row r="63" spans="1:3">
      <c r="A63" s="1" t="s">
        <v>430</v>
      </c>
      <c r="B63" t="e">
        <f>AVERAGE(#REF!)</f>
        <v>#REF!</v>
      </c>
      <c r="C63" t="e">
        <f>AVERAGE(#REF!)</f>
        <v>#REF!</v>
      </c>
    </row>
    <row r="64" spans="1:3">
      <c r="A64" s="1" t="s">
        <v>433</v>
      </c>
      <c r="B64" t="e">
        <f>AVERAGE(#REF!)</f>
        <v>#REF!</v>
      </c>
      <c r="C64" t="e">
        <f>AVERAGE(#REF!)</f>
        <v>#REF!</v>
      </c>
    </row>
    <row r="65" spans="1:3">
      <c r="A65" s="1" t="s">
        <v>436</v>
      </c>
      <c r="B65" t="e">
        <f>AVERAGE(#REF!)</f>
        <v>#REF!</v>
      </c>
      <c r="C65" t="e">
        <f>AVERAGE(#REF!)</f>
        <v>#REF!</v>
      </c>
    </row>
    <row r="66" spans="1:3">
      <c r="A66" s="1" t="s">
        <v>439</v>
      </c>
      <c r="B66" t="e">
        <f>AVERAGE(#REF!)</f>
        <v>#REF!</v>
      </c>
      <c r="C66" t="e">
        <f>AVERAGE(#REF!)</f>
        <v>#REF!</v>
      </c>
    </row>
    <row r="67" spans="1:3">
      <c r="A67" s="1" t="s">
        <v>442</v>
      </c>
      <c r="B67" t="e">
        <f>AVERAGE(#REF!)</f>
        <v>#REF!</v>
      </c>
      <c r="C67" t="e">
        <f>AVERAGE(#REF!)</f>
        <v>#REF!</v>
      </c>
    </row>
    <row r="68" spans="1:3">
      <c r="A68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38" sqref="A38"/>
    </sheetView>
  </sheetViews>
  <sheetFormatPr baseColWidth="10" defaultRowHeight="15" x14ac:dyDescent="0"/>
  <sheetData>
    <row r="1" spans="1:3">
      <c r="A1" s="3" t="s">
        <v>16</v>
      </c>
      <c r="B1" s="3" t="s">
        <v>623</v>
      </c>
      <c r="C1" s="3" t="s">
        <v>624</v>
      </c>
    </row>
    <row r="2" spans="1:3">
      <c r="A2" s="1" t="s">
        <v>224</v>
      </c>
      <c r="B2" s="1">
        <v>-20.503</v>
      </c>
      <c r="C2" s="1">
        <v>10.356</v>
      </c>
    </row>
    <row r="3" spans="1:3">
      <c r="A3" s="1" t="s">
        <v>228</v>
      </c>
      <c r="B3" s="1">
        <v>-20.733000000000001</v>
      </c>
      <c r="C3" s="1">
        <v>11.141999999999999</v>
      </c>
    </row>
    <row r="4" spans="1:3">
      <c r="A4" s="1" t="s">
        <v>231</v>
      </c>
      <c r="B4" s="1">
        <v>-20.443000000000001</v>
      </c>
      <c r="C4" s="1">
        <v>10.933</v>
      </c>
    </row>
    <row r="5" spans="1:3">
      <c r="A5" s="1" t="s">
        <v>234</v>
      </c>
      <c r="B5" s="1">
        <v>-20.231999999999999</v>
      </c>
      <c r="C5" s="1">
        <v>10.672000000000001</v>
      </c>
    </row>
    <row r="6" spans="1:3">
      <c r="A6" s="1" t="s">
        <v>237</v>
      </c>
      <c r="B6" s="1">
        <v>-20.606000000000002</v>
      </c>
      <c r="C6" s="1">
        <v>10.122999999999999</v>
      </c>
    </row>
    <row r="7" spans="1:3">
      <c r="A7" s="1" t="s">
        <v>240</v>
      </c>
      <c r="B7" s="1">
        <v>-20.13</v>
      </c>
      <c r="C7" s="1">
        <v>10.898999999999999</v>
      </c>
    </row>
    <row r="8" spans="1:3">
      <c r="A8" s="1" t="s">
        <v>243</v>
      </c>
      <c r="B8" s="1">
        <v>-20.323</v>
      </c>
      <c r="C8" s="1">
        <v>10.965</v>
      </c>
    </row>
    <row r="9" spans="1:3">
      <c r="A9" s="1" t="s">
        <v>246</v>
      </c>
      <c r="B9" s="1">
        <v>-20.37</v>
      </c>
      <c r="C9" s="1">
        <v>10.199</v>
      </c>
    </row>
    <row r="10" spans="1:3">
      <c r="A10" s="1" t="s">
        <v>249</v>
      </c>
      <c r="B10" s="1">
        <v>-20.248999999999999</v>
      </c>
      <c r="C10" s="1">
        <v>10.128</v>
      </c>
    </row>
    <row r="11" spans="1:3">
      <c r="A11" s="1" t="s">
        <v>252</v>
      </c>
      <c r="B11" s="1">
        <v>-20.593</v>
      </c>
      <c r="C11" s="1">
        <v>10.234999999999999</v>
      </c>
    </row>
    <row r="12" spans="1:3">
      <c r="A12" s="1" t="s">
        <v>255</v>
      </c>
      <c r="B12" s="1">
        <v>-20.047999999999998</v>
      </c>
      <c r="C12" s="1">
        <v>10.917999999999999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G32" sqref="G32"/>
    </sheetView>
  </sheetViews>
  <sheetFormatPr baseColWidth="10" defaultRowHeight="15" x14ac:dyDescent="0"/>
  <sheetData>
    <row r="1" spans="1:3">
      <c r="A1" s="3" t="s">
        <v>16</v>
      </c>
      <c r="B1" s="3" t="s">
        <v>623</v>
      </c>
      <c r="C1" s="3" t="s">
        <v>624</v>
      </c>
    </row>
    <row r="2" spans="1:3">
      <c r="A2" s="1" t="s">
        <v>262</v>
      </c>
      <c r="B2" s="1">
        <v>-20.228000000000002</v>
      </c>
      <c r="C2" s="1">
        <v>9.1129999999999995</v>
      </c>
    </row>
    <row r="3" spans="1:3">
      <c r="A3" s="1" t="s">
        <v>265</v>
      </c>
      <c r="B3" s="1">
        <v>-20.806999999999999</v>
      </c>
      <c r="C3" s="1">
        <v>8.4860000000000007</v>
      </c>
    </row>
    <row r="4" spans="1:3">
      <c r="A4" s="1" t="s">
        <v>268</v>
      </c>
      <c r="B4" s="1">
        <v>-20.46</v>
      </c>
      <c r="C4" s="1">
        <v>8.59</v>
      </c>
    </row>
    <row r="5" spans="1:3">
      <c r="A5" s="1" t="s">
        <v>271</v>
      </c>
      <c r="B5" s="1">
        <v>-20.172999999999998</v>
      </c>
      <c r="C5" s="1">
        <v>6.5919999999999996</v>
      </c>
    </row>
    <row r="6" spans="1:3">
      <c r="A6" s="1" t="s">
        <v>274</v>
      </c>
      <c r="B6" s="1">
        <v>-20.352</v>
      </c>
      <c r="C6" s="1">
        <v>9.6590000000000007</v>
      </c>
    </row>
    <row r="7" spans="1:3">
      <c r="A7" s="1" t="s">
        <v>277</v>
      </c>
      <c r="B7" s="1">
        <v>-20.396999999999998</v>
      </c>
      <c r="C7" s="1">
        <v>6.5279999999999996</v>
      </c>
    </row>
    <row r="8" spans="1:3">
      <c r="A8" s="1" t="s">
        <v>280</v>
      </c>
      <c r="B8" s="1">
        <v>-20.507999999999999</v>
      </c>
      <c r="C8" s="1">
        <v>6.8339999999999996</v>
      </c>
    </row>
    <row r="9" spans="1:3">
      <c r="A9" s="1" t="s">
        <v>283</v>
      </c>
      <c r="B9" s="1">
        <v>-20.292000000000002</v>
      </c>
      <c r="C9" s="1">
        <v>10.484999999999999</v>
      </c>
    </row>
    <row r="10" spans="1:3">
      <c r="A10" s="1" t="s">
        <v>286</v>
      </c>
      <c r="B10" s="1">
        <v>-20.477</v>
      </c>
      <c r="C10" s="1">
        <v>8.5139999999999993</v>
      </c>
    </row>
    <row r="11" spans="1:3">
      <c r="A11" s="1" t="s">
        <v>289</v>
      </c>
      <c r="B11" s="1">
        <v>-20.43</v>
      </c>
      <c r="C11" s="1">
        <v>6.32</v>
      </c>
    </row>
    <row r="12" spans="1:3">
      <c r="A12" s="1" t="s">
        <v>292</v>
      </c>
      <c r="B12" s="1">
        <v>-20.481000000000002</v>
      </c>
      <c r="C12" s="1">
        <v>9.5129999999999999</v>
      </c>
    </row>
    <row r="13" spans="1:3">
      <c r="A13" s="1" t="s">
        <v>295</v>
      </c>
      <c r="B13" s="1">
        <v>-20.501000000000001</v>
      </c>
      <c r="C13" s="1">
        <v>9.3780000000000001</v>
      </c>
    </row>
    <row r="14" spans="1:3">
      <c r="A14" s="1" t="s">
        <v>302</v>
      </c>
      <c r="B14" s="1">
        <v>-20.614000000000001</v>
      </c>
      <c r="C14" s="1">
        <v>10.023</v>
      </c>
    </row>
    <row r="15" spans="1:3">
      <c r="A15" s="1" t="s">
        <v>305</v>
      </c>
      <c r="B15" s="1">
        <v>-20.047000000000001</v>
      </c>
      <c r="C15" s="1">
        <v>7.282</v>
      </c>
    </row>
    <row r="16" spans="1:3">
      <c r="A16" s="1" t="s">
        <v>308</v>
      </c>
      <c r="B16" s="1">
        <v>-20.262</v>
      </c>
      <c r="C16" s="1">
        <v>8.1059999999999999</v>
      </c>
    </row>
    <row r="17" spans="1:3">
      <c r="A17" s="1" t="s">
        <v>311</v>
      </c>
      <c r="B17" s="1">
        <v>-20.125</v>
      </c>
      <c r="C17" s="1">
        <v>8.9610000000000003</v>
      </c>
    </row>
    <row r="18" spans="1:3">
      <c r="A18" s="1" t="s">
        <v>314</v>
      </c>
      <c r="B18" s="1">
        <v>-20.527000000000001</v>
      </c>
      <c r="C18" s="1">
        <v>9.0180000000000007</v>
      </c>
    </row>
    <row r="19" spans="1:3">
      <c r="A19" s="1" t="s">
        <v>317</v>
      </c>
      <c r="B19" s="1">
        <v>-20.884</v>
      </c>
      <c r="C19" s="1">
        <v>7.0359999999999996</v>
      </c>
    </row>
    <row r="20" spans="1:3">
      <c r="A20" s="1" t="s">
        <v>320</v>
      </c>
      <c r="B20" s="1">
        <v>-20.164999999999999</v>
      </c>
      <c r="C20" s="1">
        <v>9.5220000000000002</v>
      </c>
    </row>
    <row r="21" spans="1:3">
      <c r="A21" s="1" t="s">
        <v>323</v>
      </c>
      <c r="B21" s="1">
        <v>-20.324000000000002</v>
      </c>
      <c r="C21" s="1">
        <v>9.2850000000000001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31_May_2018</vt:lpstr>
      <vt:lpstr>14_June_2018</vt:lpstr>
      <vt:lpstr>15_June_2018</vt:lpstr>
      <vt:lpstr>Averages_C_N_standards</vt:lpstr>
      <vt:lpstr>Averages_C_N_wo_standards</vt:lpstr>
      <vt:lpstr>KGH_AVERAGES</vt:lpstr>
      <vt:lpstr>CD74_AVERAGES</vt:lpstr>
    </vt:vector>
  </TitlesOfParts>
  <Company>SKAT Productions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Leggett</dc:creator>
  <cp:lastModifiedBy>Samantha Leggett</cp:lastModifiedBy>
  <dcterms:created xsi:type="dcterms:W3CDTF">2018-06-22T11:19:37Z</dcterms:created>
  <dcterms:modified xsi:type="dcterms:W3CDTF">2019-02-11T17:15:06Z</dcterms:modified>
</cp:coreProperties>
</file>