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14764c/Desktop/Neff et al supplemental tables /"/>
    </mc:Choice>
  </mc:AlternateContent>
  <xr:revisionPtr revIDLastSave="0" documentId="13_ncr:1_{EF82C1C0-1825-BB48-9034-6F137B173651}" xr6:coauthVersionLast="47" xr6:coauthVersionMax="47" xr10:uidLastSave="{00000000-0000-0000-0000-000000000000}"/>
  <bookViews>
    <workbookView xWindow="3320" yWindow="2080" windowWidth="28480" windowHeight="1838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fk7cT3HEqhE8t2YBJbZuztnseG8K9MmsoHF3qXimoE="/>
    </ext>
  </extLst>
</workbook>
</file>

<file path=xl/calcChain.xml><?xml version="1.0" encoding="utf-8"?>
<calcChain xmlns="http://schemas.openxmlformats.org/spreadsheetml/2006/main">
  <c r="E21" i="1" l="1"/>
  <c r="E23" i="1"/>
  <c r="E8" i="1"/>
  <c r="E24" i="1"/>
  <c r="E20" i="1"/>
  <c r="E19" i="1"/>
  <c r="E16" i="1"/>
  <c r="E25" i="1"/>
  <c r="E26" i="1"/>
  <c r="E17" i="1"/>
  <c r="E22" i="1"/>
  <c r="E15" i="1"/>
  <c r="E11" i="1"/>
  <c r="E13" i="1"/>
  <c r="E12" i="1"/>
  <c r="E18" i="1"/>
  <c r="E14" i="1"/>
  <c r="E9" i="1"/>
  <c r="E10" i="1"/>
  <c r="E5" i="1"/>
  <c r="E6" i="1"/>
  <c r="E4" i="1"/>
</calcChain>
</file>

<file path=xl/sharedStrings.xml><?xml version="1.0" encoding="utf-8"?>
<sst xmlns="http://schemas.openxmlformats.org/spreadsheetml/2006/main" count="52" uniqueCount="52">
  <si>
    <t>Core Genes</t>
  </si>
  <si>
    <t>ASM</t>
  </si>
  <si>
    <t>Sputum</t>
  </si>
  <si>
    <t>Sputum - ASM</t>
  </si>
  <si>
    <t>cntO / zrmA</t>
  </si>
  <si>
    <t>pchE, fptA, pchF</t>
  </si>
  <si>
    <t>sodA / sodM</t>
  </si>
  <si>
    <t>tpiA</t>
  </si>
  <si>
    <t>prs, secY</t>
  </si>
  <si>
    <t>yidC</t>
  </si>
  <si>
    <t>groEL / groL / mopA, dnaK, htpG, clpB</t>
  </si>
  <si>
    <t>norB</t>
  </si>
  <si>
    <t>ispE / ipk / ychB</t>
  </si>
  <si>
    <t>vgrG1c / vgrG4</t>
  </si>
  <si>
    <t>psrA</t>
  </si>
  <si>
    <t>arcD, arcA</t>
  </si>
  <si>
    <t>oprF</t>
  </si>
  <si>
    <t>lon</t>
  </si>
  <si>
    <t>icd</t>
  </si>
  <si>
    <t>oprI</t>
  </si>
  <si>
    <t>pilA / fimA</t>
  </si>
  <si>
    <t>algU, mucA</t>
  </si>
  <si>
    <t>PA5178</t>
  </si>
  <si>
    <t>fumC2</t>
  </si>
  <si>
    <t>fliC</t>
  </si>
  <si>
    <t>clpA</t>
  </si>
  <si>
    <t>GS1</t>
  </si>
  <si>
    <t>GS2</t>
  </si>
  <si>
    <t>GS3</t>
  </si>
  <si>
    <t>GS5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</si>
  <si>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</si>
  <si>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</si>
  <si>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</si>
  <si>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</si>
  <si>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</si>
  <si>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</si>
  <si>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</si>
  <si>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</si>
  <si>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</si>
  <si>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</si>
  <si>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</si>
  <si>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</si>
  <si>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</si>
  <si>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</si>
  <si>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</si>
  <si>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</si>
  <si>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</si>
  <si>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GS24</t>
  </si>
  <si>
    <t>Gene set</t>
  </si>
  <si>
    <r>
      <rPr>
        <b/>
        <sz val="12"/>
        <color theme="1"/>
        <rFont val="Calibri"/>
        <family val="2"/>
        <scheme val="minor"/>
      </rPr>
      <t xml:space="preserve">Table S5. </t>
    </r>
    <r>
      <rPr>
        <sz val="12"/>
        <color theme="1"/>
        <rFont val="Calibri"/>
        <family val="2"/>
        <scheme val="minor"/>
      </rPr>
      <t xml:space="preserve">Median activity of gene sets in ASM medium and sputum, and the difference between the two. </t>
    </r>
  </si>
  <si>
    <t>pvdA, pvdL, pvdI, pvdD, pvdJ</t>
  </si>
  <si>
    <t>GS4a6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</si>
</sst>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2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zoomScale="194" workbookViewId="0">
      <selection activeCell="A7" sqref="A7"/>
    </sheetView>
  </sheetViews>
  <sheetFormatPr baseColWidth="10" defaultColWidth="11.1640625" defaultRowHeight="15" customHeight="1" x14ac:dyDescent="0.2"/>
  <cols>
    <col min="1" max="1" width="13.5" style="3" customWidth="1"/>
    <col min="2" max="2" width="13.1640625" style="2" customWidth="1"/>
    <col min="3" max="4" width="10.5" style="3" customWidth="1"/>
    <col min="5" max="5" width="13" style="3" customWidth="1"/>
    <col min="6" max="24" width="10.5" style="2" customWidth="1"/>
    <col min="25" max="16384" width="11.1640625" style="2"/>
  </cols>
  <sheetData>
    <row r="1" spans="1:8" ht="15" customHeight="1" x14ac:dyDescent="0.2">
      <c r="A1" s="1" t="s">
        <v>49</v>
      </c>
    </row>
    <row r="3" spans="1:8" ht="15.75" customHeight="1" x14ac:dyDescent="0.2">
      <c r="A3" s="4" t="s">
        <v>48</v>
      </c>
      <c r="B3" s="5" t="s">
        <v>0</v>
      </c>
      <c r="C3" s="6" t="s">
        <v>1</v>
      </c>
      <c r="D3" s="6" t="s">
        <v>2</v>
      </c>
      <c r="E3" s="6" t="s">
        <v>3</v>
      </c>
    </row>
    <row r="4" spans="1:8" ht="15.75" customHeight="1" x14ac:dyDescent="0.2">
      <c r="A4" s="7" t="s">
        <v>26</v>
      </c>
      <c r="B4" s="8" t="s">
        <v>4</v>
      </c>
      <c r="C4" s="9">
        <v>7.8948844831557299</v>
      </c>
      <c r="D4" s="9">
        <v>12.7863626591633</v>
      </c>
      <c r="E4" s="9">
        <f t="shared" ref="E4:E26" si="0">D4-C4</f>
        <v>4.8914781760075705</v>
      </c>
    </row>
    <row r="5" spans="1:8" ht="15.75" customHeight="1" x14ac:dyDescent="0.2">
      <c r="A5" s="7" t="s">
        <v>27</v>
      </c>
      <c r="B5" s="8" t="s">
        <v>6</v>
      </c>
      <c r="C5" s="9">
        <v>8.9877688477451798</v>
      </c>
      <c r="D5" s="9">
        <v>13.140637257001501</v>
      </c>
      <c r="E5" s="9">
        <f t="shared" si="0"/>
        <v>4.1528684092563211</v>
      </c>
    </row>
    <row r="6" spans="1:8" ht="15.75" customHeight="1" x14ac:dyDescent="0.2">
      <c r="A6" s="7" t="s">
        <v>28</v>
      </c>
      <c r="B6" s="8" t="s">
        <v>5</v>
      </c>
      <c r="C6" s="9">
        <v>8.3176495009449507</v>
      </c>
      <c r="D6" s="9">
        <v>13.0384154096479</v>
      </c>
      <c r="E6" s="9">
        <f t="shared" si="0"/>
        <v>4.7207659087029494</v>
      </c>
    </row>
    <row r="7" spans="1:8" ht="15.75" customHeight="1" x14ac:dyDescent="0.2">
      <c r="A7" s="10" t="s">
        <v>51</v>
      </c>
      <c r="B7" s="11" t="s">
        <v>50</v>
      </c>
      <c r="C7" s="9">
        <v>9.93</v>
      </c>
      <c r="D7" s="9">
        <v>13.78</v>
      </c>
      <c r="E7" s="9">
        <v>3.81</v>
      </c>
      <c r="F7" s="12"/>
      <c r="G7" s="12"/>
      <c r="H7" s="12"/>
    </row>
    <row r="8" spans="1:8" ht="15.75" customHeight="1" x14ac:dyDescent="0.2">
      <c r="A8" s="7" t="s">
        <v>29</v>
      </c>
      <c r="B8" s="8" t="s">
        <v>23</v>
      </c>
      <c r="C8" s="9">
        <v>14.3356228411741</v>
      </c>
      <c r="D8" s="9">
        <v>12.7048443659342</v>
      </c>
      <c r="E8" s="9">
        <f t="shared" si="0"/>
        <v>-1.6307784752399002</v>
      </c>
    </row>
    <row r="9" spans="1:8" ht="15.75" customHeight="1" x14ac:dyDescent="0.2">
      <c r="A9" s="7" t="s">
        <v>30</v>
      </c>
      <c r="B9" s="8" t="s">
        <v>8</v>
      </c>
      <c r="C9" s="9">
        <v>11.413958251901301</v>
      </c>
      <c r="D9" s="9">
        <v>14.026723189262199</v>
      </c>
      <c r="E9" s="9">
        <f t="shared" si="0"/>
        <v>2.6127649373608985</v>
      </c>
    </row>
    <row r="10" spans="1:8" ht="15.75" customHeight="1" x14ac:dyDescent="0.2">
      <c r="A10" s="7" t="s">
        <v>31</v>
      </c>
      <c r="B10" s="8" t="s">
        <v>7</v>
      </c>
      <c r="C10" s="9">
        <v>10.753046729698999</v>
      </c>
      <c r="D10" s="9">
        <v>13.4139300412916</v>
      </c>
      <c r="E10" s="9">
        <f t="shared" si="0"/>
        <v>2.6608833115926007</v>
      </c>
    </row>
    <row r="11" spans="1:8" ht="15.75" customHeight="1" x14ac:dyDescent="0.2">
      <c r="A11" s="7" t="s">
        <v>32</v>
      </c>
      <c r="B11" s="8" t="s">
        <v>13</v>
      </c>
      <c r="C11" s="9">
        <v>10.116601129037701</v>
      </c>
      <c r="D11" s="9">
        <v>11.141279181427</v>
      </c>
      <c r="E11" s="9">
        <f t="shared" si="0"/>
        <v>1.0246780523892998</v>
      </c>
    </row>
    <row r="12" spans="1:8" ht="15.75" customHeight="1" x14ac:dyDescent="0.2">
      <c r="A12" s="7" t="s">
        <v>33</v>
      </c>
      <c r="B12" s="8" t="s">
        <v>11</v>
      </c>
      <c r="C12" s="9">
        <v>9.1937920863724507</v>
      </c>
      <c r="D12" s="9">
        <v>10.449714611085399</v>
      </c>
      <c r="E12" s="9">
        <f t="shared" si="0"/>
        <v>1.2559225247129486</v>
      </c>
    </row>
    <row r="13" spans="1:8" ht="15.75" customHeight="1" x14ac:dyDescent="0.2">
      <c r="A13" s="7" t="s">
        <v>34</v>
      </c>
      <c r="B13" s="8" t="s">
        <v>12</v>
      </c>
      <c r="C13" s="9">
        <v>10.7361824889819</v>
      </c>
      <c r="D13" s="9">
        <v>11.859214609336201</v>
      </c>
      <c r="E13" s="9">
        <f t="shared" si="0"/>
        <v>1.123032120354301</v>
      </c>
    </row>
    <row r="14" spans="1:8" ht="15.75" customHeight="1" x14ac:dyDescent="0.2">
      <c r="A14" s="7" t="s">
        <v>35</v>
      </c>
      <c r="B14" s="8" t="s">
        <v>9</v>
      </c>
      <c r="C14" s="9">
        <v>9.4776271499828901</v>
      </c>
      <c r="D14" s="9">
        <v>11.828256854326099</v>
      </c>
      <c r="E14" s="9">
        <f t="shared" si="0"/>
        <v>2.3506297043432092</v>
      </c>
    </row>
    <row r="15" spans="1:8" ht="15.75" customHeight="1" x14ac:dyDescent="0.2">
      <c r="A15" s="7" t="s">
        <v>36</v>
      </c>
      <c r="B15" s="8" t="s">
        <v>14</v>
      </c>
      <c r="C15" s="9">
        <v>12.824937780508399</v>
      </c>
      <c r="D15" s="9">
        <v>13.7132729560765</v>
      </c>
      <c r="E15" s="9">
        <f t="shared" si="0"/>
        <v>0.88833517556810015</v>
      </c>
    </row>
    <row r="16" spans="1:8" ht="15.75" customHeight="1" x14ac:dyDescent="0.2">
      <c r="A16" s="7" t="s">
        <v>37</v>
      </c>
      <c r="B16" s="8" t="s">
        <v>19</v>
      </c>
      <c r="C16" s="9">
        <v>14.233146070937099</v>
      </c>
      <c r="D16" s="9">
        <v>14.281877440181001</v>
      </c>
      <c r="E16" s="9">
        <f t="shared" si="0"/>
        <v>4.8731369243901312E-2</v>
      </c>
    </row>
    <row r="17" spans="1:5" ht="15.75" customHeight="1" x14ac:dyDescent="0.2">
      <c r="A17" s="7" t="s">
        <v>38</v>
      </c>
      <c r="B17" s="8" t="s">
        <v>16</v>
      </c>
      <c r="C17" s="9">
        <v>14.192532809474701</v>
      </c>
      <c r="D17" s="9">
        <v>14.944408397268701</v>
      </c>
      <c r="E17" s="9">
        <f t="shared" si="0"/>
        <v>0.75187558779400021</v>
      </c>
    </row>
    <row r="18" spans="1:5" ht="15.75" customHeight="1" x14ac:dyDescent="0.2">
      <c r="A18" s="7" t="s">
        <v>39</v>
      </c>
      <c r="B18" s="8" t="s">
        <v>10</v>
      </c>
      <c r="C18" s="9">
        <v>12.1563532645382</v>
      </c>
      <c r="D18" s="9">
        <v>14.082929225290799</v>
      </c>
      <c r="E18" s="9">
        <f t="shared" si="0"/>
        <v>1.926575960752599</v>
      </c>
    </row>
    <row r="19" spans="1:5" ht="15.75" customHeight="1" x14ac:dyDescent="0.2">
      <c r="A19" s="7" t="s">
        <v>40</v>
      </c>
      <c r="B19" s="8" t="s">
        <v>20</v>
      </c>
      <c r="C19" s="9">
        <v>12.798677128506901</v>
      </c>
      <c r="D19" s="9">
        <v>12.512670750778</v>
      </c>
      <c r="E19" s="9">
        <f t="shared" si="0"/>
        <v>-0.28600637772890103</v>
      </c>
    </row>
    <row r="20" spans="1:5" ht="15.75" customHeight="1" x14ac:dyDescent="0.2">
      <c r="A20" s="7" t="s">
        <v>41</v>
      </c>
      <c r="B20" s="8" t="s">
        <v>21</v>
      </c>
      <c r="C20" s="9">
        <v>14.947350521791201</v>
      </c>
      <c r="D20" s="9">
        <v>13.774449845894701</v>
      </c>
      <c r="E20" s="9">
        <f t="shared" si="0"/>
        <v>-1.1729006758964999</v>
      </c>
    </row>
    <row r="21" spans="1:5" ht="15.75" customHeight="1" x14ac:dyDescent="0.2">
      <c r="A21" s="7" t="s">
        <v>42</v>
      </c>
      <c r="B21" s="8" t="s">
        <v>25</v>
      </c>
      <c r="C21" s="9">
        <v>15.315155626287799</v>
      </c>
      <c r="D21" s="9">
        <v>13.2616597296894</v>
      </c>
      <c r="E21" s="9">
        <f t="shared" si="0"/>
        <v>-2.0534958965983989</v>
      </c>
    </row>
    <row r="22" spans="1:5" ht="15.75" customHeight="1" x14ac:dyDescent="0.2">
      <c r="A22" s="7" t="s">
        <v>43</v>
      </c>
      <c r="B22" s="8" t="s">
        <v>15</v>
      </c>
      <c r="C22" s="9">
        <v>13.064870069996299</v>
      </c>
      <c r="D22" s="9">
        <v>13.861214223573199</v>
      </c>
      <c r="E22" s="9">
        <f t="shared" si="0"/>
        <v>0.79634415357690003</v>
      </c>
    </row>
    <row r="23" spans="1:5" ht="15.75" customHeight="1" x14ac:dyDescent="0.2">
      <c r="A23" s="7" t="s">
        <v>44</v>
      </c>
      <c r="B23" s="8" t="s">
        <v>24</v>
      </c>
      <c r="C23" s="9">
        <v>14.3206301161648</v>
      </c>
      <c r="D23" s="9">
        <v>12.579783775986501</v>
      </c>
      <c r="E23" s="9">
        <f t="shared" si="0"/>
        <v>-1.7408463401782992</v>
      </c>
    </row>
    <row r="24" spans="1:5" ht="15.75" customHeight="1" x14ac:dyDescent="0.2">
      <c r="A24" s="7" t="s">
        <v>45</v>
      </c>
      <c r="B24" s="8" t="s">
        <v>22</v>
      </c>
      <c r="C24" s="9">
        <v>14.356894903780899</v>
      </c>
      <c r="D24" s="9">
        <v>12.9210338754229</v>
      </c>
      <c r="E24" s="9">
        <f t="shared" si="0"/>
        <v>-1.4358610283579996</v>
      </c>
    </row>
    <row r="25" spans="1:5" ht="15.75" customHeight="1" x14ac:dyDescent="0.2">
      <c r="A25" s="7" t="s">
        <v>46</v>
      </c>
      <c r="B25" s="8" t="s">
        <v>18</v>
      </c>
      <c r="C25" s="9">
        <v>13.5238959170255</v>
      </c>
      <c r="D25" s="9">
        <v>13.8255999402247</v>
      </c>
      <c r="E25" s="9">
        <f t="shared" si="0"/>
        <v>0.30170402319919987</v>
      </c>
    </row>
    <row r="26" spans="1:5" ht="15.75" customHeight="1" x14ac:dyDescent="0.2">
      <c r="A26" s="7" t="s">
        <v>47</v>
      </c>
      <c r="B26" s="8" t="s">
        <v>17</v>
      </c>
      <c r="C26" s="9">
        <v>14.299591231926</v>
      </c>
      <c r="D26" s="9">
        <v>14.629387040886501</v>
      </c>
      <c r="E26" s="9">
        <f t="shared" si="0"/>
        <v>0.32979580896050109</v>
      </c>
    </row>
    <row r="27" spans="1:5" ht="15" customHeight="1" x14ac:dyDescent="0.2">
      <c r="C27" s="13"/>
      <c r="D27" s="13"/>
      <c r="E27" s="13"/>
    </row>
    <row r="28" spans="1:5" ht="15" customHeight="1" x14ac:dyDescent="0.2">
      <c r="C28" s="13"/>
      <c r="D28" s="13"/>
      <c r="E28" s="13"/>
    </row>
    <row r="29" spans="1:5" ht="15" customHeight="1" x14ac:dyDescent="0.2">
      <c r="C29" s="13"/>
      <c r="D29" s="13"/>
      <c r="E29" s="13"/>
    </row>
    <row r="30" spans="1:5" ht="15" customHeight="1" x14ac:dyDescent="0.2">
      <c r="C30" s="13"/>
      <c r="D30" s="13"/>
      <c r="E30" s="13"/>
    </row>
    <row r="31" spans="1:5" ht="15" customHeight="1" x14ac:dyDescent="0.2">
      <c r="C31" s="13"/>
      <c r="D31" s="13"/>
      <c r="E31" s="13"/>
    </row>
    <row r="32" spans="1:5" ht="15" customHeight="1" x14ac:dyDescent="0.2">
      <c r="C32" s="13"/>
      <c r="D32" s="13"/>
      <c r="E32" s="13"/>
    </row>
    <row r="33" spans="3:5" ht="15.75" customHeight="1" x14ac:dyDescent="0.2">
      <c r="C33" s="13"/>
      <c r="D33" s="13"/>
      <c r="E33" s="13"/>
    </row>
    <row r="34" spans="3:5" ht="15.75" customHeight="1" x14ac:dyDescent="0.2">
      <c r="C34" s="13"/>
      <c r="D34" s="13"/>
      <c r="E34" s="13"/>
    </row>
    <row r="35" spans="3:5" ht="15.75" customHeight="1" x14ac:dyDescent="0.2">
      <c r="C35" s="13"/>
      <c r="D35" s="13"/>
      <c r="E35" s="13"/>
    </row>
    <row r="36" spans="3:5" ht="15.75" customHeight="1" x14ac:dyDescent="0.2">
      <c r="C36" s="13"/>
      <c r="D36" s="13"/>
      <c r="E36" s="13"/>
    </row>
    <row r="37" spans="3:5" ht="15.75" customHeight="1" x14ac:dyDescent="0.2"/>
    <row r="38" spans="3:5" ht="15.75" customHeight="1" x14ac:dyDescent="0.2"/>
    <row r="39" spans="3:5" ht="15.75" customHeight="1" x14ac:dyDescent="0.2"/>
    <row r="40" spans="3:5" ht="15.75" customHeight="1" x14ac:dyDescent="0.2"/>
    <row r="41" spans="3:5" ht="15.75" customHeight="1" x14ac:dyDescent="0.2"/>
    <row r="42" spans="3:5" ht="15.75" customHeight="1" x14ac:dyDescent="0.2"/>
    <row r="43" spans="3:5" ht="15.75" customHeight="1" x14ac:dyDescent="0.2"/>
    <row r="44" spans="3:5" ht="15.75" customHeight="1" x14ac:dyDescent="0.2"/>
    <row r="45" spans="3:5" ht="15.75" customHeight="1" x14ac:dyDescent="0.2"/>
    <row r="46" spans="3:5" ht="15.75" customHeight="1" x14ac:dyDescent="0.2"/>
    <row r="47" spans="3:5" ht="15.75" customHeight="1" x14ac:dyDescent="0.2"/>
    <row r="48" spans="3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autoFilter ref="A3:C3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Neff</dc:creator>
  <cp:lastModifiedBy>Microsoft Office User</cp:lastModifiedBy>
  <dcterms:created xsi:type="dcterms:W3CDTF">2023-06-09T19:00:56Z</dcterms:created>
  <dcterms:modified xsi:type="dcterms:W3CDTF">2023-08-04T12:54:34Z</dcterms:modified>
</cp:coreProperties>
</file>