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1fc0e928c957d8/Documents/"/>
    </mc:Choice>
  </mc:AlternateContent>
  <xr:revisionPtr revIDLastSave="0" documentId="8_{B4DF4727-9CF9-4F24-B212-B21BAA8FAE50}" xr6:coauthVersionLast="47" xr6:coauthVersionMax="47" xr10:uidLastSave="{00000000-0000-0000-0000-000000000000}"/>
  <bookViews>
    <workbookView xWindow="-110" yWindow="-110" windowWidth="25820" windowHeight="13900" xr2:uid="{92EA0418-22EE-402C-BFC8-9DC22BF692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2" l="1"/>
  <c r="H84" i="2"/>
</calcChain>
</file>

<file path=xl/sharedStrings.xml><?xml version="1.0" encoding="utf-8"?>
<sst xmlns="http://schemas.openxmlformats.org/spreadsheetml/2006/main" count="217" uniqueCount="41">
  <si>
    <t>Option Dashboard</t>
  </si>
  <si>
    <t>Contents:-</t>
  </si>
  <si>
    <t>Liquidity</t>
  </si>
  <si>
    <t>Symbol</t>
  </si>
  <si>
    <t>LTP</t>
  </si>
  <si>
    <t>% Change</t>
  </si>
  <si>
    <t>Straddle</t>
  </si>
  <si>
    <t>Call IV</t>
  </si>
  <si>
    <t>Put IV</t>
  </si>
  <si>
    <t>IV % change</t>
  </si>
  <si>
    <t>GetLastQuoteArray</t>
  </si>
  <si>
    <t>GetLastQuoteOptionGreeksChain</t>
  </si>
  <si>
    <t>GetLastQuoteArrayOptionGreeks</t>
  </si>
  <si>
    <t>*IVR</t>
  </si>
  <si>
    <t>*IVP</t>
  </si>
  <si>
    <t>IV</t>
  </si>
  <si>
    <t>EOD IV Charts</t>
  </si>
  <si>
    <t>Future Prices</t>
  </si>
  <si>
    <t>*RV 30D</t>
  </si>
  <si>
    <t>*RV 10D</t>
  </si>
  <si>
    <t>*IV-RV Spread</t>
  </si>
  <si>
    <t>Intraday IV Charts:-</t>
  </si>
  <si>
    <t>(EOD)</t>
  </si>
  <si>
    <t xml:space="preserve">Future Prices </t>
  </si>
  <si>
    <t>(every 1 min)</t>
  </si>
  <si>
    <t>GetLastQuoteArray &amp; GetLastQuoteArrayOptionGreeks</t>
  </si>
  <si>
    <t xml:space="preserve">RV 30D = </t>
  </si>
  <si>
    <t>Standard Deviation of last 30Days</t>
  </si>
  <si>
    <t xml:space="preserve">RV 10D = </t>
  </si>
  <si>
    <t>Standard Deviation of last 10Days</t>
  </si>
  <si>
    <t>IV-RV Spread =</t>
  </si>
  <si>
    <t>Implied Volatility - RV 30D</t>
  </si>
  <si>
    <t>IV Charts</t>
  </si>
  <si>
    <t>Volatility Surface</t>
  </si>
  <si>
    <t>Content:-</t>
  </si>
  <si>
    <t xml:space="preserve">Surface Area Chart of OTM Options </t>
  </si>
  <si>
    <t>=</t>
  </si>
  <si>
    <t>-</t>
  </si>
  <si>
    <t>OTM IV</t>
  </si>
  <si>
    <t>ATM IV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</si>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</sst>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0" fillId="4" borderId="0" xfId="0" applyFont="1" applyFill="1"/>
    <xf numFmtId="0" fontId="4" fillId="4" borderId="13" xfId="0" applyFont="1" applyFill="1" applyBorder="1" applyAlignment="1">
      <alignment horizontal="center" wrapText="1"/>
    </xf>
    <xf numFmtId="0" fontId="4" fillId="4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5" fillId="0" borderId="0" xfId="1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3" borderId="0" xfId="1" applyFill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4" fontId="0" fillId="3" borderId="0" xfId="0" applyNumberFormat="1" applyFill="1" applyAlignment="1">
      <alignment vertical="center" wrapText="1"/>
    </xf>
    <xf numFmtId="4" fontId="5" fillId="3" borderId="0" xfId="1" applyNumberForma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577850</xdr:colOff>
      <xdr:row>24</xdr:row>
      <xdr:rowOff>107950</xdr:rowOff>
    </xdr:from>
    <xdr:ext cx="2933175" cy="5233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B98CB4-70FB-7E31-6761-5581ADC496CB}"/>
                </a:ext>
              </a:extLst>
            </xdr:cNvPr>
            <xdr:cNvSpPr txBox="1"/>
          </xdr:nvSpPr>
          <xdr:spPr>
            <a:xfrm>
              <a:off x="1797050" y="4356100"/>
              <a:ext cx="2933175" cy="523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𝐼𝑉𝑅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𝐼𝑉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−52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𝑤𝑒𝑒𝑘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𝐿𝑜𝑤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52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𝑤𝑒𝑒𝑘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h𝑖𝑔h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−52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𝑤𝑒𝑒𝑘</m:t>
                        </m:r>
                        <m:r>
                          <a:rPr lang="en-IN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IN" sz="1100" b="0" i="0">
                            <a:latin typeface="Cambria Math" panose="02040503050406030204" pitchFamily="18" charset="0"/>
                          </a:rPr>
                          <m:t>low</m:t>
                        </m:r>
                      </m:den>
                    </m:f>
                  </m:oMath>
                </m:oMathPara>
              </a14:m>
              <a:endParaRPr lang="en-IN" sz="1100" b="0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B98CB4-70FB-7E31-6761-5581ADC496CB}"/>
                </a:ext>
              </a:extLst>
            </xdr:cNvPr>
            <xdr:cNvSpPr txBox="1"/>
          </xdr:nvSpPr>
          <xdr:spPr>
            <a:xfrm>
              <a:off x="1797050" y="4356100"/>
              <a:ext cx="2933175" cy="523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𝐼𝑉𝑅=(𝐼𝑉 −52𝑤𝑒𝑒𝑘 𝐿𝑜𝑤)/(52𝑤𝑒𝑒𝑘 ℎ𝑖𝑔ℎ −52𝑤𝑒𝑒𝑘 low)</a:t>
              </a:r>
              <a:endParaRPr lang="en-IN" sz="1100" b="0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2</xdr:col>
      <xdr:colOff>596900</xdr:colOff>
      <xdr:row>28</xdr:row>
      <xdr:rowOff>0</xdr:rowOff>
    </xdr:from>
    <xdr:ext cx="3054298" cy="6662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E4C6C8-2D67-9CEE-6FEE-694413C81028}"/>
                </a:ext>
              </a:extLst>
            </xdr:cNvPr>
            <xdr:cNvSpPr txBox="1"/>
          </xdr:nvSpPr>
          <xdr:spPr>
            <a:xfrm>
              <a:off x="1816100" y="4984750"/>
              <a:ext cx="3054298" cy="66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𝐼𝑉𝑃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𝐷𝑎𝑦𝑠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𝑤𝑖𝑡h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𝑙𝑜𝑤𝑒𝑟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𝐼𝑉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𝑡h𝑎𝑛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𝑡𝑜𝑑𝑎𝑦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252</m:t>
                        </m:r>
                      </m:den>
                    </m:f>
                  </m:oMath>
                </m:oMathPara>
              </a14:m>
              <a:endParaRPr lang="en-IN" sz="1100" b="0"/>
            </a:p>
            <a:p>
              <a:endParaRPr lang="en-IN" sz="1100" b="0"/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FE4C6C8-2D67-9CEE-6FEE-694413C81028}"/>
                </a:ext>
              </a:extLst>
            </xdr:cNvPr>
            <xdr:cNvSpPr txBox="1"/>
          </xdr:nvSpPr>
          <xdr:spPr>
            <a:xfrm>
              <a:off x="1816100" y="4984750"/>
              <a:ext cx="3054298" cy="66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𝐼𝑉𝑃=(𝑁𝑜. 𝑜𝑓 𝐷𝑎𝑦𝑠 𝑤𝑖𝑡ℎ 𝑙𝑜𝑤𝑒𝑟 𝐼𝑉 𝑡ℎ𝑎𝑛 𝑡𝑜𝑑𝑎𝑦)/252</a:t>
              </a:r>
              <a:endParaRPr lang="en-IN" sz="1100" b="0"/>
            </a:p>
            <a:p>
              <a:endParaRPr lang="en-IN" sz="1100" b="0"/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</xdr:row>
      <xdr:rowOff>0</xdr:rowOff>
    </xdr:from>
    <xdr:to>
      <xdr:col>24</xdr:col>
      <xdr:colOff>133350</xdr:colOff>
      <xdr:row>3</xdr:row>
      <xdr:rowOff>127000</xdr:rowOff>
    </xdr:to>
    <xdr:pic>
      <xdr:nvPicPr>
        <xdr:cNvPr id="2" name="Picture 1" descr="Puts chart for 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761F2E-8535-7A80-3895-2383090C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52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133350</xdr:colOff>
      <xdr:row>4</xdr:row>
      <xdr:rowOff>127000</xdr:rowOff>
    </xdr:to>
    <xdr:pic>
      <xdr:nvPicPr>
        <xdr:cNvPr id="3" name="Picture 2" descr="Call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2BFBD-CC7C-89CE-F6D0-6368A706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6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133350</xdr:colOff>
      <xdr:row>4</xdr:row>
      <xdr:rowOff>127000</xdr:rowOff>
    </xdr:to>
    <xdr:pic>
      <xdr:nvPicPr>
        <xdr:cNvPr id="4" name="Picture 3" descr="Puts chart for 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C000C4-7CF8-ED2F-8C8B-0979CE35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133350</xdr:colOff>
      <xdr:row>5</xdr:row>
      <xdr:rowOff>127000</xdr:rowOff>
    </xdr:to>
    <xdr:pic>
      <xdr:nvPicPr>
        <xdr:cNvPr id="5" name="Picture 4" descr="Call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9FFC7-ABC7-FF2E-227E-FA5999183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0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25</xdr:col>
      <xdr:colOff>133350</xdr:colOff>
      <xdr:row>5</xdr:row>
      <xdr:rowOff>127000</xdr:rowOff>
    </xdr:to>
    <xdr:pic>
      <xdr:nvPicPr>
        <xdr:cNvPr id="6" name="Picture 5" descr="Puts chart for 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0AA1A-DBDD-F314-3ABF-D14FE4AB2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20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133350</xdr:colOff>
      <xdr:row>6</xdr:row>
      <xdr:rowOff>127000</xdr:rowOff>
    </xdr:to>
    <xdr:pic>
      <xdr:nvPicPr>
        <xdr:cNvPr id="7" name="Picture 6" descr="Call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CEE979-FFE1-CE77-1AF4-83B33DED0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4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133350</xdr:colOff>
      <xdr:row>6</xdr:row>
      <xdr:rowOff>127000</xdr:rowOff>
    </xdr:to>
    <xdr:pic>
      <xdr:nvPicPr>
        <xdr:cNvPr id="8" name="Picture 7" descr="Puts chart for 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F9452-19DA-6960-72DE-1767EB648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04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133350</xdr:colOff>
      <xdr:row>7</xdr:row>
      <xdr:rowOff>127000</xdr:rowOff>
    </xdr:to>
    <xdr:pic>
      <xdr:nvPicPr>
        <xdr:cNvPr id="9" name="Picture 8" descr="Call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A4729-4C90-88AC-F262-F30078C83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89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133350</xdr:colOff>
      <xdr:row>7</xdr:row>
      <xdr:rowOff>127000</xdr:rowOff>
    </xdr:to>
    <xdr:pic>
      <xdr:nvPicPr>
        <xdr:cNvPr id="10" name="Picture 9" descr="Puts chart for 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9988F-090B-789F-BFF3-3A1FFB6C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89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133350</xdr:colOff>
      <xdr:row>8</xdr:row>
      <xdr:rowOff>127000</xdr:rowOff>
    </xdr:to>
    <xdr:pic>
      <xdr:nvPicPr>
        <xdr:cNvPr id="11" name="Picture 10" descr="Call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64F8D-E640-DAB4-1B9C-95F97E2DE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133350</xdr:colOff>
      <xdr:row>8</xdr:row>
      <xdr:rowOff>127000</xdr:rowOff>
    </xdr:to>
    <xdr:pic>
      <xdr:nvPicPr>
        <xdr:cNvPr id="12" name="Picture 11" descr="Puts chart for row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151EB-57B6-F9D1-78E0-1B2087BF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473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133350</xdr:colOff>
      <xdr:row>9</xdr:row>
      <xdr:rowOff>127000</xdr:rowOff>
    </xdr:to>
    <xdr:pic>
      <xdr:nvPicPr>
        <xdr:cNvPr id="13" name="Picture 12" descr="Call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FE197F-446D-5AED-6995-114626A4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133350</xdr:colOff>
      <xdr:row>9</xdr:row>
      <xdr:rowOff>127000</xdr:rowOff>
    </xdr:to>
    <xdr:pic>
      <xdr:nvPicPr>
        <xdr:cNvPr id="14" name="Picture 13" descr="Puts chart for 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1F2300-4E83-65CF-08F2-6428F4965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57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133350</xdr:colOff>
      <xdr:row>10</xdr:row>
      <xdr:rowOff>127000</xdr:rowOff>
    </xdr:to>
    <xdr:pic>
      <xdr:nvPicPr>
        <xdr:cNvPr id="15" name="Picture 14" descr="Call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FAFD6-DE5D-B293-9879-281940910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1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133350</xdr:colOff>
      <xdr:row>10</xdr:row>
      <xdr:rowOff>127000</xdr:rowOff>
    </xdr:to>
    <xdr:pic>
      <xdr:nvPicPr>
        <xdr:cNvPr id="16" name="Picture 15" descr="Puts chart for row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A57C3-3154-0635-B1D7-634CC1CA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841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133350</xdr:colOff>
      <xdr:row>11</xdr:row>
      <xdr:rowOff>127000</xdr:rowOff>
    </xdr:to>
    <xdr:pic>
      <xdr:nvPicPr>
        <xdr:cNvPr id="17" name="Picture 16" descr="Call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FD29D-11A0-0F87-15FC-6EFF30882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25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133350</xdr:colOff>
      <xdr:row>11</xdr:row>
      <xdr:rowOff>127000</xdr:rowOff>
    </xdr:to>
    <xdr:pic>
      <xdr:nvPicPr>
        <xdr:cNvPr id="18" name="Picture 17" descr="Puts chart for 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75B97-4835-4853-5B30-6637C8A5C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025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133350</xdr:colOff>
      <xdr:row>12</xdr:row>
      <xdr:rowOff>127000</xdr:rowOff>
    </xdr:to>
    <xdr:pic>
      <xdr:nvPicPr>
        <xdr:cNvPr id="19" name="Picture 18" descr="Call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4E8AE5-97A0-3E8C-E871-3D2631ADA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09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133350</xdr:colOff>
      <xdr:row>12</xdr:row>
      <xdr:rowOff>127000</xdr:rowOff>
    </xdr:to>
    <xdr:pic>
      <xdr:nvPicPr>
        <xdr:cNvPr id="20" name="Picture 19" descr="Puts chart for row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C1205-1CD0-DD26-9A5E-BB1CFF9D7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209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133350</xdr:colOff>
      <xdr:row>13</xdr:row>
      <xdr:rowOff>127000</xdr:rowOff>
    </xdr:to>
    <xdr:pic>
      <xdr:nvPicPr>
        <xdr:cNvPr id="21" name="Picture 20" descr="Call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E0A92B-C33C-1FA5-16EC-62D04D2B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93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133350</xdr:colOff>
      <xdr:row>13</xdr:row>
      <xdr:rowOff>127000</xdr:rowOff>
    </xdr:to>
    <xdr:pic>
      <xdr:nvPicPr>
        <xdr:cNvPr id="22" name="Picture 21" descr="Puts chart for row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976909-A2FE-3508-8698-05DF2EE80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393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133350</xdr:colOff>
      <xdr:row>14</xdr:row>
      <xdr:rowOff>127000</xdr:rowOff>
    </xdr:to>
    <xdr:pic>
      <xdr:nvPicPr>
        <xdr:cNvPr id="23" name="Picture 22" descr="Call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4303E-6FFE-B893-C88D-77A869274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133350</xdr:colOff>
      <xdr:row>14</xdr:row>
      <xdr:rowOff>127000</xdr:rowOff>
    </xdr:to>
    <xdr:pic>
      <xdr:nvPicPr>
        <xdr:cNvPr id="24" name="Picture 23" descr="Puts chart for row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543F3A-508A-5690-1ED7-E9886D74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578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133350</xdr:colOff>
      <xdr:row>15</xdr:row>
      <xdr:rowOff>127000</xdr:rowOff>
    </xdr:to>
    <xdr:pic>
      <xdr:nvPicPr>
        <xdr:cNvPr id="25" name="Picture 24" descr="Call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EEB7-568E-C437-1854-567CE4B07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133350</xdr:colOff>
      <xdr:row>15</xdr:row>
      <xdr:rowOff>127000</xdr:rowOff>
    </xdr:to>
    <xdr:pic>
      <xdr:nvPicPr>
        <xdr:cNvPr id="26" name="Picture 25" descr="Puts chart for row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34841-93E6-211C-33BA-CC63FD997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762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133350</xdr:colOff>
      <xdr:row>16</xdr:row>
      <xdr:rowOff>127000</xdr:rowOff>
    </xdr:to>
    <xdr:pic>
      <xdr:nvPicPr>
        <xdr:cNvPr id="27" name="Picture 26" descr="Call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0DA66-213C-C720-00C8-C7795DE1D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46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25</xdr:col>
      <xdr:colOff>133350</xdr:colOff>
      <xdr:row>16</xdr:row>
      <xdr:rowOff>127000</xdr:rowOff>
    </xdr:to>
    <xdr:pic>
      <xdr:nvPicPr>
        <xdr:cNvPr id="28" name="Picture 27" descr="Puts chart for row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D968AB-422F-F8FE-F07F-F7A944E8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946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133350</xdr:colOff>
      <xdr:row>17</xdr:row>
      <xdr:rowOff>127000</xdr:rowOff>
    </xdr:to>
    <xdr:pic>
      <xdr:nvPicPr>
        <xdr:cNvPr id="29" name="Picture 28" descr="Call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13828-97FC-AD43-4045-6E19C7C73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30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25</xdr:col>
      <xdr:colOff>133350</xdr:colOff>
      <xdr:row>17</xdr:row>
      <xdr:rowOff>127000</xdr:rowOff>
    </xdr:to>
    <xdr:pic>
      <xdr:nvPicPr>
        <xdr:cNvPr id="30" name="Picture 29" descr="Puts chart for row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7727CA-0187-99A9-95AC-7EC715099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130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133350</xdr:colOff>
      <xdr:row>18</xdr:row>
      <xdr:rowOff>127000</xdr:rowOff>
    </xdr:to>
    <xdr:pic>
      <xdr:nvPicPr>
        <xdr:cNvPr id="31" name="Picture 30" descr="Call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6B473E-68AC-4D4F-3D2F-56B5EC83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14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25</xdr:col>
      <xdr:colOff>133350</xdr:colOff>
      <xdr:row>18</xdr:row>
      <xdr:rowOff>127000</xdr:rowOff>
    </xdr:to>
    <xdr:pic>
      <xdr:nvPicPr>
        <xdr:cNvPr id="32" name="Picture 31" descr="Puts chart for row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D7C75B-640C-F19F-77FC-27E5058CA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314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133350</xdr:colOff>
      <xdr:row>19</xdr:row>
      <xdr:rowOff>127000</xdr:rowOff>
    </xdr:to>
    <xdr:pic>
      <xdr:nvPicPr>
        <xdr:cNvPr id="33" name="Picture 32" descr="Call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2B6165-3F8D-B43C-3BFF-00C0594A2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98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25</xdr:col>
      <xdr:colOff>133350</xdr:colOff>
      <xdr:row>19</xdr:row>
      <xdr:rowOff>127000</xdr:rowOff>
    </xdr:to>
    <xdr:pic>
      <xdr:nvPicPr>
        <xdr:cNvPr id="34" name="Picture 33" descr="Puts chart for row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9FAEE2-C5B0-1E9C-E111-0850837C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498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133350</xdr:colOff>
      <xdr:row>20</xdr:row>
      <xdr:rowOff>127000</xdr:rowOff>
    </xdr:to>
    <xdr:pic>
      <xdr:nvPicPr>
        <xdr:cNvPr id="35" name="Picture 34" descr="Call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5391F6-ECB0-0043-6227-28D493CD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8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20</xdr:row>
      <xdr:rowOff>0</xdr:rowOff>
    </xdr:from>
    <xdr:to>
      <xdr:col>25</xdr:col>
      <xdr:colOff>133350</xdr:colOff>
      <xdr:row>20</xdr:row>
      <xdr:rowOff>127000</xdr:rowOff>
    </xdr:to>
    <xdr:pic>
      <xdr:nvPicPr>
        <xdr:cNvPr id="36" name="Picture 35" descr="Puts chart for row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53CDC-B409-1B47-4265-7068613E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683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133350</xdr:colOff>
      <xdr:row>21</xdr:row>
      <xdr:rowOff>127000</xdr:rowOff>
    </xdr:to>
    <xdr:pic>
      <xdr:nvPicPr>
        <xdr:cNvPr id="37" name="Picture 36" descr="Call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EC725C-FB4F-6CBE-DF34-EF5D7439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21</xdr:row>
      <xdr:rowOff>0</xdr:rowOff>
    </xdr:from>
    <xdr:to>
      <xdr:col>25</xdr:col>
      <xdr:colOff>133350</xdr:colOff>
      <xdr:row>21</xdr:row>
      <xdr:rowOff>127000</xdr:rowOff>
    </xdr:to>
    <xdr:pic>
      <xdr:nvPicPr>
        <xdr:cNvPr id="38" name="Picture 37" descr="Puts chart for row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4C15D-FD38-0FDE-B35C-A503BAE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867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133350</xdr:colOff>
      <xdr:row>22</xdr:row>
      <xdr:rowOff>127000</xdr:rowOff>
    </xdr:to>
    <xdr:pic>
      <xdr:nvPicPr>
        <xdr:cNvPr id="39" name="Picture 38" descr="Call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82E681-0045-F9C2-8438-5FA062B7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51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25</xdr:col>
      <xdr:colOff>133350</xdr:colOff>
      <xdr:row>22</xdr:row>
      <xdr:rowOff>127000</xdr:rowOff>
    </xdr:to>
    <xdr:pic>
      <xdr:nvPicPr>
        <xdr:cNvPr id="40" name="Picture 39" descr="Puts chart for row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A0F1AF-6D0C-726C-AC79-46DDB8944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051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133350</xdr:colOff>
      <xdr:row>23</xdr:row>
      <xdr:rowOff>127000</xdr:rowOff>
    </xdr:to>
    <xdr:pic>
      <xdr:nvPicPr>
        <xdr:cNvPr id="41" name="Picture 40" descr="Call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37040-22E1-9B6D-4E6E-076966BFC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35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23</xdr:row>
      <xdr:rowOff>0</xdr:rowOff>
    </xdr:from>
    <xdr:to>
      <xdr:col>25</xdr:col>
      <xdr:colOff>133350</xdr:colOff>
      <xdr:row>23</xdr:row>
      <xdr:rowOff>127000</xdr:rowOff>
    </xdr:to>
    <xdr:pic>
      <xdr:nvPicPr>
        <xdr:cNvPr id="42" name="Picture 41" descr="Puts chart for row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D74E9-C4ED-722E-ED5E-4CDD69E9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235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133350</xdr:colOff>
      <xdr:row>24</xdr:row>
      <xdr:rowOff>127000</xdr:rowOff>
    </xdr:to>
    <xdr:pic>
      <xdr:nvPicPr>
        <xdr:cNvPr id="43" name="Picture 42" descr="Call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76A9D-9240-D16A-0283-B89C75491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19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25</xdr:col>
      <xdr:colOff>133350</xdr:colOff>
      <xdr:row>24</xdr:row>
      <xdr:rowOff>127000</xdr:rowOff>
    </xdr:to>
    <xdr:pic>
      <xdr:nvPicPr>
        <xdr:cNvPr id="44" name="Picture 43" descr="Puts chart for row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18140-519E-5CCC-7E5E-4EE4E667A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419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133350</xdr:colOff>
      <xdr:row>25</xdr:row>
      <xdr:rowOff>127000</xdr:rowOff>
    </xdr:to>
    <xdr:pic>
      <xdr:nvPicPr>
        <xdr:cNvPr id="45" name="Picture 44" descr="Call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99D18-E2B3-0662-B20F-4FFE0D76C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03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25</xdr:row>
      <xdr:rowOff>0</xdr:rowOff>
    </xdr:from>
    <xdr:to>
      <xdr:col>25</xdr:col>
      <xdr:colOff>133350</xdr:colOff>
      <xdr:row>25</xdr:row>
      <xdr:rowOff>127000</xdr:rowOff>
    </xdr:to>
    <xdr:pic>
      <xdr:nvPicPr>
        <xdr:cNvPr id="46" name="Picture 45" descr="Puts chart for row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7A69D0-2555-22E3-4AE8-EC8D1F3D3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603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133350</xdr:colOff>
      <xdr:row>26</xdr:row>
      <xdr:rowOff>127000</xdr:rowOff>
    </xdr:to>
    <xdr:pic>
      <xdr:nvPicPr>
        <xdr:cNvPr id="47" name="Picture 46" descr="Call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81BB09-7A6F-1A46-0F2D-8D061AC6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26</xdr:row>
      <xdr:rowOff>0</xdr:rowOff>
    </xdr:from>
    <xdr:to>
      <xdr:col>25</xdr:col>
      <xdr:colOff>133350</xdr:colOff>
      <xdr:row>26</xdr:row>
      <xdr:rowOff>127000</xdr:rowOff>
    </xdr:to>
    <xdr:pic>
      <xdr:nvPicPr>
        <xdr:cNvPr id="48" name="Picture 47" descr="Puts chart for 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0EFD1-CA36-062B-6AA2-28111074D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787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133350</xdr:colOff>
      <xdr:row>27</xdr:row>
      <xdr:rowOff>127000</xdr:rowOff>
    </xdr:to>
    <xdr:pic>
      <xdr:nvPicPr>
        <xdr:cNvPr id="49" name="Picture 48" descr="Call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8919B-B974-6F56-DEC4-BBECBA033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72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27</xdr:row>
      <xdr:rowOff>0</xdr:rowOff>
    </xdr:from>
    <xdr:to>
      <xdr:col>25</xdr:col>
      <xdr:colOff>133350</xdr:colOff>
      <xdr:row>27</xdr:row>
      <xdr:rowOff>127000</xdr:rowOff>
    </xdr:to>
    <xdr:pic>
      <xdr:nvPicPr>
        <xdr:cNvPr id="50" name="Picture 49" descr="Puts chart for row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B1420-163E-9221-15A5-896B5F94B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972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133350</xdr:colOff>
      <xdr:row>28</xdr:row>
      <xdr:rowOff>127000</xdr:rowOff>
    </xdr:to>
    <xdr:pic>
      <xdr:nvPicPr>
        <xdr:cNvPr id="51" name="Picture 50" descr="Call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B03CB-2882-620C-1765-843B81C9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56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25</xdr:col>
      <xdr:colOff>133350</xdr:colOff>
      <xdr:row>28</xdr:row>
      <xdr:rowOff>127000</xdr:rowOff>
    </xdr:to>
    <xdr:pic>
      <xdr:nvPicPr>
        <xdr:cNvPr id="52" name="Picture 51" descr="Puts chart for row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F5AA4-A41E-5E31-6406-5B9E727AD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156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133350</xdr:colOff>
      <xdr:row>29</xdr:row>
      <xdr:rowOff>127000</xdr:rowOff>
    </xdr:to>
    <xdr:pic>
      <xdr:nvPicPr>
        <xdr:cNvPr id="53" name="Picture 52" descr="Call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9BFFC-5312-10DC-F7F6-12B466519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40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25</xdr:col>
      <xdr:colOff>133350</xdr:colOff>
      <xdr:row>29</xdr:row>
      <xdr:rowOff>127000</xdr:rowOff>
    </xdr:to>
    <xdr:pic>
      <xdr:nvPicPr>
        <xdr:cNvPr id="54" name="Picture 53" descr="Puts chart for row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CFE11-A10E-BE28-48E8-DCBB56378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340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133350</xdr:colOff>
      <xdr:row>30</xdr:row>
      <xdr:rowOff>127000</xdr:rowOff>
    </xdr:to>
    <xdr:pic>
      <xdr:nvPicPr>
        <xdr:cNvPr id="55" name="Picture 54" descr="Call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C79F9-FE80-0F99-8C7B-4DE00971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24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133350</xdr:colOff>
      <xdr:row>30</xdr:row>
      <xdr:rowOff>127000</xdr:rowOff>
    </xdr:to>
    <xdr:pic>
      <xdr:nvPicPr>
        <xdr:cNvPr id="56" name="Picture 55" descr="Puts chart for row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A59F9-B527-84CB-BA4A-872ABAE6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524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133350</xdr:colOff>
      <xdr:row>31</xdr:row>
      <xdr:rowOff>127000</xdr:rowOff>
    </xdr:to>
    <xdr:pic>
      <xdr:nvPicPr>
        <xdr:cNvPr id="57" name="Picture 56" descr="Call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4D4CCF-A332-4EE8-1D48-7238D38BB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08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31</xdr:row>
      <xdr:rowOff>0</xdr:rowOff>
    </xdr:from>
    <xdr:to>
      <xdr:col>25</xdr:col>
      <xdr:colOff>133350</xdr:colOff>
      <xdr:row>31</xdr:row>
      <xdr:rowOff>127000</xdr:rowOff>
    </xdr:to>
    <xdr:pic>
      <xdr:nvPicPr>
        <xdr:cNvPr id="58" name="Picture 57" descr="Puts chart for row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A8C3F5-B4D8-CDEE-193E-35F477F2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708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133350</xdr:colOff>
      <xdr:row>32</xdr:row>
      <xdr:rowOff>127000</xdr:rowOff>
    </xdr:to>
    <xdr:pic>
      <xdr:nvPicPr>
        <xdr:cNvPr id="59" name="Picture 58" descr="Call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1746E-DEFA-64DB-6729-800E56D20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9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32</xdr:row>
      <xdr:rowOff>0</xdr:rowOff>
    </xdr:from>
    <xdr:to>
      <xdr:col>25</xdr:col>
      <xdr:colOff>133350</xdr:colOff>
      <xdr:row>32</xdr:row>
      <xdr:rowOff>127000</xdr:rowOff>
    </xdr:to>
    <xdr:pic>
      <xdr:nvPicPr>
        <xdr:cNvPr id="60" name="Picture 59" descr="Puts chart for row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98770-047B-7EA9-C6E3-7FCE9CDA8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892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133350</xdr:colOff>
      <xdr:row>33</xdr:row>
      <xdr:rowOff>127000</xdr:rowOff>
    </xdr:to>
    <xdr:pic>
      <xdr:nvPicPr>
        <xdr:cNvPr id="61" name="Picture 60" descr="Call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405E4F-19DB-F4FD-7258-FABD26403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76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33</xdr:row>
      <xdr:rowOff>0</xdr:rowOff>
    </xdr:from>
    <xdr:to>
      <xdr:col>25</xdr:col>
      <xdr:colOff>133350</xdr:colOff>
      <xdr:row>33</xdr:row>
      <xdr:rowOff>127000</xdr:rowOff>
    </xdr:to>
    <xdr:pic>
      <xdr:nvPicPr>
        <xdr:cNvPr id="62" name="Picture 61" descr="Puts chart for row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CA754-1E1B-1FA9-7179-92F449D83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076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133350</xdr:colOff>
      <xdr:row>34</xdr:row>
      <xdr:rowOff>127000</xdr:rowOff>
    </xdr:to>
    <xdr:pic>
      <xdr:nvPicPr>
        <xdr:cNvPr id="63" name="Picture 62" descr="Call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A6581-F4F0-4832-44FA-48058E661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1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34</xdr:row>
      <xdr:rowOff>0</xdr:rowOff>
    </xdr:from>
    <xdr:to>
      <xdr:col>25</xdr:col>
      <xdr:colOff>133350</xdr:colOff>
      <xdr:row>34</xdr:row>
      <xdr:rowOff>127000</xdr:rowOff>
    </xdr:to>
    <xdr:pic>
      <xdr:nvPicPr>
        <xdr:cNvPr id="64" name="Picture 63" descr="Puts chart for row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D3E42-ADF0-F160-A468-3D171430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261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133350</xdr:colOff>
      <xdr:row>35</xdr:row>
      <xdr:rowOff>127000</xdr:rowOff>
    </xdr:to>
    <xdr:pic>
      <xdr:nvPicPr>
        <xdr:cNvPr id="65" name="Picture 64" descr="Call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5AAD50-6981-2F47-2CD1-2D10E8D40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45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25</xdr:col>
      <xdr:colOff>133350</xdr:colOff>
      <xdr:row>35</xdr:row>
      <xdr:rowOff>127000</xdr:rowOff>
    </xdr:to>
    <xdr:pic>
      <xdr:nvPicPr>
        <xdr:cNvPr id="66" name="Picture 65" descr="Puts chart for row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9F391-07EF-3B72-5F8B-EE6320BB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445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133350</xdr:colOff>
      <xdr:row>36</xdr:row>
      <xdr:rowOff>127000</xdr:rowOff>
    </xdr:to>
    <xdr:pic>
      <xdr:nvPicPr>
        <xdr:cNvPr id="67" name="Picture 66" descr="Call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D3FC8-14E6-9026-88D2-F5D1D9741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29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36</xdr:row>
      <xdr:rowOff>0</xdr:rowOff>
    </xdr:from>
    <xdr:to>
      <xdr:col>25</xdr:col>
      <xdr:colOff>133350</xdr:colOff>
      <xdr:row>36</xdr:row>
      <xdr:rowOff>127000</xdr:rowOff>
    </xdr:to>
    <xdr:pic>
      <xdr:nvPicPr>
        <xdr:cNvPr id="68" name="Picture 67" descr="Puts chart for row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D8337-AC30-5735-19EB-3344C0C2C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629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133350</xdr:colOff>
      <xdr:row>37</xdr:row>
      <xdr:rowOff>127000</xdr:rowOff>
    </xdr:to>
    <xdr:pic>
      <xdr:nvPicPr>
        <xdr:cNvPr id="69" name="Picture 68" descr="Call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D4B2B-95D7-7FAA-1B2F-7C271631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13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37</xdr:row>
      <xdr:rowOff>0</xdr:rowOff>
    </xdr:from>
    <xdr:to>
      <xdr:col>25</xdr:col>
      <xdr:colOff>133350</xdr:colOff>
      <xdr:row>37</xdr:row>
      <xdr:rowOff>127000</xdr:rowOff>
    </xdr:to>
    <xdr:pic>
      <xdr:nvPicPr>
        <xdr:cNvPr id="70" name="Picture 69" descr="Puts chart for row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61BB97-4625-327A-05AA-8779A57BB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13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133350</xdr:colOff>
      <xdr:row>38</xdr:row>
      <xdr:rowOff>127000</xdr:rowOff>
    </xdr:to>
    <xdr:pic>
      <xdr:nvPicPr>
        <xdr:cNvPr id="71" name="Picture 70" descr="Call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90CAE8-92E5-6B2D-01F7-4A55C97F3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9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38</xdr:row>
      <xdr:rowOff>0</xdr:rowOff>
    </xdr:from>
    <xdr:to>
      <xdr:col>25</xdr:col>
      <xdr:colOff>133350</xdr:colOff>
      <xdr:row>38</xdr:row>
      <xdr:rowOff>127000</xdr:rowOff>
    </xdr:to>
    <xdr:pic>
      <xdr:nvPicPr>
        <xdr:cNvPr id="72" name="Picture 71" descr="Puts chart for row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CBE794-167E-866E-24D8-B1659529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997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133350</xdr:colOff>
      <xdr:row>39</xdr:row>
      <xdr:rowOff>127000</xdr:rowOff>
    </xdr:to>
    <xdr:pic>
      <xdr:nvPicPr>
        <xdr:cNvPr id="73" name="Picture 72" descr="Call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1A46-D932-2594-D723-61E5B0444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81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133350</xdr:colOff>
      <xdr:row>39</xdr:row>
      <xdr:rowOff>127000</xdr:rowOff>
    </xdr:to>
    <xdr:pic>
      <xdr:nvPicPr>
        <xdr:cNvPr id="74" name="Picture 73" descr="Puts chart for row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91932D-87B1-C43E-C799-88DA1EEFD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181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133350</xdr:colOff>
      <xdr:row>40</xdr:row>
      <xdr:rowOff>127000</xdr:rowOff>
    </xdr:to>
    <xdr:pic>
      <xdr:nvPicPr>
        <xdr:cNvPr id="75" name="Picture 74" descr="Call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5F852-98D0-866D-9E81-90576B578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66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40</xdr:row>
      <xdr:rowOff>0</xdr:rowOff>
    </xdr:from>
    <xdr:to>
      <xdr:col>25</xdr:col>
      <xdr:colOff>133350</xdr:colOff>
      <xdr:row>40</xdr:row>
      <xdr:rowOff>127000</xdr:rowOff>
    </xdr:to>
    <xdr:pic>
      <xdr:nvPicPr>
        <xdr:cNvPr id="76" name="Picture 75" descr="Puts chart for row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A72B5-E90D-5F5B-DCDC-E3B4ACF54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133350</xdr:colOff>
      <xdr:row>41</xdr:row>
      <xdr:rowOff>127000</xdr:rowOff>
    </xdr:to>
    <xdr:pic>
      <xdr:nvPicPr>
        <xdr:cNvPr id="77" name="Picture 76" descr="Call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3A1BC-5241-B4CF-7EB9-512264080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50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41</xdr:row>
      <xdr:rowOff>0</xdr:rowOff>
    </xdr:from>
    <xdr:to>
      <xdr:col>25</xdr:col>
      <xdr:colOff>133350</xdr:colOff>
      <xdr:row>41</xdr:row>
      <xdr:rowOff>127000</xdr:rowOff>
    </xdr:to>
    <xdr:pic>
      <xdr:nvPicPr>
        <xdr:cNvPr id="78" name="Picture 77" descr="Puts chart for row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FA7D94-264D-71F8-5601-D9718D73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550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133350</xdr:colOff>
      <xdr:row>42</xdr:row>
      <xdr:rowOff>127000</xdr:rowOff>
    </xdr:to>
    <xdr:pic>
      <xdr:nvPicPr>
        <xdr:cNvPr id="79" name="Picture 78" descr="Call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3FFE0-3171-6B51-93FE-02040BD6A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34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42</xdr:row>
      <xdr:rowOff>0</xdr:rowOff>
    </xdr:from>
    <xdr:to>
      <xdr:col>25</xdr:col>
      <xdr:colOff>133350</xdr:colOff>
      <xdr:row>42</xdr:row>
      <xdr:rowOff>127000</xdr:rowOff>
    </xdr:to>
    <xdr:pic>
      <xdr:nvPicPr>
        <xdr:cNvPr id="80" name="Picture 79" descr="Puts chart for row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531E8-8730-57FB-EC83-D352E026D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734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133350</xdr:colOff>
      <xdr:row>43</xdr:row>
      <xdr:rowOff>127000</xdr:rowOff>
    </xdr:to>
    <xdr:pic>
      <xdr:nvPicPr>
        <xdr:cNvPr id="81" name="Picture 80" descr="Call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8F502-0BA4-918C-94AA-E24119D0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18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43</xdr:row>
      <xdr:rowOff>0</xdr:rowOff>
    </xdr:from>
    <xdr:to>
      <xdr:col>25</xdr:col>
      <xdr:colOff>133350</xdr:colOff>
      <xdr:row>43</xdr:row>
      <xdr:rowOff>127000</xdr:rowOff>
    </xdr:to>
    <xdr:pic>
      <xdr:nvPicPr>
        <xdr:cNvPr id="82" name="Picture 81" descr="Puts chart for row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3CEE8B-5209-5893-2EC4-A62AE0F6C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918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133350</xdr:colOff>
      <xdr:row>44</xdr:row>
      <xdr:rowOff>127000</xdr:rowOff>
    </xdr:to>
    <xdr:pic>
      <xdr:nvPicPr>
        <xdr:cNvPr id="83" name="Picture 82" descr="Call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C2BAA8-5EB9-BE74-68F7-A60087CEA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0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44</xdr:row>
      <xdr:rowOff>0</xdr:rowOff>
    </xdr:from>
    <xdr:to>
      <xdr:col>25</xdr:col>
      <xdr:colOff>133350</xdr:colOff>
      <xdr:row>44</xdr:row>
      <xdr:rowOff>127000</xdr:rowOff>
    </xdr:to>
    <xdr:pic>
      <xdr:nvPicPr>
        <xdr:cNvPr id="84" name="Picture 83" descr="Puts chart for row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6BF961-8EAF-11CB-252B-5606DB768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102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133350</xdr:colOff>
      <xdr:row>45</xdr:row>
      <xdr:rowOff>127000</xdr:rowOff>
    </xdr:to>
    <xdr:pic>
      <xdr:nvPicPr>
        <xdr:cNvPr id="85" name="Picture 84" descr="Call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BF4BD-D482-ED64-412B-4E154A44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86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45</xdr:row>
      <xdr:rowOff>0</xdr:rowOff>
    </xdr:from>
    <xdr:to>
      <xdr:col>25</xdr:col>
      <xdr:colOff>133350</xdr:colOff>
      <xdr:row>45</xdr:row>
      <xdr:rowOff>127000</xdr:rowOff>
    </xdr:to>
    <xdr:pic>
      <xdr:nvPicPr>
        <xdr:cNvPr id="86" name="Picture 85" descr="Puts chart for row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AB773-DC8D-DCF0-1AFA-FC6DAAE9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286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133350</xdr:colOff>
      <xdr:row>46</xdr:row>
      <xdr:rowOff>127000</xdr:rowOff>
    </xdr:to>
    <xdr:pic>
      <xdr:nvPicPr>
        <xdr:cNvPr id="87" name="Picture 86" descr="Call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A76B5-D110-D2E2-CC34-A9FC6DCFA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70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46</xdr:row>
      <xdr:rowOff>0</xdr:rowOff>
    </xdr:from>
    <xdr:to>
      <xdr:col>25</xdr:col>
      <xdr:colOff>133350</xdr:colOff>
      <xdr:row>46</xdr:row>
      <xdr:rowOff>127000</xdr:rowOff>
    </xdr:to>
    <xdr:pic>
      <xdr:nvPicPr>
        <xdr:cNvPr id="88" name="Picture 87" descr="Puts chart for row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44977-E718-35FA-5B54-C9FEB346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470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133350</xdr:colOff>
      <xdr:row>47</xdr:row>
      <xdr:rowOff>127000</xdr:rowOff>
    </xdr:to>
    <xdr:pic>
      <xdr:nvPicPr>
        <xdr:cNvPr id="89" name="Picture 88" descr="Call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DB8D3-B3AE-F21B-212F-EDA127414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655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47</xdr:row>
      <xdr:rowOff>0</xdr:rowOff>
    </xdr:from>
    <xdr:to>
      <xdr:col>25</xdr:col>
      <xdr:colOff>133350</xdr:colOff>
      <xdr:row>47</xdr:row>
      <xdr:rowOff>127000</xdr:rowOff>
    </xdr:to>
    <xdr:pic>
      <xdr:nvPicPr>
        <xdr:cNvPr id="90" name="Picture 89" descr="Puts chart for row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F6D36-E41E-9B2C-46B9-889C10901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655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133350</xdr:colOff>
      <xdr:row>48</xdr:row>
      <xdr:rowOff>127000</xdr:rowOff>
    </xdr:to>
    <xdr:pic>
      <xdr:nvPicPr>
        <xdr:cNvPr id="91" name="Picture 90" descr="Call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D5FF3F-587A-7451-87AE-0E50769B2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39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48</xdr:row>
      <xdr:rowOff>0</xdr:rowOff>
    </xdr:from>
    <xdr:to>
      <xdr:col>25</xdr:col>
      <xdr:colOff>133350</xdr:colOff>
      <xdr:row>48</xdr:row>
      <xdr:rowOff>127000</xdr:rowOff>
    </xdr:to>
    <xdr:pic>
      <xdr:nvPicPr>
        <xdr:cNvPr id="92" name="Picture 91" descr="Puts chart for row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DDAD1-6C35-D579-F47D-03E44FA1C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839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133350</xdr:colOff>
      <xdr:row>49</xdr:row>
      <xdr:rowOff>127000</xdr:rowOff>
    </xdr:to>
    <xdr:pic>
      <xdr:nvPicPr>
        <xdr:cNvPr id="93" name="Picture 92" descr="Call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0D7355-60F8-AAFD-6577-406AD0DBA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023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49</xdr:row>
      <xdr:rowOff>0</xdr:rowOff>
    </xdr:from>
    <xdr:to>
      <xdr:col>25</xdr:col>
      <xdr:colOff>133350</xdr:colOff>
      <xdr:row>49</xdr:row>
      <xdr:rowOff>127000</xdr:rowOff>
    </xdr:to>
    <xdr:pic>
      <xdr:nvPicPr>
        <xdr:cNvPr id="94" name="Picture 93" descr="Puts chart for row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10D2BF-B901-E858-A051-CE24F7DD1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023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133350</xdr:colOff>
      <xdr:row>50</xdr:row>
      <xdr:rowOff>127000</xdr:rowOff>
    </xdr:to>
    <xdr:pic>
      <xdr:nvPicPr>
        <xdr:cNvPr id="95" name="Picture 94" descr="Call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AAABF-9E47-D583-8140-B7620DFC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0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50</xdr:row>
      <xdr:rowOff>0</xdr:rowOff>
    </xdr:from>
    <xdr:to>
      <xdr:col>25</xdr:col>
      <xdr:colOff>133350</xdr:colOff>
      <xdr:row>50</xdr:row>
      <xdr:rowOff>127000</xdr:rowOff>
    </xdr:to>
    <xdr:pic>
      <xdr:nvPicPr>
        <xdr:cNvPr id="96" name="Picture 95" descr="Puts chart for row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2EFD7-6AF3-6ED7-CEFC-DF0855070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207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133350</xdr:colOff>
      <xdr:row>51</xdr:row>
      <xdr:rowOff>127000</xdr:rowOff>
    </xdr:to>
    <xdr:pic>
      <xdr:nvPicPr>
        <xdr:cNvPr id="97" name="Picture 96" descr="Call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B8469-A82E-AB03-AA57-8C94CFA8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91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25</xdr:col>
      <xdr:colOff>133350</xdr:colOff>
      <xdr:row>51</xdr:row>
      <xdr:rowOff>127000</xdr:rowOff>
    </xdr:to>
    <xdr:pic>
      <xdr:nvPicPr>
        <xdr:cNvPr id="98" name="Picture 97" descr="Puts chart for row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302C3-CB9C-1F2B-73B9-C878A44B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391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133350</xdr:colOff>
      <xdr:row>52</xdr:row>
      <xdr:rowOff>127000</xdr:rowOff>
    </xdr:to>
    <xdr:pic>
      <xdr:nvPicPr>
        <xdr:cNvPr id="99" name="Picture 98" descr="Call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59DD2-EA9C-44AB-6636-66460FFE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75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52</xdr:row>
      <xdr:rowOff>0</xdr:rowOff>
    </xdr:from>
    <xdr:to>
      <xdr:col>25</xdr:col>
      <xdr:colOff>133350</xdr:colOff>
      <xdr:row>52</xdr:row>
      <xdr:rowOff>127000</xdr:rowOff>
    </xdr:to>
    <xdr:pic>
      <xdr:nvPicPr>
        <xdr:cNvPr id="100" name="Picture 99" descr="Puts chart for row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FACA7-5D75-6EBB-BBFC-27C8A9140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575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133350</xdr:colOff>
      <xdr:row>53</xdr:row>
      <xdr:rowOff>127000</xdr:rowOff>
    </xdr:to>
    <xdr:pic>
      <xdr:nvPicPr>
        <xdr:cNvPr id="101" name="Picture 100" descr="Call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78FE3-BB59-1794-4906-22449282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59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53</xdr:row>
      <xdr:rowOff>0</xdr:rowOff>
    </xdr:from>
    <xdr:to>
      <xdr:col>25</xdr:col>
      <xdr:colOff>133350</xdr:colOff>
      <xdr:row>53</xdr:row>
      <xdr:rowOff>127000</xdr:rowOff>
    </xdr:to>
    <xdr:pic>
      <xdr:nvPicPr>
        <xdr:cNvPr id="102" name="Picture 101" descr="Puts chart for row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D821F-0091-5742-4AF3-3BC3AC90E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759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133350</xdr:colOff>
      <xdr:row>54</xdr:row>
      <xdr:rowOff>127000</xdr:rowOff>
    </xdr:to>
    <xdr:pic>
      <xdr:nvPicPr>
        <xdr:cNvPr id="103" name="Picture 102" descr="Calls chart for row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C7142F-761B-6079-CA84-36E5BE9C8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44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25</xdr:col>
      <xdr:colOff>133350</xdr:colOff>
      <xdr:row>54</xdr:row>
      <xdr:rowOff>127000</xdr:rowOff>
    </xdr:to>
    <xdr:pic>
      <xdr:nvPicPr>
        <xdr:cNvPr id="104" name="Picture 103" descr="Puts chart for row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80CDE3-21A0-2943-27CE-5B2A84708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944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133350</xdr:colOff>
      <xdr:row>55</xdr:row>
      <xdr:rowOff>127000</xdr:rowOff>
    </xdr:to>
    <xdr:pic>
      <xdr:nvPicPr>
        <xdr:cNvPr id="105" name="Picture 104" descr="Calls chart for row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AE37A-0030-C455-B54E-CB9E2585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28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25</xdr:col>
      <xdr:colOff>133350</xdr:colOff>
      <xdr:row>55</xdr:row>
      <xdr:rowOff>127000</xdr:rowOff>
    </xdr:to>
    <xdr:pic>
      <xdr:nvPicPr>
        <xdr:cNvPr id="106" name="Picture 105" descr="Puts chart for row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745F4-A10E-5F79-A1D0-4E77AC64C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28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133350</xdr:colOff>
      <xdr:row>56</xdr:row>
      <xdr:rowOff>127000</xdr:rowOff>
    </xdr:to>
    <xdr:pic>
      <xdr:nvPicPr>
        <xdr:cNvPr id="107" name="Picture 106" descr="Calls chart for row 5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8050F-F21C-AACD-93BD-2C05682B5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1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56</xdr:row>
      <xdr:rowOff>0</xdr:rowOff>
    </xdr:from>
    <xdr:to>
      <xdr:col>25</xdr:col>
      <xdr:colOff>133350</xdr:colOff>
      <xdr:row>56</xdr:row>
      <xdr:rowOff>127000</xdr:rowOff>
    </xdr:to>
    <xdr:pic>
      <xdr:nvPicPr>
        <xdr:cNvPr id="108" name="Picture 107" descr="Puts chart for row 5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C3D16-4FCD-7733-C1D6-94DE6E05C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3124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133350</xdr:colOff>
      <xdr:row>57</xdr:row>
      <xdr:rowOff>127000</xdr:rowOff>
    </xdr:to>
    <xdr:pic>
      <xdr:nvPicPr>
        <xdr:cNvPr id="109" name="Picture 108" descr="Calls chart for row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28F24-371C-1AFD-4A44-4A04091D3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96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57</xdr:row>
      <xdr:rowOff>0</xdr:rowOff>
    </xdr:from>
    <xdr:to>
      <xdr:col>25</xdr:col>
      <xdr:colOff>133350</xdr:colOff>
      <xdr:row>57</xdr:row>
      <xdr:rowOff>127000</xdr:rowOff>
    </xdr:to>
    <xdr:pic>
      <xdr:nvPicPr>
        <xdr:cNvPr id="110" name="Picture 109" descr="Puts chart for row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DB5A75-FD46-B2D5-250D-3811ED208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4965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133350</xdr:colOff>
      <xdr:row>58</xdr:row>
      <xdr:rowOff>127000</xdr:rowOff>
    </xdr:to>
    <xdr:pic>
      <xdr:nvPicPr>
        <xdr:cNvPr id="111" name="Picture 110" descr="Calls chart for row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E18B7-A10C-8DCB-9AAF-A6D47262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80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58</xdr:row>
      <xdr:rowOff>0</xdr:rowOff>
    </xdr:from>
    <xdr:to>
      <xdr:col>25</xdr:col>
      <xdr:colOff>133350</xdr:colOff>
      <xdr:row>58</xdr:row>
      <xdr:rowOff>127000</xdr:rowOff>
    </xdr:to>
    <xdr:pic>
      <xdr:nvPicPr>
        <xdr:cNvPr id="112" name="Picture 111" descr="Puts chart for row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5BBA1B-1202-7C4D-01C6-30DAE5D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6807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133350</xdr:colOff>
      <xdr:row>59</xdr:row>
      <xdr:rowOff>127000</xdr:rowOff>
    </xdr:to>
    <xdr:pic>
      <xdr:nvPicPr>
        <xdr:cNvPr id="113" name="Picture 112" descr="Calls chart for row 5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C08FA-0AEB-426E-9837-C8CDF32D9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64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59</xdr:row>
      <xdr:rowOff>0</xdr:rowOff>
    </xdr:from>
    <xdr:to>
      <xdr:col>25</xdr:col>
      <xdr:colOff>133350</xdr:colOff>
      <xdr:row>59</xdr:row>
      <xdr:rowOff>127000</xdr:rowOff>
    </xdr:to>
    <xdr:pic>
      <xdr:nvPicPr>
        <xdr:cNvPr id="114" name="Picture 113" descr="Puts chart for row 5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76DBC-646B-B2A3-3B56-ADA4AAE1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8648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133350</xdr:colOff>
      <xdr:row>60</xdr:row>
      <xdr:rowOff>127000</xdr:rowOff>
    </xdr:to>
    <xdr:pic>
      <xdr:nvPicPr>
        <xdr:cNvPr id="115" name="Picture 114" descr="Calls chart for row 5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A532A-6FAD-AB34-B83B-9925DB97A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49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60</xdr:row>
      <xdr:rowOff>0</xdr:rowOff>
    </xdr:from>
    <xdr:to>
      <xdr:col>25</xdr:col>
      <xdr:colOff>133350</xdr:colOff>
      <xdr:row>60</xdr:row>
      <xdr:rowOff>127000</xdr:rowOff>
    </xdr:to>
    <xdr:pic>
      <xdr:nvPicPr>
        <xdr:cNvPr id="116" name="Picture 115" descr="Puts chart for row 5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13AA5-FC4C-93DC-AF34-8131D8A1C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0490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133350</xdr:colOff>
      <xdr:row>61</xdr:row>
      <xdr:rowOff>127000</xdr:rowOff>
    </xdr:to>
    <xdr:pic>
      <xdr:nvPicPr>
        <xdr:cNvPr id="117" name="Picture 116" descr="Calls chart for row 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76EE57-629C-4005-EBF6-FDA27073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33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61</xdr:row>
      <xdr:rowOff>0</xdr:rowOff>
    </xdr:from>
    <xdr:to>
      <xdr:col>25</xdr:col>
      <xdr:colOff>133350</xdr:colOff>
      <xdr:row>61</xdr:row>
      <xdr:rowOff>127000</xdr:rowOff>
    </xdr:to>
    <xdr:pic>
      <xdr:nvPicPr>
        <xdr:cNvPr id="118" name="Picture 117" descr="Puts chart for row 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16A76-DF3F-008A-57DB-AD093038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2331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133350</xdr:colOff>
      <xdr:row>62</xdr:row>
      <xdr:rowOff>127000</xdr:rowOff>
    </xdr:to>
    <xdr:pic>
      <xdr:nvPicPr>
        <xdr:cNvPr id="119" name="Picture 118" descr="Calls chart for row 6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7C2D5-518F-B9E8-7C17-FDD4E0784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1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62</xdr:row>
      <xdr:rowOff>0</xdr:rowOff>
    </xdr:from>
    <xdr:to>
      <xdr:col>25</xdr:col>
      <xdr:colOff>133350</xdr:colOff>
      <xdr:row>62</xdr:row>
      <xdr:rowOff>127000</xdr:rowOff>
    </xdr:to>
    <xdr:pic>
      <xdr:nvPicPr>
        <xdr:cNvPr id="120" name="Picture 119" descr="Puts chart for row 6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3F18F7-821E-D021-8DBD-D1DB391A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4173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133350</xdr:colOff>
      <xdr:row>63</xdr:row>
      <xdr:rowOff>127000</xdr:rowOff>
    </xdr:to>
    <xdr:pic>
      <xdr:nvPicPr>
        <xdr:cNvPr id="121" name="Picture 120" descr="Calls chart for row 6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9B6F5-E038-27FE-7C17-0201AB08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01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63</xdr:row>
      <xdr:rowOff>0</xdr:rowOff>
    </xdr:from>
    <xdr:to>
      <xdr:col>25</xdr:col>
      <xdr:colOff>133350</xdr:colOff>
      <xdr:row>63</xdr:row>
      <xdr:rowOff>127000</xdr:rowOff>
    </xdr:to>
    <xdr:pic>
      <xdr:nvPicPr>
        <xdr:cNvPr id="122" name="Picture 121" descr="Puts chart for row 6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88B525-9E88-AAF5-D93C-5CAC64D53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6014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133350</xdr:colOff>
      <xdr:row>64</xdr:row>
      <xdr:rowOff>127000</xdr:rowOff>
    </xdr:to>
    <xdr:pic>
      <xdr:nvPicPr>
        <xdr:cNvPr id="123" name="Picture 122" descr="Calls chart for row 6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2D8D1E-395B-CA8F-498A-35A272D94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85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64</xdr:row>
      <xdr:rowOff>0</xdr:rowOff>
    </xdr:from>
    <xdr:to>
      <xdr:col>25</xdr:col>
      <xdr:colOff>133350</xdr:colOff>
      <xdr:row>64</xdr:row>
      <xdr:rowOff>127000</xdr:rowOff>
    </xdr:to>
    <xdr:pic>
      <xdr:nvPicPr>
        <xdr:cNvPr id="124" name="Picture 123" descr="Puts chart for row 6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71749A-AF2B-0543-3E53-8B74D8FA9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7856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133350</xdr:colOff>
      <xdr:row>65</xdr:row>
      <xdr:rowOff>127000</xdr:rowOff>
    </xdr:to>
    <xdr:pic>
      <xdr:nvPicPr>
        <xdr:cNvPr id="125" name="Picture 124" descr="Calls chart for row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1CA25-4152-EA67-6FFA-EA8E5640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69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65</xdr:row>
      <xdr:rowOff>0</xdr:rowOff>
    </xdr:from>
    <xdr:to>
      <xdr:col>25</xdr:col>
      <xdr:colOff>133350</xdr:colOff>
      <xdr:row>65</xdr:row>
      <xdr:rowOff>127000</xdr:rowOff>
    </xdr:to>
    <xdr:pic>
      <xdr:nvPicPr>
        <xdr:cNvPr id="126" name="Picture 125" descr="Puts chart for row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2C1B2A-125B-CEFA-8F97-D3E265664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9697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133350</xdr:colOff>
      <xdr:row>66</xdr:row>
      <xdr:rowOff>127000</xdr:rowOff>
    </xdr:to>
    <xdr:pic>
      <xdr:nvPicPr>
        <xdr:cNvPr id="127" name="Picture 126" descr="Calls chart for row 6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C24B1-FF16-795B-B87E-074D7085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153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66</xdr:row>
      <xdr:rowOff>0</xdr:rowOff>
    </xdr:from>
    <xdr:to>
      <xdr:col>25</xdr:col>
      <xdr:colOff>133350</xdr:colOff>
      <xdr:row>66</xdr:row>
      <xdr:rowOff>127000</xdr:rowOff>
    </xdr:to>
    <xdr:pic>
      <xdr:nvPicPr>
        <xdr:cNvPr id="128" name="Picture 127" descr="Puts chart for row 6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1FDB0-A393-1A72-B4E6-D2D1EEEBC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1539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133350</xdr:colOff>
      <xdr:row>67</xdr:row>
      <xdr:rowOff>127000</xdr:rowOff>
    </xdr:to>
    <xdr:pic>
      <xdr:nvPicPr>
        <xdr:cNvPr id="129" name="Picture 128" descr="Calls chart for row 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1FB68-EF49-C647-8124-F7FFB4DFA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38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67</xdr:row>
      <xdr:rowOff>0</xdr:rowOff>
    </xdr:from>
    <xdr:to>
      <xdr:col>25</xdr:col>
      <xdr:colOff>133350</xdr:colOff>
      <xdr:row>67</xdr:row>
      <xdr:rowOff>127000</xdr:rowOff>
    </xdr:to>
    <xdr:pic>
      <xdr:nvPicPr>
        <xdr:cNvPr id="130" name="Picture 129" descr="Puts chart for row 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48D68F-6956-BF04-7A09-40566FFD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3380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133350</xdr:colOff>
      <xdr:row>68</xdr:row>
      <xdr:rowOff>127000</xdr:rowOff>
    </xdr:to>
    <xdr:pic>
      <xdr:nvPicPr>
        <xdr:cNvPr id="131" name="Picture 130" descr="Calls chart for row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FFEBC-2649-98BE-766F-D2B61C2F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52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68</xdr:row>
      <xdr:rowOff>0</xdr:rowOff>
    </xdr:from>
    <xdr:to>
      <xdr:col>25</xdr:col>
      <xdr:colOff>133350</xdr:colOff>
      <xdr:row>68</xdr:row>
      <xdr:rowOff>127000</xdr:rowOff>
    </xdr:to>
    <xdr:pic>
      <xdr:nvPicPr>
        <xdr:cNvPr id="132" name="Picture 131" descr="Puts chart for row 6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206FF-2D3C-4E26-2DE2-E3E08795B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5222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133350</xdr:colOff>
      <xdr:row>69</xdr:row>
      <xdr:rowOff>127000</xdr:rowOff>
    </xdr:to>
    <xdr:pic>
      <xdr:nvPicPr>
        <xdr:cNvPr id="133" name="Picture 132" descr="Calls chart for row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A5AFD-8945-65D4-BEE4-E3B17267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06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69</xdr:row>
      <xdr:rowOff>0</xdr:rowOff>
    </xdr:from>
    <xdr:to>
      <xdr:col>25</xdr:col>
      <xdr:colOff>133350</xdr:colOff>
      <xdr:row>69</xdr:row>
      <xdr:rowOff>127000</xdr:rowOff>
    </xdr:to>
    <xdr:pic>
      <xdr:nvPicPr>
        <xdr:cNvPr id="134" name="Picture 133" descr="Puts chart for row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7D6C9A-35F3-1869-7F64-B4B00752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7063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133350</xdr:colOff>
      <xdr:row>70</xdr:row>
      <xdr:rowOff>127000</xdr:rowOff>
    </xdr:to>
    <xdr:pic>
      <xdr:nvPicPr>
        <xdr:cNvPr id="135" name="Picture 134" descr="Calls chart for row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8A40D-6D59-725E-3A44-8BE3CF80C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890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70</xdr:row>
      <xdr:rowOff>0</xdr:rowOff>
    </xdr:from>
    <xdr:to>
      <xdr:col>25</xdr:col>
      <xdr:colOff>133350</xdr:colOff>
      <xdr:row>70</xdr:row>
      <xdr:rowOff>127000</xdr:rowOff>
    </xdr:to>
    <xdr:pic>
      <xdr:nvPicPr>
        <xdr:cNvPr id="136" name="Picture 135" descr="Puts chart for row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C355C-3117-A1A8-237F-5B6728F8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8905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133350</xdr:colOff>
      <xdr:row>71</xdr:row>
      <xdr:rowOff>127000</xdr:rowOff>
    </xdr:to>
    <xdr:pic>
      <xdr:nvPicPr>
        <xdr:cNvPr id="137" name="Picture 136" descr="Calls chart for row 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FF5A1-00F4-4D49-1422-D9A95D89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074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25</xdr:col>
      <xdr:colOff>133350</xdr:colOff>
      <xdr:row>71</xdr:row>
      <xdr:rowOff>127000</xdr:rowOff>
    </xdr:to>
    <xdr:pic>
      <xdr:nvPicPr>
        <xdr:cNvPr id="138" name="Picture 137" descr="Puts chart for row 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AD5A0B-735B-2F39-2C05-70E0549C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0746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133350</xdr:colOff>
      <xdr:row>72</xdr:row>
      <xdr:rowOff>127000</xdr:rowOff>
    </xdr:to>
    <xdr:pic>
      <xdr:nvPicPr>
        <xdr:cNvPr id="139" name="Picture 138" descr="Calls chart for row 7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537A6-04A1-8A3D-D643-E3799AF8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72</xdr:row>
      <xdr:rowOff>0</xdr:rowOff>
    </xdr:from>
    <xdr:to>
      <xdr:col>25</xdr:col>
      <xdr:colOff>133350</xdr:colOff>
      <xdr:row>72</xdr:row>
      <xdr:rowOff>127000</xdr:rowOff>
    </xdr:to>
    <xdr:pic>
      <xdr:nvPicPr>
        <xdr:cNvPr id="140" name="Picture 139" descr="Puts chart for row 7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B432FC-C7DD-6C8B-6220-F2C22A457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2588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133350</xdr:colOff>
      <xdr:row>73</xdr:row>
      <xdr:rowOff>127000</xdr:rowOff>
    </xdr:to>
    <xdr:pic>
      <xdr:nvPicPr>
        <xdr:cNvPr id="141" name="Picture 140" descr="Calls chart for row 7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FAEB4-661F-EEAD-891E-E9CE7C11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442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73</xdr:row>
      <xdr:rowOff>0</xdr:rowOff>
    </xdr:from>
    <xdr:to>
      <xdr:col>25</xdr:col>
      <xdr:colOff>133350</xdr:colOff>
      <xdr:row>73</xdr:row>
      <xdr:rowOff>127000</xdr:rowOff>
    </xdr:to>
    <xdr:pic>
      <xdr:nvPicPr>
        <xdr:cNvPr id="142" name="Picture 141" descr="Puts chart for row 7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9D0FB-ED93-31BF-D9D1-453121754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4429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133350</xdr:colOff>
      <xdr:row>74</xdr:row>
      <xdr:rowOff>127000</xdr:rowOff>
    </xdr:to>
    <xdr:pic>
      <xdr:nvPicPr>
        <xdr:cNvPr id="143" name="Picture 142" descr="Calls chart for row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56CEC-5E9B-08E9-A7B7-EBDD3BD10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2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74</xdr:row>
      <xdr:rowOff>0</xdr:rowOff>
    </xdr:from>
    <xdr:to>
      <xdr:col>25</xdr:col>
      <xdr:colOff>133350</xdr:colOff>
      <xdr:row>74</xdr:row>
      <xdr:rowOff>127000</xdr:rowOff>
    </xdr:to>
    <xdr:pic>
      <xdr:nvPicPr>
        <xdr:cNvPr id="144" name="Picture 143" descr="Puts chart for row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94B04E-E40C-5342-24D1-E0E36DE98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62710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133350</xdr:colOff>
      <xdr:row>75</xdr:row>
      <xdr:rowOff>127000</xdr:rowOff>
    </xdr:to>
    <xdr:pic>
      <xdr:nvPicPr>
        <xdr:cNvPr id="145" name="Picture 144" descr="Calls chart for row 7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AB943F-7408-761A-17B5-EED7F2536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11250"/>
          <a:ext cx="1333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NIFTY&amp;identifier=OPTIDXNIFTY15-06-2023PE18550.00" TargetMode="External"/><Relationship Id="rId21" Type="http://schemas.openxmlformats.org/officeDocument/2006/relationships/hyperlink" Target="https://www.nseindia.com/get-quotes/derivatives?symbol=NIFTY&amp;identifier=OPTIDXNIFTY15-06-2023PE16950.00" TargetMode="External"/><Relationship Id="rId42" Type="http://schemas.openxmlformats.org/officeDocument/2006/relationships/hyperlink" Target="https://www.nseindia.com/get-quotes/derivatives?symbol=NIFTY&amp;identifier=OPTIDXNIFTY15-06-2023PE17300.00" TargetMode="External"/><Relationship Id="rId63" Type="http://schemas.openxmlformats.org/officeDocument/2006/relationships/hyperlink" Target="https://www.nseindia.com/get-quotes/derivatives?symbol=NIFTY&amp;identifier=OPTIDXNIFTY15-06-2023PE17650.00" TargetMode="External"/><Relationship Id="rId84" Type="http://schemas.openxmlformats.org/officeDocument/2006/relationships/hyperlink" Target="https://www.nseindia.com/get-quotes/derivatives?symbol=NIFTY&amp;identifier=OPTIDXNIFTY15-06-2023PE18000.00" TargetMode="External"/><Relationship Id="rId138" Type="http://schemas.openxmlformats.org/officeDocument/2006/relationships/hyperlink" Target="https://www.nseindia.com/get-quotes/derivatives?symbol=NIFTY&amp;identifier=OPTIDXNIFTY15-06-2023PE18900.00" TargetMode="External"/><Relationship Id="rId159" Type="http://schemas.openxmlformats.org/officeDocument/2006/relationships/hyperlink" Target="https://www.nseindia.com/get-quotes/derivatives?symbol=NIFTY&amp;identifier=OPTIDXNIFTY15-06-2023PE19250.00" TargetMode="External"/><Relationship Id="rId170" Type="http://schemas.openxmlformats.org/officeDocument/2006/relationships/hyperlink" Target="javascript:;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hyperlink" Target="https://www.nseindia.com/get-quotes/derivatives?symbol=NIFTY&amp;identifier=OPTIDXNIFTY15-06-2023CE20050.00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14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https://www.nseindia.com/get-quotes/derivatives?symbol=NIFTY&amp;identifier=OPTIDXNIFTY15-06-2023CE19300.00" TargetMode="External"/><Relationship Id="rId181" Type="http://schemas.openxmlformats.org/officeDocument/2006/relationships/hyperlink" Target="https://www.nseindia.com/get-quotes/derivatives?symbol=NIFTY&amp;identifier=OPTIDXNIFTY15-06-2023CE19650.00" TargetMode="External"/><Relationship Id="rId216" Type="http://schemas.openxmlformats.org/officeDocument/2006/relationships/hyperlink" Target="https://www.nseindia.com/get-quotes/derivatives?symbol=NIFTY&amp;identifier=OPTIDXNIFTY15-06-2023PE20200.00" TargetMode="External"/><Relationship Id="rId22" Type="http://schemas.openxmlformats.org/officeDocument/2006/relationships/hyperlink" Target="https://www.nseindia.com/get-quotes/derivatives?symbol=NIFTY&amp;identifier=OPTIDXNIFTY15-06-2023CE17000.00" TargetMode="External"/><Relationship Id="rId43" Type="http://schemas.openxmlformats.org/officeDocument/2006/relationships/hyperlink" Target="https://www.nseindia.com/get-quotes/derivatives?symbol=NIFTY&amp;identifier=OPTIDXNIFTY15-06-2023CE17350.00" TargetMode="External"/><Relationship Id="rId64" Type="http://schemas.openxmlformats.org/officeDocument/2006/relationships/hyperlink" Target="https://www.nseindia.com/get-quotes/derivatives?symbol=NIFTY&amp;identifier=OPTIDXNIFTY15-06-2023CE17700.00" TargetMode="External"/><Relationship Id="rId118" Type="http://schemas.openxmlformats.org/officeDocument/2006/relationships/hyperlink" Target="https://www.nseindia.com/get-quotes/derivatives?symbol=NIFTY&amp;identifier=OPTIDXNIFTY15-06-2023CE18600.00" TargetMode="External"/><Relationship Id="rId139" Type="http://schemas.openxmlformats.org/officeDocument/2006/relationships/hyperlink" Target="https://www.nseindia.com/get-quotes/derivatives?symbol=NIFTY&amp;identifier=OPTIDXNIFTY15-06-2023CE18950.00" TargetMode="External"/><Relationship Id="rId85" Type="http://schemas.openxmlformats.org/officeDocument/2006/relationships/hyperlink" Target="https://www.nseindia.com/get-quotes/derivatives?symbol=NIFTY&amp;identifier=OPTIDXNIFTY15-06-2023CE18050.00" TargetMode="External"/><Relationship Id="rId150" Type="http://schemas.openxmlformats.org/officeDocument/2006/relationships/hyperlink" Target="https://www.nseindia.com/get-quotes/derivatives?symbol=NIFTY&amp;identifier=OPTIDXNIFTY15-06-2023PE19100.00" TargetMode="External"/><Relationship Id="rId171" Type="http://schemas.openxmlformats.org/officeDocument/2006/relationships/hyperlink" Target="https://www.nseindia.com/get-quotes/derivatives?symbol=NIFTY&amp;identifier=OPTIDXNIFTY15-06-2023PE19450.00" TargetMode="External"/><Relationship Id="rId192" Type="http://schemas.openxmlformats.org/officeDocument/2006/relationships/hyperlink" Target="https://www.nseindia.com/get-quotes/derivatives?symbol=NIFTY&amp;identifier=OPTIDXNIFTY15-06-2023PE19800.00" TargetMode="External"/><Relationship Id="rId206" Type="http://schemas.openxmlformats.org/officeDocument/2006/relationships/hyperlink" Target="javascript:;" TargetMode="External"/><Relationship Id="rId12" Type="http://schemas.openxmlformats.org/officeDocument/2006/relationships/hyperlink" Target="https://www.nseindia.com/get-quotes/derivatives?symbol=NIFTY&amp;identifier=OPTIDXNIFTY15-06-2023PE16800.00" TargetMode="External"/><Relationship Id="rId33" Type="http://schemas.openxmlformats.org/officeDocument/2006/relationships/hyperlink" Target="https://www.nseindia.com/get-quotes/derivatives?symbol=NIFTY&amp;identifier=OPTIDXNIFTY15-06-2023PE17150.00" TargetMode="External"/><Relationship Id="rId108" Type="http://schemas.openxmlformats.org/officeDocument/2006/relationships/hyperlink" Target="https://www.nseindia.com/get-quotes/derivatives?symbol=NIFTY&amp;identifier=OPTIDXNIFTY15-06-2023PE18400.00" TargetMode="External"/><Relationship Id="rId129" Type="http://schemas.openxmlformats.org/officeDocument/2006/relationships/hyperlink" Target="https://www.nseindia.com/get-quotes/derivatives?symbol=NIFTY&amp;identifier=OPTIDXNIFTY15-06-2023PE18750.00" TargetMode="External"/><Relationship Id="rId54" Type="http://schemas.openxmlformats.org/officeDocument/2006/relationships/hyperlink" Target="https://www.nseindia.com/get-quotes/derivatives?symbol=NIFTY&amp;identifier=OPTIDXNIFTY15-06-2023PE17500.00" TargetMode="External"/><Relationship Id="rId75" Type="http://schemas.openxmlformats.org/officeDocument/2006/relationships/hyperlink" Target="https://www.nseindia.com/get-quotes/derivatives?symbol=NIFTY&amp;identifier=OPTIDXNIFTY15-06-2023PE17850.00" TargetMode="External"/><Relationship Id="rId96" Type="http://schemas.openxmlformats.org/officeDocument/2006/relationships/hyperlink" Target="https://www.nseindia.com/get-quotes/derivatives?symbol=NIFTY&amp;identifier=OPTIDXNIFTY15-06-2023PE18200.00" TargetMode="External"/><Relationship Id="rId140" Type="http://schemas.openxmlformats.org/officeDocument/2006/relationships/hyperlink" Target="javascript:;" TargetMode="External"/><Relationship Id="rId161" Type="http://schemas.openxmlformats.org/officeDocument/2006/relationships/hyperlink" Target="javascript:;" TargetMode="External"/><Relationship Id="rId182" Type="http://schemas.openxmlformats.org/officeDocument/2006/relationships/hyperlink" Target="javascript:;" TargetMode="External"/><Relationship Id="rId217" Type="http://schemas.openxmlformats.org/officeDocument/2006/relationships/hyperlink" Target="https://www.nseindia.com/get-quotes/derivatives?symbol=NIFTY&amp;identifier=OPTIDXNIFTY15-06-2023CE20250.00" TargetMode="External"/><Relationship Id="rId6" Type="http://schemas.openxmlformats.org/officeDocument/2006/relationships/hyperlink" Target="https://www.nseindia.com/get-quotes/derivatives?symbol=NIFTY&amp;identifier=OPTIDXNIFTY15-06-2023PE16700.00" TargetMode="External"/><Relationship Id="rId23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https://www.nseindia.com/get-quotes/derivatives?symbol=NIFTY&amp;identifier=OPTIDXNIFTY15-06-2023CE18800.00" TargetMode="External"/><Relationship Id="rId151" Type="http://schemas.openxmlformats.org/officeDocument/2006/relationships/hyperlink" Target="https://www.nseindia.com/get-quotes/derivatives?symbol=NIFTY&amp;identifier=OPTIDXNIFTY15-06-2023CE19150.00" TargetMode="External"/><Relationship Id="rId172" Type="http://schemas.openxmlformats.org/officeDocument/2006/relationships/hyperlink" Target="https://www.nseindia.com/get-quotes/derivatives?symbol=NIFTY&amp;identifier=OPTIDXNIFTY15-06-2023CE19500.00" TargetMode="External"/><Relationship Id="rId193" Type="http://schemas.openxmlformats.org/officeDocument/2006/relationships/hyperlink" Target="https://www.nseindia.com/get-quotes/derivatives?symbol=NIFTY&amp;identifier=OPTIDXNIFTY15-06-2023CE19850.00" TargetMode="External"/><Relationship Id="rId207" Type="http://schemas.openxmlformats.org/officeDocument/2006/relationships/hyperlink" Target="https://www.nseindia.com/get-quotes/derivatives?symbol=NIFTY&amp;identifier=OPTIDXNIFTY15-06-2023PE20050.00" TargetMode="External"/><Relationship Id="rId13" Type="http://schemas.openxmlformats.org/officeDocument/2006/relationships/hyperlink" Target="https://www.nseindia.com/get-quotes/derivatives?symbol=NIFTY&amp;identifier=OPTIDXNIFTY15-06-2023CE16850.00" TargetMode="External"/><Relationship Id="rId109" Type="http://schemas.openxmlformats.org/officeDocument/2006/relationships/hyperlink" Target="https://www.nseindia.com/get-quotes/derivatives?symbol=NIFTY&amp;identifier=OPTIDXNIFTY15-06-2023CE18450.00" TargetMode="External"/><Relationship Id="rId34" Type="http://schemas.openxmlformats.org/officeDocument/2006/relationships/hyperlink" Target="https://www.nseindia.com/get-quotes/derivatives?symbol=NIFTY&amp;identifier=OPTIDXNIFTY15-06-2023CE17200.00" TargetMode="External"/><Relationship Id="rId55" Type="http://schemas.openxmlformats.org/officeDocument/2006/relationships/hyperlink" Target="https://www.nseindia.com/get-quotes/derivatives?symbol=NIFTY&amp;identifier=OPTIDXNIFTY15-06-2023CE17550.00" TargetMode="External"/><Relationship Id="rId76" Type="http://schemas.openxmlformats.org/officeDocument/2006/relationships/hyperlink" Target="https://www.nseindia.com/get-quotes/derivatives?symbol=NIFTY&amp;identifier=OPTIDXNIFTY15-06-2023CE17900.00" TargetMode="External"/><Relationship Id="rId97" Type="http://schemas.openxmlformats.org/officeDocument/2006/relationships/hyperlink" Target="https://www.nseindia.com/get-quotes/derivatives?symbol=NIFTY&amp;identifier=OPTIDXNIFTY15-06-2023CE18250.00" TargetMode="External"/><Relationship Id="rId120" Type="http://schemas.openxmlformats.org/officeDocument/2006/relationships/hyperlink" Target="https://www.nseindia.com/get-quotes/derivatives?symbol=NIFTY&amp;identifier=OPTIDXNIFTY15-06-2023PE18600.00" TargetMode="External"/><Relationship Id="rId141" Type="http://schemas.openxmlformats.org/officeDocument/2006/relationships/hyperlink" Target="https://www.nseindia.com/get-quotes/derivatives?symbol=NIFTY&amp;identifier=OPTIDXNIFTY15-06-2023PE18950.00" TargetMode="External"/><Relationship Id="rId7" Type="http://schemas.openxmlformats.org/officeDocument/2006/relationships/hyperlink" Target="https://www.nseindia.com/get-quotes/derivatives?symbol=NIFTY&amp;identifier=OPTIDXNIFTY15-06-2023CE16750.00" TargetMode="External"/><Relationship Id="rId162" Type="http://schemas.openxmlformats.org/officeDocument/2006/relationships/hyperlink" Target="https://www.nseindia.com/get-quotes/derivatives?symbol=NIFTY&amp;identifier=OPTIDXNIFTY15-06-2023PE19300.00" TargetMode="External"/><Relationship Id="rId183" Type="http://schemas.openxmlformats.org/officeDocument/2006/relationships/hyperlink" Target="https://www.nseindia.com/get-quotes/derivatives?symbol=NIFTY&amp;identifier=OPTIDXNIFTY15-06-2023PE19650.00" TargetMode="External"/><Relationship Id="rId218" Type="http://schemas.openxmlformats.org/officeDocument/2006/relationships/hyperlink" Target="javascript:;" TargetMode="External"/><Relationship Id="rId24" Type="http://schemas.openxmlformats.org/officeDocument/2006/relationships/hyperlink" Target="https://www.nseindia.com/get-quotes/derivatives?symbol=NIFTY&amp;identifier=OPTIDXNIFTY15-06-2023PE17000.00" TargetMode="External"/><Relationship Id="rId45" Type="http://schemas.openxmlformats.org/officeDocument/2006/relationships/hyperlink" Target="https://www.nseindia.com/get-quotes/derivatives?symbol=NIFTY&amp;identifier=OPTIDXNIFTY15-06-2023PE17350.00" TargetMode="External"/><Relationship Id="rId66" Type="http://schemas.openxmlformats.org/officeDocument/2006/relationships/hyperlink" Target="https://www.nseindia.com/get-quotes/derivatives?symbol=NIFTY&amp;identifier=OPTIDXNIFTY15-06-2023PE17700.00" TargetMode="External"/><Relationship Id="rId87" Type="http://schemas.openxmlformats.org/officeDocument/2006/relationships/hyperlink" Target="https://www.nseindia.com/get-quotes/derivatives?symbol=NIFTY&amp;identifier=OPTIDXNIFTY15-06-2023PE18050.00" TargetMode="External"/><Relationship Id="rId110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208" Type="http://schemas.openxmlformats.org/officeDocument/2006/relationships/hyperlink" Target="https://www.nseindia.com/get-quotes/derivatives?symbol=NIFTY&amp;identifier=OPTIDXNIFTY15-06-2023CE20100.00" TargetMode="External"/><Relationship Id="rId14" Type="http://schemas.openxmlformats.org/officeDocument/2006/relationships/hyperlink" Target="javascript:;" TargetMode="External"/><Relationship Id="rId30" Type="http://schemas.openxmlformats.org/officeDocument/2006/relationships/hyperlink" Target="https://www.nseindia.com/get-quotes/derivatives?symbol=NIFTY&amp;identifier=OPTIDXNIFTY15-06-2023PE17100.00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https://www.nseindia.com/get-quotes/derivatives?symbol=NIFTY&amp;identifier=OPTIDXNIFTY15-06-2023CE18300.00" TargetMode="External"/><Relationship Id="rId105" Type="http://schemas.openxmlformats.org/officeDocument/2006/relationships/hyperlink" Target="https://www.nseindia.com/get-quotes/derivatives?symbol=NIFTY&amp;identifier=OPTIDXNIFTY15-06-2023PE18350.00" TargetMode="External"/><Relationship Id="rId126" Type="http://schemas.openxmlformats.org/officeDocument/2006/relationships/hyperlink" Target="https://www.nseindia.com/get-quotes/derivatives?symbol=NIFTY&amp;identifier=OPTIDXNIFTY15-06-2023PE18700.00" TargetMode="External"/><Relationship Id="rId147" Type="http://schemas.openxmlformats.org/officeDocument/2006/relationships/hyperlink" Target="https://www.nseindia.com/get-quotes/derivatives?symbol=NIFTY&amp;identifier=OPTIDXNIFTY15-06-2023PE19050.00" TargetMode="External"/><Relationship Id="rId168" Type="http://schemas.openxmlformats.org/officeDocument/2006/relationships/hyperlink" Target="https://www.nseindia.com/get-quotes/derivatives?symbol=NIFTY&amp;identifier=OPTIDXNIFTY15-06-2023PE19400.00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https://www.nseindia.com/get-quotes/derivatives?symbol=NIFTY&amp;identifier=OPTIDXNIFTY15-06-2023PE17450.00" TargetMode="External"/><Relationship Id="rId72" Type="http://schemas.openxmlformats.org/officeDocument/2006/relationships/hyperlink" Target="https://www.nseindia.com/get-quotes/derivatives?symbol=NIFTY&amp;identifier=OPTIDXNIFTY15-06-2023PE17800.00" TargetMode="External"/><Relationship Id="rId93" Type="http://schemas.openxmlformats.org/officeDocument/2006/relationships/hyperlink" Target="https://www.nseindia.com/get-quotes/derivatives?symbol=NIFTY&amp;identifier=OPTIDXNIFTY15-06-2023PE18150.00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https://www.nseindia.com/get-quotes/derivatives?symbol=NIFTY&amp;identifier=OPTIDXNIFTY15-06-2023CE18650.00" TargetMode="External"/><Relationship Id="rId142" Type="http://schemas.openxmlformats.org/officeDocument/2006/relationships/hyperlink" Target="https://www.nseindia.com/get-quotes/derivatives?symbol=NIFTY&amp;identifier=OPTIDXNIFTY15-06-2023CE19000.00" TargetMode="External"/><Relationship Id="rId163" Type="http://schemas.openxmlformats.org/officeDocument/2006/relationships/hyperlink" Target="https://www.nseindia.com/get-quotes/derivatives?symbol=NIFTY&amp;identifier=OPTIDXNIFTY15-06-2023CE19350.00" TargetMode="External"/><Relationship Id="rId184" Type="http://schemas.openxmlformats.org/officeDocument/2006/relationships/hyperlink" Target="https://www.nseindia.com/get-quotes/derivatives?symbol=NIFTY&amp;identifier=OPTIDXNIFTY15-06-2023CE19700.00" TargetMode="External"/><Relationship Id="rId189" Type="http://schemas.openxmlformats.org/officeDocument/2006/relationships/hyperlink" Target="https://www.nseindia.com/get-quotes/derivatives?symbol=NIFTY&amp;identifier=OPTIDXNIFTY15-06-2023PE19750.00" TargetMode="External"/><Relationship Id="rId219" Type="http://schemas.openxmlformats.org/officeDocument/2006/relationships/hyperlink" Target="https://www.nseindia.com/get-quotes/derivatives?symbol=NIFTY&amp;identifier=OPTIDXNIFTY15-06-2023PE20250.00" TargetMode="External"/><Relationship Id="rId3" Type="http://schemas.openxmlformats.org/officeDocument/2006/relationships/hyperlink" Target="https://www.nseindia.com/get-quotes/derivatives?symbol=NIFTY&amp;identifier=OPTIDXNIFTY15-06-2023PE16650.00" TargetMode="External"/><Relationship Id="rId214" Type="http://schemas.openxmlformats.org/officeDocument/2006/relationships/hyperlink" Target="https://www.nseindia.com/get-quotes/derivatives?symbol=NIFTY&amp;identifier=OPTIDXNIFTY15-06-2023CE20200.00" TargetMode="External"/><Relationship Id="rId25" Type="http://schemas.openxmlformats.org/officeDocument/2006/relationships/hyperlink" Target="https://www.nseindia.com/get-quotes/derivatives?symbol=NIFTY&amp;identifier=OPTIDXNIFTY15-06-2023CE17050.00" TargetMode="External"/><Relationship Id="rId46" Type="http://schemas.openxmlformats.org/officeDocument/2006/relationships/hyperlink" Target="https://www.nseindia.com/get-quotes/derivatives?symbol=NIFTY&amp;identifier=OPTIDXNIFTY15-06-2023CE17400.00" TargetMode="External"/><Relationship Id="rId67" Type="http://schemas.openxmlformats.org/officeDocument/2006/relationships/hyperlink" Target="https://www.nseindia.com/get-quotes/derivatives?symbol=NIFTY&amp;identifier=OPTIDXNIFTY15-06-2023CE17750.00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https://www.nseindia.com/get-quotes/derivatives?symbol=NIFTY&amp;identifier=OPTIDXNIFTY15-06-2023CE18100.00" TargetMode="External"/><Relationship Id="rId111" Type="http://schemas.openxmlformats.org/officeDocument/2006/relationships/hyperlink" Target="https://www.nseindia.com/get-quotes/derivatives?symbol=NIFTY&amp;identifier=OPTIDXNIFTY15-06-2023PE18450.00" TargetMode="External"/><Relationship Id="rId132" Type="http://schemas.openxmlformats.org/officeDocument/2006/relationships/hyperlink" Target="https://www.nseindia.com/get-quotes/derivatives?symbol=NIFTY&amp;identifier=OPTIDXNIFTY15-06-2023PE18800.00" TargetMode="External"/><Relationship Id="rId153" Type="http://schemas.openxmlformats.org/officeDocument/2006/relationships/hyperlink" Target="https://www.nseindia.com/get-quotes/derivatives?symbol=NIFTY&amp;identifier=OPTIDXNIFTY15-06-2023PE19150.00" TargetMode="External"/><Relationship Id="rId174" Type="http://schemas.openxmlformats.org/officeDocument/2006/relationships/hyperlink" Target="https://www.nseindia.com/get-quotes/derivatives?symbol=NIFTY&amp;identifier=OPTIDXNIFTY15-06-2023PE19500.00" TargetMode="External"/><Relationship Id="rId179" Type="http://schemas.openxmlformats.org/officeDocument/2006/relationships/hyperlink" Target="javascript:;" TargetMode="External"/><Relationship Id="rId195" Type="http://schemas.openxmlformats.org/officeDocument/2006/relationships/hyperlink" Target="https://www.nseindia.com/get-quotes/derivatives?symbol=NIFTY&amp;identifier=OPTIDXNIFTY15-06-2023PE19850.00" TargetMode="External"/><Relationship Id="rId209" Type="http://schemas.openxmlformats.org/officeDocument/2006/relationships/hyperlink" Target="javascript:;" TargetMode="External"/><Relationship Id="rId190" Type="http://schemas.openxmlformats.org/officeDocument/2006/relationships/hyperlink" Target="https://www.nseindia.com/get-quotes/derivatives?symbol=NIFTY&amp;identifier=OPTIDXNIFTY15-06-2023CE19800.00" TargetMode="External"/><Relationship Id="rId204" Type="http://schemas.openxmlformats.org/officeDocument/2006/relationships/hyperlink" Target="https://www.nseindia.com/get-quotes/derivatives?symbol=NIFTY&amp;identifier=OPTIDXNIFTY15-06-2023PE20000.00" TargetMode="External"/><Relationship Id="rId220" Type="http://schemas.openxmlformats.org/officeDocument/2006/relationships/drawing" Target="../drawings/drawing2.xml"/><Relationship Id="rId15" Type="http://schemas.openxmlformats.org/officeDocument/2006/relationships/hyperlink" Target="https://www.nseindia.com/get-quotes/derivatives?symbol=NIFTY&amp;identifier=OPTIDXNIFTY15-06-2023PE16850.00" TargetMode="External"/><Relationship Id="rId36" Type="http://schemas.openxmlformats.org/officeDocument/2006/relationships/hyperlink" Target="https://www.nseindia.com/get-quotes/derivatives?symbol=NIFTY&amp;identifier=OPTIDXNIFTY15-06-2023PE17200.00" TargetMode="External"/><Relationship Id="rId57" Type="http://schemas.openxmlformats.org/officeDocument/2006/relationships/hyperlink" Target="https://www.nseindia.com/get-quotes/derivatives?symbol=NIFTY&amp;identifier=OPTIDXNIFTY15-06-2023PE17550.00" TargetMode="External"/><Relationship Id="rId106" Type="http://schemas.openxmlformats.org/officeDocument/2006/relationships/hyperlink" Target="https://www.nseindia.com/get-quotes/derivatives?symbol=NIFTY&amp;identifier=OPTIDXNIFTY15-06-2023CE18400.00" TargetMode="External"/><Relationship Id="rId127" Type="http://schemas.openxmlformats.org/officeDocument/2006/relationships/hyperlink" Target="https://www.nseindia.com/get-quotes/derivatives?symbol=NIFTY&amp;identifier=OPTIDXNIFTY15-06-2023CE18750.00" TargetMode="External"/><Relationship Id="rId10" Type="http://schemas.openxmlformats.org/officeDocument/2006/relationships/hyperlink" Target="https://www.nseindia.com/get-quotes/derivatives?symbol=NIFTY&amp;identifier=OPTIDXNIFTY15-06-2023CE16800.00" TargetMode="External"/><Relationship Id="rId31" Type="http://schemas.openxmlformats.org/officeDocument/2006/relationships/hyperlink" Target="https://www.nseindia.com/get-quotes/derivatives?symbol=NIFTY&amp;identifier=OPTIDXNIFTY15-06-2023CE17150.00" TargetMode="External"/><Relationship Id="rId52" Type="http://schemas.openxmlformats.org/officeDocument/2006/relationships/hyperlink" Target="https://www.nseindia.com/get-quotes/derivatives?symbol=NIFTY&amp;identifier=OPTIDXNIFTY15-06-2023CE17500.00" TargetMode="External"/><Relationship Id="rId73" Type="http://schemas.openxmlformats.org/officeDocument/2006/relationships/hyperlink" Target="https://www.nseindia.com/get-quotes/derivatives?symbol=NIFTY&amp;identifier=OPTIDXNIFTY15-06-2023CE17850.00" TargetMode="External"/><Relationship Id="rId78" Type="http://schemas.openxmlformats.org/officeDocument/2006/relationships/hyperlink" Target="https://www.nseindia.com/get-quotes/derivatives?symbol=NIFTY&amp;identifier=OPTIDXNIFTY15-06-2023PE17900.00" TargetMode="External"/><Relationship Id="rId94" Type="http://schemas.openxmlformats.org/officeDocument/2006/relationships/hyperlink" Target="https://www.nseindia.com/get-quotes/derivatives?symbol=NIFTY&amp;identifier=OPTIDXNIFTY15-06-2023CE18200.00" TargetMode="External"/><Relationship Id="rId99" Type="http://schemas.openxmlformats.org/officeDocument/2006/relationships/hyperlink" Target="https://www.nseindia.com/get-quotes/derivatives?symbol=NIFTY&amp;identifier=OPTIDXNIFTY15-06-2023PE18250.00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48" Type="http://schemas.openxmlformats.org/officeDocument/2006/relationships/hyperlink" Target="https://www.nseindia.com/get-quotes/derivatives?symbol=NIFTY&amp;identifier=OPTIDXNIFTY15-06-2023CE19100.00" TargetMode="External"/><Relationship Id="rId164" Type="http://schemas.openxmlformats.org/officeDocument/2006/relationships/hyperlink" Target="javascript:;" TargetMode="External"/><Relationship Id="rId169" Type="http://schemas.openxmlformats.org/officeDocument/2006/relationships/hyperlink" Target="https://www.nseindia.com/get-quotes/derivatives?symbol=NIFTY&amp;identifier=OPTIDXNIFTY15-06-2023CE19450.00" TargetMode="External"/><Relationship Id="rId185" Type="http://schemas.openxmlformats.org/officeDocument/2006/relationships/hyperlink" Target="javascript:;" TargetMode="External"/><Relationship Id="rId4" Type="http://schemas.openxmlformats.org/officeDocument/2006/relationships/hyperlink" Target="https://www.nseindia.com/get-quotes/derivatives?symbol=NIFTY&amp;identifier=OPTIDXNIFTY15-06-2023CE16700.00" TargetMode="External"/><Relationship Id="rId9" Type="http://schemas.openxmlformats.org/officeDocument/2006/relationships/hyperlink" Target="https://www.nseindia.com/get-quotes/derivatives?symbol=NIFTY&amp;identifier=OPTIDXNIFTY15-06-2023PE16750.00" TargetMode="External"/><Relationship Id="rId180" Type="http://schemas.openxmlformats.org/officeDocument/2006/relationships/hyperlink" Target="https://www.nseindia.com/get-quotes/derivatives?symbol=NIFTY&amp;identifier=OPTIDXNIFTY15-06-2023PE19600.00" TargetMode="External"/><Relationship Id="rId210" Type="http://schemas.openxmlformats.org/officeDocument/2006/relationships/hyperlink" Target="https://www.nseindia.com/get-quotes/derivatives?symbol=NIFTY&amp;identifier=OPTIDXNIFTY15-06-2023PE20100.00" TargetMode="External"/><Relationship Id="rId215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https://www.nseindia.com/get-quotes/derivatives?symbol=NIFTY&amp;identifier=OPTIDXNIFTY15-06-2023CE18500.00" TargetMode="External"/><Relationship Id="rId133" Type="http://schemas.openxmlformats.org/officeDocument/2006/relationships/hyperlink" Target="https://www.nseindia.com/get-quotes/derivatives?symbol=NIFTY&amp;identifier=OPTIDXNIFTY15-06-2023CE18850.00" TargetMode="External"/><Relationship Id="rId154" Type="http://schemas.openxmlformats.org/officeDocument/2006/relationships/hyperlink" Target="https://www.nseindia.com/get-quotes/derivatives?symbol=NIFTY&amp;identifier=OPTIDXNIFTY15-06-2023CE19200.00" TargetMode="External"/><Relationship Id="rId175" Type="http://schemas.openxmlformats.org/officeDocument/2006/relationships/hyperlink" Target="https://www.nseindia.com/get-quotes/derivatives?symbol=NIFTY&amp;identifier=OPTIDXNIFTY15-06-2023CE19550.00" TargetMode="External"/><Relationship Id="rId196" Type="http://schemas.openxmlformats.org/officeDocument/2006/relationships/hyperlink" Target="https://www.nseindia.com/get-quotes/derivatives?symbol=NIFTY&amp;identifier=OPTIDXNIFTY15-06-2023CE19900.00" TargetMode="External"/><Relationship Id="rId200" Type="http://schemas.openxmlformats.org/officeDocument/2006/relationships/hyperlink" Target="javascript:;" TargetMode="External"/><Relationship Id="rId16" Type="http://schemas.openxmlformats.org/officeDocument/2006/relationships/hyperlink" Target="https://www.nseindia.com/get-quotes/derivatives?symbol=NIFTY&amp;identifier=OPTIDXNIFTY15-06-2023CE16900.00" TargetMode="External"/><Relationship Id="rId37" Type="http://schemas.openxmlformats.org/officeDocument/2006/relationships/hyperlink" Target="https://www.nseindia.com/get-quotes/derivatives?symbol=NIFTY&amp;identifier=OPTIDXNIFTY15-06-2023CE17250.00" TargetMode="External"/><Relationship Id="rId58" Type="http://schemas.openxmlformats.org/officeDocument/2006/relationships/hyperlink" Target="https://www.nseindia.com/get-quotes/derivatives?symbol=NIFTY&amp;identifier=OPTIDXNIFTY15-06-2023CE17600.00" TargetMode="External"/><Relationship Id="rId79" Type="http://schemas.openxmlformats.org/officeDocument/2006/relationships/hyperlink" Target="https://www.nseindia.com/get-quotes/derivatives?symbol=NIFTY&amp;identifier=OPTIDXNIFTY15-06-2023CE17950.00" TargetMode="External"/><Relationship Id="rId102" Type="http://schemas.openxmlformats.org/officeDocument/2006/relationships/hyperlink" Target="https://www.nseindia.com/get-quotes/derivatives?symbol=NIFTY&amp;identifier=OPTIDXNIFTY15-06-2023PE18300.00" TargetMode="External"/><Relationship Id="rId123" Type="http://schemas.openxmlformats.org/officeDocument/2006/relationships/hyperlink" Target="https://www.nseindia.com/get-quotes/derivatives?symbol=NIFTY&amp;identifier=OPTIDXNIFTY15-06-2023PE18650.00" TargetMode="External"/><Relationship Id="rId144" Type="http://schemas.openxmlformats.org/officeDocument/2006/relationships/hyperlink" Target="https://www.nseindia.com/get-quotes/derivatives?symbol=NIFTY&amp;identifier=OPTIDXNIFTY15-06-2023PE19000.00" TargetMode="External"/><Relationship Id="rId90" Type="http://schemas.openxmlformats.org/officeDocument/2006/relationships/hyperlink" Target="https://www.nseindia.com/get-quotes/derivatives?symbol=NIFTY&amp;identifier=OPTIDXNIFTY15-06-2023PE18100.00" TargetMode="External"/><Relationship Id="rId165" Type="http://schemas.openxmlformats.org/officeDocument/2006/relationships/hyperlink" Target="https://www.nseindia.com/get-quotes/derivatives?symbol=NIFTY&amp;identifier=OPTIDXNIFTY15-06-2023PE19350.00" TargetMode="External"/><Relationship Id="rId186" Type="http://schemas.openxmlformats.org/officeDocument/2006/relationships/hyperlink" Target="https://www.nseindia.com/get-quotes/derivatives?symbol=NIFTY&amp;identifier=OPTIDXNIFTY15-06-2023PE19700.00" TargetMode="External"/><Relationship Id="rId211" Type="http://schemas.openxmlformats.org/officeDocument/2006/relationships/hyperlink" Target="https://www.nseindia.com/get-quotes/derivatives?symbol=NIFTY&amp;identifier=OPTIDXNIFTY15-06-2023CE20150.00" TargetMode="External"/><Relationship Id="rId27" Type="http://schemas.openxmlformats.org/officeDocument/2006/relationships/hyperlink" Target="https://www.nseindia.com/get-quotes/derivatives?symbol=NIFTY&amp;identifier=OPTIDXNIFTY15-06-2023PE17050.00" TargetMode="External"/><Relationship Id="rId48" Type="http://schemas.openxmlformats.org/officeDocument/2006/relationships/hyperlink" Target="https://www.nseindia.com/get-quotes/derivatives?symbol=NIFTY&amp;identifier=OPTIDXNIFTY15-06-2023PE17400.00" TargetMode="External"/><Relationship Id="rId69" Type="http://schemas.openxmlformats.org/officeDocument/2006/relationships/hyperlink" Target="https://www.nseindia.com/get-quotes/derivatives?symbol=NIFTY&amp;identifier=OPTIDXNIFTY15-06-2023PE17750.00" TargetMode="External"/><Relationship Id="rId113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155" Type="http://schemas.openxmlformats.org/officeDocument/2006/relationships/hyperlink" Target="javascript:;" TargetMode="External"/><Relationship Id="rId176" Type="http://schemas.openxmlformats.org/officeDocument/2006/relationships/hyperlink" Target="javascript:;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https://www.nseindia.com/get-quotes/derivatives?symbol=NIFTY&amp;identifier=OPTIDXNIFTY15-06-2023PE19950.00" TargetMode="External"/><Relationship Id="rId17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https://www.nseindia.com/get-quotes/derivatives?symbol=NIFTY&amp;identifier=OPTIDXNIFTY15-06-2023CE18350.00" TargetMode="External"/><Relationship Id="rId124" Type="http://schemas.openxmlformats.org/officeDocument/2006/relationships/hyperlink" Target="https://www.nseindia.com/get-quotes/derivatives?symbol=NIFTY&amp;identifier=OPTIDXNIFTY15-06-2023CE18700.00" TargetMode="External"/><Relationship Id="rId70" Type="http://schemas.openxmlformats.org/officeDocument/2006/relationships/hyperlink" Target="https://www.nseindia.com/get-quotes/derivatives?symbol=NIFTY&amp;identifier=OPTIDXNIFTY15-06-2023CE17800.00" TargetMode="External"/><Relationship Id="rId91" Type="http://schemas.openxmlformats.org/officeDocument/2006/relationships/hyperlink" Target="https://www.nseindia.com/get-quotes/derivatives?symbol=NIFTY&amp;identifier=OPTIDXNIFTY15-06-2023CE18150.00" TargetMode="External"/><Relationship Id="rId145" Type="http://schemas.openxmlformats.org/officeDocument/2006/relationships/hyperlink" Target="https://www.nseindia.com/get-quotes/derivatives?symbol=NIFTY&amp;identifier=OPTIDXNIFTY15-06-2023CE19050.00" TargetMode="External"/><Relationship Id="rId166" Type="http://schemas.openxmlformats.org/officeDocument/2006/relationships/hyperlink" Target="https://www.nseindia.com/get-quotes/derivatives?symbol=NIFTY&amp;identifier=OPTIDXNIFTY15-06-2023CE19400.00" TargetMode="External"/><Relationship Id="rId187" Type="http://schemas.openxmlformats.org/officeDocument/2006/relationships/hyperlink" Target="https://www.nseindia.com/get-quotes/derivatives?symbol=NIFTY&amp;identifier=OPTIDXNIFTY15-06-2023CE19750.00" TargetMode="External"/><Relationship Id="rId1" Type="http://schemas.openxmlformats.org/officeDocument/2006/relationships/hyperlink" Target="https://www.nseindia.com/get-quotes/derivatives?symbol=NIFTY&amp;identifier=OPTIDXNIFTY15-06-2023CE16650.00" TargetMode="External"/><Relationship Id="rId212" Type="http://schemas.openxmlformats.org/officeDocument/2006/relationships/hyperlink" Target="javascript:;" TargetMode="External"/><Relationship Id="rId28" Type="http://schemas.openxmlformats.org/officeDocument/2006/relationships/hyperlink" Target="https://www.nseindia.com/get-quotes/derivatives?symbol=NIFTY&amp;identifier=OPTIDXNIFTY15-06-2023CE17100.00" TargetMode="External"/><Relationship Id="rId49" Type="http://schemas.openxmlformats.org/officeDocument/2006/relationships/hyperlink" Target="https://www.nseindia.com/get-quotes/derivatives?symbol=NIFTY&amp;identifier=OPTIDXNIFTY15-06-2023CE17450.00" TargetMode="External"/><Relationship Id="rId114" Type="http://schemas.openxmlformats.org/officeDocument/2006/relationships/hyperlink" Target="https://www.nseindia.com/get-quotes/derivatives?symbol=NIFTY&amp;identifier=OPTIDXNIFTY15-06-2023PE18500.00" TargetMode="External"/><Relationship Id="rId60" Type="http://schemas.openxmlformats.org/officeDocument/2006/relationships/hyperlink" Target="https://www.nseindia.com/get-quotes/derivatives?symbol=NIFTY&amp;identifier=OPTIDXNIFTY15-06-2023PE17600.00" TargetMode="External"/><Relationship Id="rId81" Type="http://schemas.openxmlformats.org/officeDocument/2006/relationships/hyperlink" Target="https://www.nseindia.com/get-quotes/derivatives?symbol=NIFTY&amp;identifier=OPTIDXNIFTY15-06-2023PE17950.00" TargetMode="External"/><Relationship Id="rId135" Type="http://schemas.openxmlformats.org/officeDocument/2006/relationships/hyperlink" Target="https://www.nseindia.com/get-quotes/derivatives?symbol=NIFTY&amp;identifier=OPTIDXNIFTY15-06-2023PE18850.00" TargetMode="External"/><Relationship Id="rId156" Type="http://schemas.openxmlformats.org/officeDocument/2006/relationships/hyperlink" Target="https://www.nseindia.com/get-quotes/derivatives?symbol=NIFTY&amp;identifier=OPTIDXNIFTY15-06-2023PE19200.00" TargetMode="External"/><Relationship Id="rId177" Type="http://schemas.openxmlformats.org/officeDocument/2006/relationships/hyperlink" Target="https://www.nseindia.com/get-quotes/derivatives?symbol=NIFTY&amp;identifier=OPTIDXNIFTY15-06-2023PE19550.00" TargetMode="External"/><Relationship Id="rId198" Type="http://schemas.openxmlformats.org/officeDocument/2006/relationships/hyperlink" Target="https://www.nseindia.com/get-quotes/derivatives?symbol=NIFTY&amp;identifier=OPTIDXNIFTY15-06-2023PE19900.00" TargetMode="External"/><Relationship Id="rId202" Type="http://schemas.openxmlformats.org/officeDocument/2006/relationships/hyperlink" Target="https://www.nseindia.com/get-quotes/derivatives?symbol=NIFTY&amp;identifier=OPTIDXNIFTY15-06-2023CE20000.00" TargetMode="External"/><Relationship Id="rId18" Type="http://schemas.openxmlformats.org/officeDocument/2006/relationships/hyperlink" Target="https://www.nseindia.com/get-quotes/derivatives?symbol=NIFTY&amp;identifier=OPTIDXNIFTY15-06-2023PE16900.00" TargetMode="External"/><Relationship Id="rId39" Type="http://schemas.openxmlformats.org/officeDocument/2006/relationships/hyperlink" Target="https://www.nseindia.com/get-quotes/derivatives?symbol=NIFTY&amp;identifier=OPTIDXNIFTY15-06-2023PE17250.00" TargetMode="External"/><Relationship Id="rId50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13" Type="http://schemas.openxmlformats.org/officeDocument/2006/relationships/hyperlink" Target="https://www.nseindia.com/get-quotes/derivatives?symbol=NIFTY&amp;identifier=OPTIDXNIFTY15-06-2023PE20150.00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40" Type="http://schemas.openxmlformats.org/officeDocument/2006/relationships/hyperlink" Target="https://www.nseindia.com/get-quotes/derivatives?symbol=NIFTY&amp;identifier=OPTIDXNIFTY15-06-2023CE17300.00" TargetMode="External"/><Relationship Id="rId115" Type="http://schemas.openxmlformats.org/officeDocument/2006/relationships/hyperlink" Target="https://www.nseindia.com/get-quotes/derivatives?symbol=NIFTY&amp;identifier=OPTIDXNIFTY15-06-2023CE18550.00" TargetMode="External"/><Relationship Id="rId136" Type="http://schemas.openxmlformats.org/officeDocument/2006/relationships/hyperlink" Target="https://www.nseindia.com/get-quotes/derivatives?symbol=NIFTY&amp;identifier=OPTIDXNIFTY15-06-2023CE18900.00" TargetMode="External"/><Relationship Id="rId157" Type="http://schemas.openxmlformats.org/officeDocument/2006/relationships/hyperlink" Target="https://www.nseindia.com/get-quotes/derivatives?symbol=NIFTY&amp;identifier=OPTIDXNIFTY15-06-2023CE19250.00" TargetMode="External"/><Relationship Id="rId178" Type="http://schemas.openxmlformats.org/officeDocument/2006/relationships/hyperlink" Target="https://www.nseindia.com/get-quotes/derivatives?symbol=NIFTY&amp;identifier=OPTIDXNIFTY15-06-2023CE19600.00" TargetMode="External"/><Relationship Id="rId61" Type="http://schemas.openxmlformats.org/officeDocument/2006/relationships/hyperlink" Target="https://www.nseindia.com/get-quotes/derivatives?symbol=NIFTY&amp;identifier=OPTIDXNIFTY15-06-2023CE17650.00" TargetMode="External"/><Relationship Id="rId82" Type="http://schemas.openxmlformats.org/officeDocument/2006/relationships/hyperlink" Target="https://www.nseindia.com/get-quotes/derivatives?symbol=NIFTY&amp;identifier=OPTIDXNIFTY15-06-2023CE18000.00" TargetMode="External"/><Relationship Id="rId199" Type="http://schemas.openxmlformats.org/officeDocument/2006/relationships/hyperlink" Target="https://www.nseindia.com/get-quotes/derivatives?symbol=NIFTY&amp;identifier=OPTIDXNIFTY15-06-2023CE19950.00" TargetMode="External"/><Relationship Id="rId203" Type="http://schemas.openxmlformats.org/officeDocument/2006/relationships/hyperlink" Target="javascript:;" TargetMode="External"/><Relationship Id="rId19" Type="http://schemas.openxmlformats.org/officeDocument/2006/relationships/hyperlink" Target="https://www.nseindia.com/get-quotes/derivatives?symbol=NIFTY&amp;identifier=OPTIDXNIFTY15-06-2023CE16950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DB07-D84E-4625-B6E6-E1426B029E37}">
  <dimension ref="D4:R39"/>
  <sheetViews>
    <sheetView showGridLines="0" tabSelected="1" topLeftCell="A4" zoomScale="90" zoomScaleNormal="90" workbookViewId="0">
      <selection activeCell="X30" sqref="X30"/>
    </sheetView>
  </sheetViews>
  <sheetFormatPr defaultRowHeight="14.5" x14ac:dyDescent="0.35"/>
  <cols>
    <col min="4" max="4" width="10.7265625" bestFit="1" customWidth="1"/>
    <col min="6" max="6" width="10.36328125" customWidth="1"/>
    <col min="8" max="8" width="9.81640625" customWidth="1"/>
    <col min="10" max="10" width="9.54296875" customWidth="1"/>
    <col min="12" max="12" width="12.54296875" bestFit="1" customWidth="1"/>
    <col min="13" max="13" width="5.7265625" bestFit="1" customWidth="1"/>
    <col min="17" max="17" width="28" customWidth="1"/>
  </cols>
  <sheetData>
    <row r="4" spans="4:17" ht="15" thickBot="1" x14ac:dyDescent="0.4"/>
    <row r="5" spans="4:17" ht="14.5" customHeight="1" x14ac:dyDescent="0.35">
      <c r="D5" s="2" t="s">
        <v>0</v>
      </c>
      <c r="E5" s="3"/>
      <c r="F5" s="3"/>
      <c r="G5" s="3"/>
      <c r="H5" s="4"/>
      <c r="K5" s="27" t="s">
        <v>32</v>
      </c>
      <c r="L5" s="28"/>
      <c r="M5" s="28"/>
      <c r="N5" s="28"/>
      <c r="O5" s="28"/>
      <c r="P5" s="28"/>
      <c r="Q5" s="29"/>
    </row>
    <row r="6" spans="4:17" ht="14.5" customHeight="1" x14ac:dyDescent="0.35">
      <c r="D6" s="5"/>
      <c r="E6" s="6"/>
      <c r="F6" s="6"/>
      <c r="G6" s="6"/>
      <c r="H6" s="7"/>
      <c r="K6" s="30"/>
      <c r="L6" s="31"/>
      <c r="M6" s="31"/>
      <c r="N6" s="31"/>
      <c r="O6" s="31"/>
      <c r="P6" s="31"/>
      <c r="Q6" s="32"/>
    </row>
    <row r="7" spans="4:17" ht="15" customHeight="1" thickBot="1" x14ac:dyDescent="0.4">
      <c r="D7" s="8"/>
      <c r="E7" s="9"/>
      <c r="F7" s="9"/>
      <c r="G7" s="9"/>
      <c r="H7" s="10"/>
      <c r="K7" s="33"/>
      <c r="L7" s="34"/>
      <c r="M7" s="34"/>
      <c r="N7" s="34"/>
      <c r="O7" s="34"/>
      <c r="P7" s="34"/>
      <c r="Q7" s="35"/>
    </row>
    <row r="9" spans="4:17" x14ac:dyDescent="0.35">
      <c r="D9" s="19" t="s">
        <v>1</v>
      </c>
      <c r="K9" s="19" t="s">
        <v>1</v>
      </c>
    </row>
    <row r="11" spans="4:17" x14ac:dyDescent="0.35">
      <c r="D11" s="16" t="s">
        <v>2</v>
      </c>
      <c r="E11" s="11"/>
      <c r="K11" t="s">
        <v>16</v>
      </c>
    </row>
    <row r="12" spans="4:17" x14ac:dyDescent="0.35">
      <c r="D12" s="16" t="s">
        <v>3</v>
      </c>
      <c r="E12" s="12"/>
      <c r="G12" s="20" t="s">
        <v>10</v>
      </c>
      <c r="H12" s="20"/>
    </row>
    <row r="13" spans="4:17" x14ac:dyDescent="0.35">
      <c r="D13" s="16" t="s">
        <v>4</v>
      </c>
      <c r="E13" s="12"/>
      <c r="F13" s="14"/>
      <c r="G13" s="20"/>
      <c r="H13" s="20"/>
      <c r="L13" s="18" t="s">
        <v>17</v>
      </c>
      <c r="M13" s="18" t="s">
        <v>22</v>
      </c>
      <c r="N13" s="11"/>
      <c r="P13" s="24" t="s">
        <v>25</v>
      </c>
      <c r="Q13" s="24"/>
    </row>
    <row r="14" spans="4:17" x14ac:dyDescent="0.35">
      <c r="D14" s="16" t="s">
        <v>5</v>
      </c>
      <c r="E14" s="13"/>
      <c r="L14" s="18" t="s">
        <v>15</v>
      </c>
      <c r="M14" s="18" t="s">
        <v>22</v>
      </c>
      <c r="N14" s="13"/>
      <c r="O14" s="14"/>
      <c r="P14" s="24"/>
      <c r="Q14" s="24"/>
    </row>
    <row r="15" spans="4:17" x14ac:dyDescent="0.35">
      <c r="L15" t="s">
        <v>18</v>
      </c>
    </row>
    <row r="16" spans="4:17" x14ac:dyDescent="0.35">
      <c r="D16" s="17" t="s">
        <v>6</v>
      </c>
      <c r="E16" s="11"/>
      <c r="L16" t="s">
        <v>19</v>
      </c>
    </row>
    <row r="17" spans="4:18" x14ac:dyDescent="0.35">
      <c r="D17" s="17" t="s">
        <v>7</v>
      </c>
      <c r="E17" s="12"/>
      <c r="F17" s="15"/>
      <c r="G17" s="21" t="s">
        <v>11</v>
      </c>
      <c r="H17" s="21"/>
      <c r="L17" t="s">
        <v>20</v>
      </c>
    </row>
    <row r="18" spans="4:18" x14ac:dyDescent="0.35">
      <c r="D18" s="17" t="s">
        <v>8</v>
      </c>
      <c r="E18" s="13"/>
      <c r="G18" s="21"/>
      <c r="H18" s="21"/>
    </row>
    <row r="19" spans="4:18" x14ac:dyDescent="0.35">
      <c r="K19" t="s">
        <v>21</v>
      </c>
    </row>
    <row r="20" spans="4:18" x14ac:dyDescent="0.35">
      <c r="D20" s="18" t="s">
        <v>9</v>
      </c>
      <c r="E20" s="11"/>
    </row>
    <row r="21" spans="4:18" ht="14.5" customHeight="1" x14ac:dyDescent="0.35">
      <c r="D21" s="23" t="s">
        <v>15</v>
      </c>
      <c r="E21" s="12"/>
      <c r="G21" s="22" t="s">
        <v>12</v>
      </c>
      <c r="H21" s="22"/>
      <c r="L21" s="18" t="s">
        <v>23</v>
      </c>
      <c r="M21" s="18" t="s">
        <v>24</v>
      </c>
      <c r="N21" s="18"/>
      <c r="O21" s="11"/>
      <c r="Q21" s="25" t="s">
        <v>25</v>
      </c>
    </row>
    <row r="22" spans="4:18" ht="14.5" customHeight="1" x14ac:dyDescent="0.35">
      <c r="D22" t="s">
        <v>13</v>
      </c>
      <c r="E22" s="12"/>
      <c r="F22" s="14"/>
      <c r="G22" s="22"/>
      <c r="H22" s="22"/>
      <c r="L22" s="18" t="s">
        <v>15</v>
      </c>
      <c r="M22" s="18" t="s">
        <v>24</v>
      </c>
      <c r="N22" s="18"/>
      <c r="O22" s="13"/>
      <c r="P22" s="14"/>
      <c r="Q22" s="26"/>
    </row>
    <row r="23" spans="4:18" ht="14.5" customHeight="1" x14ac:dyDescent="0.35">
      <c r="D23" t="s">
        <v>14</v>
      </c>
      <c r="E23" s="13"/>
    </row>
    <row r="24" spans="4:18" x14ac:dyDescent="0.35">
      <c r="L24" t="s">
        <v>26</v>
      </c>
      <c r="M24" t="s">
        <v>27</v>
      </c>
    </row>
    <row r="25" spans="4:18" x14ac:dyDescent="0.35">
      <c r="L25" t="s">
        <v>28</v>
      </c>
      <c r="M25" t="s">
        <v>29</v>
      </c>
    </row>
    <row r="26" spans="4:18" x14ac:dyDescent="0.35">
      <c r="L26" t="s">
        <v>30</v>
      </c>
      <c r="M26" t="s">
        <v>31</v>
      </c>
    </row>
    <row r="28" spans="4:18" ht="15" thickBot="1" x14ac:dyDescent="0.4"/>
    <row r="29" spans="4:18" x14ac:dyDescent="0.35">
      <c r="L29" s="27" t="s">
        <v>40</v>
      </c>
      <c r="M29" s="28"/>
      <c r="N29" s="28"/>
      <c r="O29" s="28"/>
      <c r="P29" s="28"/>
      <c r="Q29" s="28"/>
      <c r="R29" s="29"/>
    </row>
    <row r="30" spans="4:18" x14ac:dyDescent="0.35">
      <c r="L30" s="30"/>
      <c r="M30" s="31"/>
      <c r="N30" s="31"/>
      <c r="O30" s="31"/>
      <c r="P30" s="31"/>
      <c r="Q30" s="31"/>
      <c r="R30" s="32"/>
    </row>
    <row r="31" spans="4:18" ht="15" thickBot="1" x14ac:dyDescent="0.4">
      <c r="L31" s="33"/>
      <c r="M31" s="34"/>
      <c r="N31" s="34"/>
      <c r="O31" s="34"/>
      <c r="P31" s="34"/>
      <c r="Q31" s="34"/>
      <c r="R31" s="35"/>
    </row>
    <row r="32" spans="4:18" ht="14.5" customHeight="1" x14ac:dyDescent="0.35">
      <c r="D32" s="2" t="s">
        <v>33</v>
      </c>
      <c r="E32" s="3"/>
      <c r="F32" s="3"/>
      <c r="G32" s="3"/>
      <c r="H32" s="3"/>
      <c r="I32" s="3"/>
      <c r="J32" s="4"/>
    </row>
    <row r="33" spans="4:18" ht="14.5" customHeight="1" x14ac:dyDescent="0.35">
      <c r="D33" s="5"/>
      <c r="E33" s="6"/>
      <c r="F33" s="6"/>
      <c r="G33" s="6"/>
      <c r="H33" s="6"/>
      <c r="I33" s="6"/>
      <c r="J33" s="7"/>
    </row>
    <row r="34" spans="4:18" ht="15" customHeight="1" thickBot="1" x14ac:dyDescent="0.4">
      <c r="D34" s="8"/>
      <c r="E34" s="9"/>
      <c r="F34" s="9"/>
      <c r="G34" s="9"/>
      <c r="H34" s="9"/>
      <c r="I34" s="9"/>
      <c r="J34" s="10"/>
      <c r="L34" s="46" t="s">
        <v>11</v>
      </c>
      <c r="M34" s="46"/>
      <c r="N34" s="46"/>
      <c r="O34" s="46"/>
      <c r="P34" s="46"/>
      <c r="Q34" s="46"/>
      <c r="R34" s="46"/>
    </row>
    <row r="35" spans="4:18" x14ac:dyDescent="0.35">
      <c r="L35" s="46"/>
      <c r="M35" s="46"/>
      <c r="N35" s="46"/>
      <c r="O35" s="46"/>
      <c r="P35" s="46"/>
      <c r="Q35" s="46"/>
      <c r="R35" s="46"/>
    </row>
    <row r="36" spans="4:18" x14ac:dyDescent="0.35">
      <c r="D36" s="19" t="s">
        <v>34</v>
      </c>
      <c r="L36" s="46"/>
      <c r="M36" s="46"/>
      <c r="N36" s="46"/>
      <c r="O36" s="46"/>
      <c r="P36" s="46"/>
      <c r="Q36" s="46"/>
      <c r="R36" s="46"/>
    </row>
    <row r="37" spans="4:18" x14ac:dyDescent="0.35">
      <c r="L37" s="46"/>
      <c r="M37" s="46"/>
      <c r="N37" s="46"/>
      <c r="O37" s="46"/>
      <c r="P37" s="46"/>
      <c r="Q37" s="46"/>
      <c r="R37" s="46"/>
    </row>
    <row r="38" spans="4:18" x14ac:dyDescent="0.35">
      <c r="D38" s="17" t="s">
        <v>35</v>
      </c>
      <c r="E38" s="17"/>
      <c r="F38" s="17"/>
      <c r="G38" s="1" t="s">
        <v>36</v>
      </c>
      <c r="H38" s="36" t="s">
        <v>11</v>
      </c>
      <c r="I38" s="36"/>
      <c r="J38" s="36"/>
      <c r="L38" s="46"/>
      <c r="M38" s="46"/>
      <c r="N38" s="46"/>
      <c r="O38" s="46"/>
      <c r="P38" s="46"/>
      <c r="Q38" s="46"/>
      <c r="R38" s="46"/>
    </row>
    <row r="39" spans="4:18" x14ac:dyDescent="0.35">
      <c r="L39" s="46"/>
      <c r="M39" s="46"/>
      <c r="N39" s="46"/>
      <c r="O39" s="46"/>
      <c r="P39" s="46"/>
      <c r="Q39" s="46"/>
      <c r="R39" s="46"/>
    </row>
  </sheetData>
  <mergeCells count="11">
    <mergeCell ref="H38:J38"/>
    <mergeCell ref="L29:R31"/>
    <mergeCell ref="L34:R39"/>
    <mergeCell ref="P13:Q14"/>
    <mergeCell ref="Q21:Q22"/>
    <mergeCell ref="K5:Q7"/>
    <mergeCell ref="D32:J34"/>
    <mergeCell ref="G12:H13"/>
    <mergeCell ref="G17:H18"/>
    <mergeCell ref="D5:H7"/>
    <mergeCell ref="G21:H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7676-A839-4625-A286-E5421B7D15A2}">
  <dimension ref="D4:Z86"/>
  <sheetViews>
    <sheetView topLeftCell="C64" workbookViewId="0">
      <selection activeCell="H85" sqref="H85"/>
    </sheetView>
  </sheetViews>
  <sheetFormatPr defaultRowHeight="14.5" x14ac:dyDescent="0.35"/>
  <sheetData>
    <row r="4" spans="4:26" x14ac:dyDescent="0.35">
      <c r="D4" s="17"/>
      <c r="E4" s="41" t="s">
        <v>37</v>
      </c>
      <c r="F4" s="41" t="s">
        <v>37</v>
      </c>
      <c r="G4" s="41" t="s">
        <v>37</v>
      </c>
      <c r="H4" s="41" t="s">
        <v>37</v>
      </c>
      <c r="I4" s="42" t="s">
        <v>37</v>
      </c>
      <c r="J4" s="41" t="s">
        <v>37</v>
      </c>
      <c r="K4" s="43">
        <v>1500</v>
      </c>
      <c r="L4" s="44">
        <v>1952.05</v>
      </c>
      <c r="M4" s="44">
        <v>2034.35</v>
      </c>
      <c r="N4" s="41">
        <v>200</v>
      </c>
      <c r="O4" s="45">
        <v>16650</v>
      </c>
      <c r="P4" s="39">
        <v>376750</v>
      </c>
      <c r="Q4" s="37">
        <v>0.75</v>
      </c>
      <c r="R4" s="37">
        <v>0.8</v>
      </c>
      <c r="S4" s="39">
        <v>34850</v>
      </c>
      <c r="T4" s="37">
        <v>-0.05</v>
      </c>
      <c r="U4" s="38">
        <v>0.75</v>
      </c>
      <c r="V4" s="37">
        <v>45.49</v>
      </c>
      <c r="W4" s="39">
        <v>62944</v>
      </c>
      <c r="X4" s="39">
        <v>6376</v>
      </c>
      <c r="Y4" s="39">
        <v>23779</v>
      </c>
    </row>
    <row r="5" spans="4:26" x14ac:dyDescent="0.35">
      <c r="D5" s="41"/>
      <c r="E5" s="41">
        <v>2</v>
      </c>
      <c r="F5" s="41" t="s">
        <v>37</v>
      </c>
      <c r="G5" s="41" t="s">
        <v>37</v>
      </c>
      <c r="H5" s="41" t="s">
        <v>37</v>
      </c>
      <c r="I5" s="45">
        <v>2015</v>
      </c>
      <c r="J5" s="41" t="s">
        <v>37</v>
      </c>
      <c r="K5" s="43">
        <v>1500</v>
      </c>
      <c r="L5" s="44">
        <v>1887.55</v>
      </c>
      <c r="M5" s="44">
        <v>1992.35</v>
      </c>
      <c r="N5" s="43">
        <v>1500</v>
      </c>
      <c r="O5" s="45">
        <v>16700</v>
      </c>
      <c r="P5" s="39">
        <v>157050</v>
      </c>
      <c r="Q5" s="37">
        <v>0.8</v>
      </c>
      <c r="R5" s="37">
        <v>0.85</v>
      </c>
      <c r="S5" s="39">
        <v>8200</v>
      </c>
      <c r="T5" s="37">
        <v>-0.05</v>
      </c>
      <c r="U5" s="38">
        <v>0.8</v>
      </c>
      <c r="V5" s="37">
        <v>44.67</v>
      </c>
      <c r="W5" s="39">
        <v>51953</v>
      </c>
      <c r="X5" s="39">
        <v>1599</v>
      </c>
      <c r="Y5" s="39">
        <v>14612</v>
      </c>
      <c r="Z5" s="37"/>
    </row>
    <row r="6" spans="4:26" x14ac:dyDescent="0.35">
      <c r="D6" s="41"/>
      <c r="E6" s="41" t="s">
        <v>37</v>
      </c>
      <c r="F6" s="41" t="s">
        <v>37</v>
      </c>
      <c r="G6" s="41" t="s">
        <v>37</v>
      </c>
      <c r="H6" s="41" t="s">
        <v>37</v>
      </c>
      <c r="I6" s="42" t="s">
        <v>37</v>
      </c>
      <c r="J6" s="41" t="s">
        <v>37</v>
      </c>
      <c r="K6" s="43">
        <v>3300</v>
      </c>
      <c r="L6" s="44">
        <v>1851.35</v>
      </c>
      <c r="M6" s="44">
        <v>1928.95</v>
      </c>
      <c r="N6" s="41">
        <v>800</v>
      </c>
      <c r="O6" s="45">
        <v>16750</v>
      </c>
      <c r="P6" s="37">
        <v>600</v>
      </c>
      <c r="Q6" s="37">
        <v>1</v>
      </c>
      <c r="R6" s="37">
        <v>1.2</v>
      </c>
      <c r="S6" s="39">
        <v>29200</v>
      </c>
      <c r="T6" s="37">
        <v>-0.2</v>
      </c>
      <c r="U6" s="38">
        <v>0.75</v>
      </c>
      <c r="V6" s="37">
        <v>43.28</v>
      </c>
      <c r="W6" s="39">
        <v>13111</v>
      </c>
      <c r="X6" s="39">
        <v>1028</v>
      </c>
      <c r="Y6" s="39">
        <v>1659</v>
      </c>
      <c r="Z6" s="37"/>
    </row>
    <row r="7" spans="4:26" x14ac:dyDescent="0.35">
      <c r="D7" s="41"/>
      <c r="E7" s="41" t="s">
        <v>37</v>
      </c>
      <c r="F7" s="41" t="s">
        <v>37</v>
      </c>
      <c r="G7" s="41" t="s">
        <v>37</v>
      </c>
      <c r="H7" s="41" t="s">
        <v>37</v>
      </c>
      <c r="I7" s="42" t="s">
        <v>37</v>
      </c>
      <c r="J7" s="41" t="s">
        <v>37</v>
      </c>
      <c r="K7" s="41">
        <v>300</v>
      </c>
      <c r="L7" s="44">
        <v>1820.4</v>
      </c>
      <c r="M7" s="44">
        <v>1872.75</v>
      </c>
      <c r="N7" s="41">
        <v>300</v>
      </c>
      <c r="O7" s="45">
        <v>16800</v>
      </c>
      <c r="P7" s="39">
        <v>6100</v>
      </c>
      <c r="Q7" s="37">
        <v>0.95</v>
      </c>
      <c r="R7" s="37">
        <v>1.2</v>
      </c>
      <c r="S7" s="39">
        <v>1150</v>
      </c>
      <c r="T7" s="37">
        <v>-0.1</v>
      </c>
      <c r="U7" s="38">
        <v>0.95</v>
      </c>
      <c r="V7" s="37">
        <v>43.23</v>
      </c>
      <c r="W7" s="39">
        <v>31307</v>
      </c>
      <c r="X7" s="39">
        <v>4241</v>
      </c>
      <c r="Y7" s="39">
        <v>11603</v>
      </c>
      <c r="Z7" s="37"/>
    </row>
    <row r="8" spans="4:26" x14ac:dyDescent="0.35">
      <c r="D8" s="41"/>
      <c r="E8" s="41" t="s">
        <v>37</v>
      </c>
      <c r="F8" s="41" t="s">
        <v>37</v>
      </c>
      <c r="G8" s="41" t="s">
        <v>37</v>
      </c>
      <c r="H8" s="41" t="s">
        <v>37</v>
      </c>
      <c r="I8" s="42" t="s">
        <v>37</v>
      </c>
      <c r="J8" s="41" t="s">
        <v>37</v>
      </c>
      <c r="K8" s="43">
        <v>1500</v>
      </c>
      <c r="L8" s="44">
        <v>1753.25</v>
      </c>
      <c r="M8" s="44">
        <v>1822.55</v>
      </c>
      <c r="N8" s="41">
        <v>150</v>
      </c>
      <c r="O8" s="45">
        <v>16850</v>
      </c>
      <c r="P8" s="39">
        <v>9050</v>
      </c>
      <c r="Q8" s="37">
        <v>0.9</v>
      </c>
      <c r="R8" s="37">
        <v>1.3</v>
      </c>
      <c r="S8" s="37">
        <v>50</v>
      </c>
      <c r="T8" s="37">
        <v>-0.05</v>
      </c>
      <c r="U8" s="38">
        <v>0.95</v>
      </c>
      <c r="V8" s="37">
        <v>42.1</v>
      </c>
      <c r="W8" s="39">
        <v>8538</v>
      </c>
      <c r="X8" s="37">
        <v>993</v>
      </c>
      <c r="Y8" s="39">
        <v>1568</v>
      </c>
      <c r="Z8" s="37"/>
    </row>
    <row r="9" spans="4:26" x14ac:dyDescent="0.35">
      <c r="D9" s="41"/>
      <c r="E9" s="41" t="s">
        <v>37</v>
      </c>
      <c r="F9" s="41" t="s">
        <v>37</v>
      </c>
      <c r="G9" s="41" t="s">
        <v>37</v>
      </c>
      <c r="H9" s="41" t="s">
        <v>37</v>
      </c>
      <c r="I9" s="42" t="s">
        <v>37</v>
      </c>
      <c r="J9" s="41" t="s">
        <v>37</v>
      </c>
      <c r="K9" s="41">
        <v>150</v>
      </c>
      <c r="L9" s="44">
        <v>1720.5</v>
      </c>
      <c r="M9" s="44">
        <v>1772.4</v>
      </c>
      <c r="N9" s="41">
        <v>150</v>
      </c>
      <c r="O9" s="45">
        <v>16900</v>
      </c>
      <c r="P9" s="39">
        <v>6150</v>
      </c>
      <c r="Q9" s="37">
        <v>1</v>
      </c>
      <c r="R9" s="37">
        <v>1.5</v>
      </c>
      <c r="S9" s="39">
        <v>1000</v>
      </c>
      <c r="T9" s="37">
        <v>-0.05</v>
      </c>
      <c r="U9" s="38">
        <v>1</v>
      </c>
      <c r="V9" s="37">
        <v>41.2</v>
      </c>
      <c r="W9" s="39">
        <v>25677</v>
      </c>
      <c r="X9" s="39">
        <v>2119</v>
      </c>
      <c r="Y9" s="39">
        <v>6639</v>
      </c>
      <c r="Z9" s="37"/>
    </row>
    <row r="10" spans="4:26" x14ac:dyDescent="0.35">
      <c r="D10" s="41"/>
      <c r="E10" s="41" t="s">
        <v>37</v>
      </c>
      <c r="F10" s="41" t="s">
        <v>37</v>
      </c>
      <c r="G10" s="41" t="s">
        <v>37</v>
      </c>
      <c r="H10" s="41" t="s">
        <v>37</v>
      </c>
      <c r="I10" s="42" t="s">
        <v>37</v>
      </c>
      <c r="J10" s="41" t="s">
        <v>37</v>
      </c>
      <c r="K10" s="41">
        <v>150</v>
      </c>
      <c r="L10" s="44">
        <v>1670.55</v>
      </c>
      <c r="M10" s="44">
        <v>1722.55</v>
      </c>
      <c r="N10" s="41">
        <v>150</v>
      </c>
      <c r="O10" s="45">
        <v>16950</v>
      </c>
      <c r="P10" s="39">
        <v>2000</v>
      </c>
      <c r="Q10" s="37">
        <v>0.9</v>
      </c>
      <c r="R10" s="37">
        <v>1.35</v>
      </c>
      <c r="S10" s="37">
        <v>550</v>
      </c>
      <c r="T10" s="37">
        <v>0.25</v>
      </c>
      <c r="U10" s="38">
        <v>1.35</v>
      </c>
      <c r="V10" s="37">
        <v>41.44</v>
      </c>
      <c r="W10" s="39">
        <v>6406</v>
      </c>
      <c r="X10" s="39">
        <v>1078</v>
      </c>
      <c r="Y10" s="39">
        <v>1392</v>
      </c>
      <c r="Z10" s="37"/>
    </row>
    <row r="11" spans="4:26" x14ac:dyDescent="0.35">
      <c r="D11" s="41"/>
      <c r="E11" s="41">
        <v>157</v>
      </c>
      <c r="F11" s="41" t="s">
        <v>37</v>
      </c>
      <c r="G11" s="41">
        <v>1</v>
      </c>
      <c r="H11" s="41" t="s">
        <v>37</v>
      </c>
      <c r="I11" s="45">
        <v>1610</v>
      </c>
      <c r="J11" s="41">
        <v>20</v>
      </c>
      <c r="K11" s="41">
        <v>200</v>
      </c>
      <c r="L11" s="44">
        <v>1622.05</v>
      </c>
      <c r="M11" s="44">
        <v>1648.6</v>
      </c>
      <c r="N11" s="41">
        <v>100</v>
      </c>
      <c r="O11" s="45">
        <v>17000</v>
      </c>
      <c r="P11" s="39">
        <v>25950</v>
      </c>
      <c r="Q11" s="37">
        <v>1.05</v>
      </c>
      <c r="R11" s="37">
        <v>1.4</v>
      </c>
      <c r="S11" s="39">
        <v>14150</v>
      </c>
      <c r="T11" s="37">
        <v>-0.1</v>
      </c>
      <c r="U11" s="38">
        <v>1.05</v>
      </c>
      <c r="V11" s="37">
        <v>39.15</v>
      </c>
      <c r="W11" s="39">
        <v>121041</v>
      </c>
      <c r="X11" s="37">
        <v>-761</v>
      </c>
      <c r="Y11" s="39">
        <v>73894</v>
      </c>
      <c r="Z11" s="37"/>
    </row>
    <row r="12" spans="4:26" x14ac:dyDescent="0.35">
      <c r="D12" s="41"/>
      <c r="E12" s="41">
        <v>30</v>
      </c>
      <c r="F12" s="41" t="s">
        <v>37</v>
      </c>
      <c r="G12" s="41" t="s">
        <v>37</v>
      </c>
      <c r="H12" s="41" t="s">
        <v>37</v>
      </c>
      <c r="I12" s="45">
        <v>1660</v>
      </c>
      <c r="J12" s="41" t="s">
        <v>37</v>
      </c>
      <c r="K12" s="41">
        <v>150</v>
      </c>
      <c r="L12" s="44">
        <v>1570.75</v>
      </c>
      <c r="M12" s="44">
        <v>1622.55</v>
      </c>
      <c r="N12" s="41">
        <v>150</v>
      </c>
      <c r="O12" s="45">
        <v>17050</v>
      </c>
      <c r="P12" s="39">
        <v>7200</v>
      </c>
      <c r="Q12" s="37">
        <v>1.2</v>
      </c>
      <c r="R12" s="37">
        <v>1.4</v>
      </c>
      <c r="S12" s="39">
        <v>1800</v>
      </c>
      <c r="T12" s="37">
        <v>0.05</v>
      </c>
      <c r="U12" s="38">
        <v>1.3</v>
      </c>
      <c r="V12" s="37">
        <v>38.950000000000003</v>
      </c>
      <c r="W12" s="39">
        <v>4879</v>
      </c>
      <c r="X12" s="37">
        <v>418</v>
      </c>
      <c r="Y12" s="39">
        <v>1094</v>
      </c>
      <c r="Z12" s="37"/>
    </row>
    <row r="13" spans="4:26" x14ac:dyDescent="0.35">
      <c r="D13" s="41"/>
      <c r="E13" s="41">
        <v>44</v>
      </c>
      <c r="F13" s="41" t="s">
        <v>37</v>
      </c>
      <c r="G13" s="41" t="s">
        <v>37</v>
      </c>
      <c r="H13" s="41" t="s">
        <v>37</v>
      </c>
      <c r="I13" s="45">
        <v>1615</v>
      </c>
      <c r="J13" s="41" t="s">
        <v>37</v>
      </c>
      <c r="K13" s="41">
        <v>100</v>
      </c>
      <c r="L13" s="44">
        <v>1537.75</v>
      </c>
      <c r="M13" s="44">
        <v>1561.3</v>
      </c>
      <c r="N13" s="41">
        <v>200</v>
      </c>
      <c r="O13" s="45">
        <v>17100</v>
      </c>
      <c r="P13" s="39">
        <v>6550</v>
      </c>
      <c r="Q13" s="37">
        <v>1.1499999999999999</v>
      </c>
      <c r="R13" s="37">
        <v>1.25</v>
      </c>
      <c r="S13" s="39">
        <v>1800</v>
      </c>
      <c r="T13" s="37">
        <v>-0.1</v>
      </c>
      <c r="U13" s="38">
        <v>1.1499999999999999</v>
      </c>
      <c r="V13" s="37">
        <v>37.270000000000003</v>
      </c>
      <c r="W13" s="39">
        <v>22114</v>
      </c>
      <c r="X13" s="39">
        <v>3291</v>
      </c>
      <c r="Y13" s="39">
        <v>9145</v>
      </c>
      <c r="Z13" s="37"/>
    </row>
    <row r="14" spans="4:26" x14ac:dyDescent="0.35">
      <c r="D14" s="41"/>
      <c r="E14" s="41">
        <v>4</v>
      </c>
      <c r="F14" s="41" t="s">
        <v>37</v>
      </c>
      <c r="G14" s="41" t="s">
        <v>37</v>
      </c>
      <c r="H14" s="41" t="s">
        <v>37</v>
      </c>
      <c r="I14" s="45">
        <v>1435.1</v>
      </c>
      <c r="J14" s="41" t="s">
        <v>37</v>
      </c>
      <c r="K14" s="41">
        <v>150</v>
      </c>
      <c r="L14" s="44">
        <v>1471.6</v>
      </c>
      <c r="M14" s="44">
        <v>1500.25</v>
      </c>
      <c r="N14" s="41">
        <v>100</v>
      </c>
      <c r="O14" s="45">
        <v>17150</v>
      </c>
      <c r="P14" s="39">
        <v>1750</v>
      </c>
      <c r="Q14" s="37">
        <v>1.25</v>
      </c>
      <c r="R14" s="37">
        <v>1.5</v>
      </c>
      <c r="S14" s="39">
        <v>1200</v>
      </c>
      <c r="T14" s="37">
        <v>0.05</v>
      </c>
      <c r="U14" s="38">
        <v>1.25</v>
      </c>
      <c r="V14" s="37">
        <v>36.47</v>
      </c>
      <c r="W14" s="39">
        <v>9655</v>
      </c>
      <c r="X14" s="39">
        <v>1084</v>
      </c>
      <c r="Y14" s="39">
        <v>1952</v>
      </c>
      <c r="Z14" s="37"/>
    </row>
    <row r="15" spans="4:26" x14ac:dyDescent="0.35">
      <c r="D15" s="41"/>
      <c r="E15" s="41">
        <v>45</v>
      </c>
      <c r="F15" s="41" t="s">
        <v>37</v>
      </c>
      <c r="G15" s="41" t="s">
        <v>37</v>
      </c>
      <c r="H15" s="41" t="s">
        <v>37</v>
      </c>
      <c r="I15" s="45">
        <v>1545</v>
      </c>
      <c r="J15" s="41" t="s">
        <v>37</v>
      </c>
      <c r="K15" s="41">
        <v>200</v>
      </c>
      <c r="L15" s="44">
        <v>1425.8</v>
      </c>
      <c r="M15" s="44">
        <v>1444.8</v>
      </c>
      <c r="N15" s="41">
        <v>50</v>
      </c>
      <c r="O15" s="45">
        <v>17200</v>
      </c>
      <c r="P15" s="37">
        <v>100</v>
      </c>
      <c r="Q15" s="37">
        <v>1.3</v>
      </c>
      <c r="R15" s="37">
        <v>1.45</v>
      </c>
      <c r="S15" s="39">
        <v>1350</v>
      </c>
      <c r="T15" s="37">
        <v>-0.05</v>
      </c>
      <c r="U15" s="38">
        <v>1.3</v>
      </c>
      <c r="V15" s="37">
        <v>35.94</v>
      </c>
      <c r="W15" s="39">
        <v>29245</v>
      </c>
      <c r="X15" s="37">
        <v>684</v>
      </c>
      <c r="Y15" s="39">
        <v>11732</v>
      </c>
      <c r="Z15" s="37"/>
    </row>
    <row r="16" spans="4:26" x14ac:dyDescent="0.35">
      <c r="D16" s="41"/>
      <c r="E16" s="41">
        <v>14</v>
      </c>
      <c r="F16" s="41" t="s">
        <v>37</v>
      </c>
      <c r="G16" s="41" t="s">
        <v>37</v>
      </c>
      <c r="H16" s="41" t="s">
        <v>37</v>
      </c>
      <c r="I16" s="45">
        <v>1465</v>
      </c>
      <c r="J16" s="41" t="s">
        <v>37</v>
      </c>
      <c r="K16" s="43">
        <v>1800</v>
      </c>
      <c r="L16" s="44">
        <v>1356.45</v>
      </c>
      <c r="M16" s="44">
        <v>1425.6</v>
      </c>
      <c r="N16" s="43">
        <v>1800</v>
      </c>
      <c r="O16" s="45">
        <v>17250</v>
      </c>
      <c r="P16" s="39">
        <v>1650</v>
      </c>
      <c r="Q16" s="37">
        <v>1.35</v>
      </c>
      <c r="R16" s="37">
        <v>2</v>
      </c>
      <c r="S16" s="39">
        <v>9200</v>
      </c>
      <c r="T16" s="37">
        <v>-0.05</v>
      </c>
      <c r="U16" s="38">
        <v>1.35</v>
      </c>
      <c r="V16" s="37">
        <v>34.479999999999997</v>
      </c>
      <c r="W16" s="39">
        <v>14111</v>
      </c>
      <c r="X16" s="39">
        <v>1505</v>
      </c>
      <c r="Y16" s="39">
        <v>2188</v>
      </c>
      <c r="Z16" s="37"/>
    </row>
    <row r="17" spans="4:26" x14ac:dyDescent="0.35">
      <c r="D17" s="41"/>
      <c r="E17" s="41">
        <v>291</v>
      </c>
      <c r="F17" s="41">
        <v>1</v>
      </c>
      <c r="G17" s="41">
        <v>5</v>
      </c>
      <c r="H17" s="41">
        <v>53.26</v>
      </c>
      <c r="I17" s="45">
        <v>1340</v>
      </c>
      <c r="J17" s="41">
        <v>43</v>
      </c>
      <c r="K17" s="41">
        <v>300</v>
      </c>
      <c r="L17" s="44">
        <v>1336.7</v>
      </c>
      <c r="M17" s="44">
        <v>1344.65</v>
      </c>
      <c r="N17" s="41">
        <v>100</v>
      </c>
      <c r="O17" s="45">
        <v>17300</v>
      </c>
      <c r="P17" s="39">
        <v>6000</v>
      </c>
      <c r="Q17" s="37">
        <v>1.25</v>
      </c>
      <c r="R17" s="37">
        <v>1.75</v>
      </c>
      <c r="S17" s="37">
        <v>950</v>
      </c>
      <c r="T17" s="37">
        <v>0.4</v>
      </c>
      <c r="U17" s="38">
        <v>1.75</v>
      </c>
      <c r="V17" s="37">
        <v>34.39</v>
      </c>
      <c r="W17" s="39">
        <v>40926</v>
      </c>
      <c r="X17" s="39">
        <v>2116</v>
      </c>
      <c r="Y17" s="39">
        <v>10861</v>
      </c>
      <c r="Z17" s="37"/>
    </row>
    <row r="18" spans="4:26" x14ac:dyDescent="0.35">
      <c r="D18" s="41"/>
      <c r="E18" s="41">
        <v>135</v>
      </c>
      <c r="F18" s="41">
        <v>1</v>
      </c>
      <c r="G18" s="41">
        <v>1</v>
      </c>
      <c r="H18" s="41">
        <v>49.06</v>
      </c>
      <c r="I18" s="45">
        <v>1285</v>
      </c>
      <c r="J18" s="41">
        <v>-37.200000000000003</v>
      </c>
      <c r="K18" s="43">
        <v>1800</v>
      </c>
      <c r="L18" s="44">
        <v>1256.55</v>
      </c>
      <c r="M18" s="44">
        <v>1325.9</v>
      </c>
      <c r="N18" s="43">
        <v>1800</v>
      </c>
      <c r="O18" s="45">
        <v>17350</v>
      </c>
      <c r="P18" s="37">
        <v>100</v>
      </c>
      <c r="Q18" s="37">
        <v>1.4</v>
      </c>
      <c r="R18" s="37">
        <v>1.5</v>
      </c>
      <c r="S18" s="37">
        <v>50</v>
      </c>
      <c r="T18" s="37">
        <v>0.15</v>
      </c>
      <c r="U18" s="38">
        <v>1.6</v>
      </c>
      <c r="V18" s="37">
        <v>32.43</v>
      </c>
      <c r="W18" s="39">
        <v>25926</v>
      </c>
      <c r="X18" s="39">
        <v>1134</v>
      </c>
      <c r="Y18" s="39">
        <v>2360</v>
      </c>
      <c r="Z18" s="37"/>
    </row>
    <row r="19" spans="4:26" x14ac:dyDescent="0.35">
      <c r="D19" s="41"/>
      <c r="E19" s="41">
        <v>508</v>
      </c>
      <c r="F19" s="41">
        <v>2</v>
      </c>
      <c r="G19" s="41">
        <v>10</v>
      </c>
      <c r="H19" s="41">
        <v>50.8</v>
      </c>
      <c r="I19" s="45">
        <v>1241.9000000000001</v>
      </c>
      <c r="J19" s="41">
        <v>46.65</v>
      </c>
      <c r="K19" s="41">
        <v>200</v>
      </c>
      <c r="L19" s="44">
        <v>1226.8</v>
      </c>
      <c r="M19" s="44">
        <v>1243.6500000000001</v>
      </c>
      <c r="N19" s="41">
        <v>100</v>
      </c>
      <c r="O19" s="45">
        <v>17400</v>
      </c>
      <c r="P19" s="39">
        <v>24600</v>
      </c>
      <c r="Q19" s="37">
        <v>1.4</v>
      </c>
      <c r="R19" s="37">
        <v>1.45</v>
      </c>
      <c r="S19" s="39">
        <v>10000</v>
      </c>
      <c r="T19" s="37">
        <v>0.15</v>
      </c>
      <c r="U19" s="38">
        <v>1.6</v>
      </c>
      <c r="V19" s="37">
        <v>31.13</v>
      </c>
      <c r="W19" s="39">
        <v>58528</v>
      </c>
      <c r="X19" s="37">
        <v>-37</v>
      </c>
      <c r="Y19" s="39">
        <v>10513</v>
      </c>
      <c r="Z19" s="37"/>
    </row>
    <row r="20" spans="4:26" x14ac:dyDescent="0.35">
      <c r="D20" s="41"/>
      <c r="E20" s="41">
        <v>92</v>
      </c>
      <c r="F20" s="41" t="s">
        <v>37</v>
      </c>
      <c r="G20" s="41" t="s">
        <v>37</v>
      </c>
      <c r="H20" s="41" t="s">
        <v>37</v>
      </c>
      <c r="I20" s="45">
        <v>1207</v>
      </c>
      <c r="J20" s="41" t="s">
        <v>37</v>
      </c>
      <c r="K20" s="41">
        <v>200</v>
      </c>
      <c r="L20" s="44">
        <v>1176.4000000000001</v>
      </c>
      <c r="M20" s="44">
        <v>1195.8499999999999</v>
      </c>
      <c r="N20" s="41">
        <v>150</v>
      </c>
      <c r="O20" s="45">
        <v>17450</v>
      </c>
      <c r="P20" s="39">
        <v>17900</v>
      </c>
      <c r="Q20" s="37">
        <v>1.1499999999999999</v>
      </c>
      <c r="R20" s="37">
        <v>2</v>
      </c>
      <c r="S20" s="37">
        <v>700</v>
      </c>
      <c r="T20" s="37">
        <v>-0.4</v>
      </c>
      <c r="U20" s="38">
        <v>1.1499999999999999</v>
      </c>
      <c r="V20" s="37">
        <v>29.26</v>
      </c>
      <c r="W20" s="39">
        <v>30692</v>
      </c>
      <c r="X20" s="39">
        <v>1464</v>
      </c>
      <c r="Y20" s="39">
        <v>5374</v>
      </c>
      <c r="Z20" s="37"/>
    </row>
    <row r="21" spans="4:26" x14ac:dyDescent="0.35">
      <c r="D21" s="41"/>
      <c r="E21" s="41">
        <v>593</v>
      </c>
      <c r="F21" s="41">
        <v>17</v>
      </c>
      <c r="G21" s="41">
        <v>89</v>
      </c>
      <c r="H21" s="41">
        <v>46.31</v>
      </c>
      <c r="I21" s="45">
        <v>1139.45</v>
      </c>
      <c r="J21" s="41">
        <v>46.7</v>
      </c>
      <c r="K21" s="43">
        <v>4150</v>
      </c>
      <c r="L21" s="44">
        <v>1136.9000000000001</v>
      </c>
      <c r="M21" s="44">
        <v>1143.9000000000001</v>
      </c>
      <c r="N21" s="41">
        <v>150</v>
      </c>
      <c r="O21" s="45">
        <v>17500</v>
      </c>
      <c r="P21" s="39">
        <v>23800</v>
      </c>
      <c r="Q21" s="37">
        <v>1.3</v>
      </c>
      <c r="R21" s="37">
        <v>1.7</v>
      </c>
      <c r="S21" s="37">
        <v>500</v>
      </c>
      <c r="T21" s="37">
        <v>0.15</v>
      </c>
      <c r="U21" s="38">
        <v>1.7</v>
      </c>
      <c r="V21" s="37">
        <v>29.5</v>
      </c>
      <c r="W21" s="39">
        <v>168526</v>
      </c>
      <c r="X21" s="39">
        <v>4456</v>
      </c>
      <c r="Y21" s="39">
        <v>47624</v>
      </c>
      <c r="Z21" s="37"/>
    </row>
    <row r="22" spans="4:26" x14ac:dyDescent="0.35">
      <c r="D22" s="41"/>
      <c r="E22" s="41">
        <v>425</v>
      </c>
      <c r="F22" s="41" t="s">
        <v>37</v>
      </c>
      <c r="G22" s="41" t="s">
        <v>37</v>
      </c>
      <c r="H22" s="41" t="s">
        <v>37</v>
      </c>
      <c r="I22" s="45">
        <v>1090</v>
      </c>
      <c r="J22" s="41" t="s">
        <v>37</v>
      </c>
      <c r="K22" s="41">
        <v>950</v>
      </c>
      <c r="L22" s="44">
        <v>1080.55</v>
      </c>
      <c r="M22" s="44">
        <v>1120.9000000000001</v>
      </c>
      <c r="N22" s="41">
        <v>950</v>
      </c>
      <c r="O22" s="45">
        <v>17550</v>
      </c>
      <c r="P22" s="37">
        <v>200</v>
      </c>
      <c r="Q22" s="37">
        <v>1.3</v>
      </c>
      <c r="R22" s="37">
        <v>4.45</v>
      </c>
      <c r="S22" s="37">
        <v>200</v>
      </c>
      <c r="T22" s="37">
        <v>0.1</v>
      </c>
      <c r="U22" s="38">
        <v>1.75</v>
      </c>
      <c r="V22" s="37">
        <v>28.41</v>
      </c>
      <c r="W22" s="39">
        <v>36523</v>
      </c>
      <c r="X22" s="37">
        <v>757</v>
      </c>
      <c r="Y22" s="39">
        <v>3999</v>
      </c>
      <c r="Z22" s="37"/>
    </row>
    <row r="23" spans="4:26" x14ac:dyDescent="0.35">
      <c r="D23" s="41"/>
      <c r="E23" s="43">
        <v>1773</v>
      </c>
      <c r="F23" s="41">
        <v>-11</v>
      </c>
      <c r="G23" s="41">
        <v>193</v>
      </c>
      <c r="H23" s="41">
        <v>41.72</v>
      </c>
      <c r="I23" s="45">
        <v>1036.7</v>
      </c>
      <c r="J23" s="41">
        <v>41.95</v>
      </c>
      <c r="K23" s="41">
        <v>300</v>
      </c>
      <c r="L23" s="44">
        <v>1039.5</v>
      </c>
      <c r="M23" s="44">
        <v>1066.3</v>
      </c>
      <c r="N23" s="43">
        <v>2600</v>
      </c>
      <c r="O23" s="45">
        <v>17600</v>
      </c>
      <c r="P23" s="39">
        <v>4800</v>
      </c>
      <c r="Q23" s="37">
        <v>1.4</v>
      </c>
      <c r="R23" s="37">
        <v>1.9</v>
      </c>
      <c r="S23" s="39">
        <v>1150</v>
      </c>
      <c r="T23" s="37">
        <v>-0.2</v>
      </c>
      <c r="U23" s="38">
        <v>1.4</v>
      </c>
      <c r="V23" s="37">
        <v>26.44</v>
      </c>
      <c r="W23" s="39">
        <v>176655</v>
      </c>
      <c r="X23" s="39">
        <v>-2356</v>
      </c>
      <c r="Y23" s="39">
        <v>27804</v>
      </c>
      <c r="Z23" s="37"/>
    </row>
    <row r="24" spans="4:26" x14ac:dyDescent="0.35">
      <c r="D24" s="41"/>
      <c r="E24" s="41">
        <v>55</v>
      </c>
      <c r="F24" s="41">
        <v>-3</v>
      </c>
      <c r="G24" s="41">
        <v>6</v>
      </c>
      <c r="H24" s="41">
        <v>33.659999999999997</v>
      </c>
      <c r="I24" s="42">
        <v>975</v>
      </c>
      <c r="J24" s="41">
        <v>-110.05</v>
      </c>
      <c r="K24" s="43">
        <v>1800</v>
      </c>
      <c r="L24" s="41">
        <v>953.7</v>
      </c>
      <c r="M24" s="44">
        <v>1011.25</v>
      </c>
      <c r="N24" s="41">
        <v>400</v>
      </c>
      <c r="O24" s="45">
        <v>17650</v>
      </c>
      <c r="P24" s="37">
        <v>900</v>
      </c>
      <c r="Q24" s="37">
        <v>1.35</v>
      </c>
      <c r="R24" s="37">
        <v>2</v>
      </c>
      <c r="S24" s="39">
        <v>1850</v>
      </c>
      <c r="T24" s="37">
        <v>0.15</v>
      </c>
      <c r="U24" s="38">
        <v>1.8</v>
      </c>
      <c r="V24" s="37">
        <v>26.11</v>
      </c>
      <c r="W24" s="39">
        <v>36867</v>
      </c>
      <c r="X24" s="39">
        <v>-1755</v>
      </c>
      <c r="Y24" s="39">
        <v>5060</v>
      </c>
      <c r="Z24" s="37"/>
    </row>
    <row r="25" spans="4:26" x14ac:dyDescent="0.35">
      <c r="D25" s="41"/>
      <c r="E25" s="41">
        <v>666</v>
      </c>
      <c r="F25" s="41">
        <v>-12</v>
      </c>
      <c r="G25" s="41">
        <v>52</v>
      </c>
      <c r="H25" s="41">
        <v>39.729999999999997</v>
      </c>
      <c r="I25" s="42">
        <v>939.9</v>
      </c>
      <c r="J25" s="41">
        <v>47.9</v>
      </c>
      <c r="K25" s="43">
        <v>4750</v>
      </c>
      <c r="L25" s="41">
        <v>935.4</v>
      </c>
      <c r="M25" s="41">
        <v>944.25</v>
      </c>
      <c r="N25" s="41">
        <v>50</v>
      </c>
      <c r="O25" s="45">
        <v>17700</v>
      </c>
      <c r="P25" s="39">
        <v>15150</v>
      </c>
      <c r="Q25" s="37">
        <v>1.6</v>
      </c>
      <c r="R25" s="37">
        <v>1.65</v>
      </c>
      <c r="S25" s="37">
        <v>600</v>
      </c>
      <c r="T25" s="37">
        <v>0.3</v>
      </c>
      <c r="U25" s="38">
        <v>2</v>
      </c>
      <c r="V25" s="37">
        <v>24.61</v>
      </c>
      <c r="W25" s="39">
        <v>145528</v>
      </c>
      <c r="X25" s="39">
        <v>14735</v>
      </c>
      <c r="Y25" s="39">
        <v>38767</v>
      </c>
      <c r="Z25" s="37"/>
    </row>
    <row r="26" spans="4:26" x14ac:dyDescent="0.35">
      <c r="D26" s="41"/>
      <c r="E26" s="41">
        <v>30</v>
      </c>
      <c r="F26" s="41" t="s">
        <v>37</v>
      </c>
      <c r="G26" s="41" t="s">
        <v>37</v>
      </c>
      <c r="H26" s="41" t="s">
        <v>37</v>
      </c>
      <c r="I26" s="42">
        <v>840</v>
      </c>
      <c r="J26" s="41" t="s">
        <v>37</v>
      </c>
      <c r="K26" s="43">
        <v>1750</v>
      </c>
      <c r="L26" s="41">
        <v>795.4</v>
      </c>
      <c r="M26" s="41">
        <v>925.65</v>
      </c>
      <c r="N26" s="41">
        <v>400</v>
      </c>
      <c r="O26" s="45">
        <v>17750</v>
      </c>
      <c r="P26" s="37">
        <v>50</v>
      </c>
      <c r="Q26" s="37">
        <v>1.7</v>
      </c>
      <c r="R26" s="37">
        <v>1.8</v>
      </c>
      <c r="S26" s="37">
        <v>50</v>
      </c>
      <c r="T26" s="37">
        <v>0.2</v>
      </c>
      <c r="U26" s="38">
        <v>2.0499999999999998</v>
      </c>
      <c r="V26" s="37">
        <v>23.69</v>
      </c>
      <c r="W26" s="39">
        <v>45295</v>
      </c>
      <c r="X26" s="39">
        <v>2058</v>
      </c>
      <c r="Y26" s="39">
        <v>5966</v>
      </c>
      <c r="Z26" s="37"/>
    </row>
    <row r="27" spans="4:26" x14ac:dyDescent="0.35">
      <c r="D27" s="41"/>
      <c r="E27" s="43">
        <v>1095</v>
      </c>
      <c r="F27" s="41">
        <v>-6</v>
      </c>
      <c r="G27" s="41">
        <v>94</v>
      </c>
      <c r="H27" s="41">
        <v>35.15</v>
      </c>
      <c r="I27" s="42">
        <v>837</v>
      </c>
      <c r="J27" s="41">
        <v>46.55</v>
      </c>
      <c r="K27" s="43">
        <v>4050</v>
      </c>
      <c r="L27" s="41">
        <v>839.25</v>
      </c>
      <c r="M27" s="41">
        <v>843.75</v>
      </c>
      <c r="N27" s="41">
        <v>300</v>
      </c>
      <c r="O27" s="45">
        <v>17800</v>
      </c>
      <c r="P27" s="39">
        <v>1150</v>
      </c>
      <c r="Q27" s="37">
        <v>1.55</v>
      </c>
      <c r="R27" s="37">
        <v>2.2999999999999998</v>
      </c>
      <c r="S27" s="39">
        <v>1800</v>
      </c>
      <c r="T27" s="37">
        <v>-0.5</v>
      </c>
      <c r="U27" s="38">
        <v>1.55</v>
      </c>
      <c r="V27" s="37">
        <v>22.02</v>
      </c>
      <c r="W27" s="39">
        <v>166708</v>
      </c>
      <c r="X27" s="39">
        <v>7945</v>
      </c>
      <c r="Y27" s="39">
        <v>51349</v>
      </c>
      <c r="Z27" s="37"/>
    </row>
    <row r="28" spans="4:26" x14ac:dyDescent="0.35">
      <c r="D28" s="41"/>
      <c r="E28" s="41">
        <v>141</v>
      </c>
      <c r="F28" s="41" t="s">
        <v>37</v>
      </c>
      <c r="G28" s="41">
        <v>10</v>
      </c>
      <c r="H28" s="41">
        <v>34.93</v>
      </c>
      <c r="I28" s="42">
        <v>790.9</v>
      </c>
      <c r="J28" s="41">
        <v>39.75</v>
      </c>
      <c r="K28" s="41">
        <v>150</v>
      </c>
      <c r="L28" s="41">
        <v>790.7</v>
      </c>
      <c r="M28" s="41">
        <v>825.05</v>
      </c>
      <c r="N28" s="43">
        <v>3750</v>
      </c>
      <c r="O28" s="45">
        <v>17850</v>
      </c>
      <c r="P28" s="37">
        <v>500</v>
      </c>
      <c r="Q28" s="37">
        <v>1.7</v>
      </c>
      <c r="R28" s="37">
        <v>2.15</v>
      </c>
      <c r="S28" s="39">
        <v>2000</v>
      </c>
      <c r="T28" s="37">
        <v>0.1</v>
      </c>
      <c r="U28" s="38">
        <v>2.15</v>
      </c>
      <c r="V28" s="37">
        <v>21.09</v>
      </c>
      <c r="W28" s="39">
        <v>77693</v>
      </c>
      <c r="X28" s="39">
        <v>1957</v>
      </c>
      <c r="Y28" s="39">
        <v>12301</v>
      </c>
      <c r="Z28" s="37"/>
    </row>
    <row r="29" spans="4:26" x14ac:dyDescent="0.35">
      <c r="D29" s="41"/>
      <c r="E29" s="41">
        <v>727</v>
      </c>
      <c r="F29" s="41">
        <v>-6</v>
      </c>
      <c r="G29" s="41">
        <v>101</v>
      </c>
      <c r="H29" s="41">
        <v>32.53</v>
      </c>
      <c r="I29" s="42">
        <v>739.1</v>
      </c>
      <c r="J29" s="41">
        <v>44.3</v>
      </c>
      <c r="K29" s="43">
        <v>5400</v>
      </c>
      <c r="L29" s="41">
        <v>739.2</v>
      </c>
      <c r="M29" s="41">
        <v>765.95</v>
      </c>
      <c r="N29" s="41">
        <v>100</v>
      </c>
      <c r="O29" s="45">
        <v>17900</v>
      </c>
      <c r="P29" s="37">
        <v>300</v>
      </c>
      <c r="Q29" s="37">
        <v>1.7</v>
      </c>
      <c r="R29" s="37">
        <v>2.35</v>
      </c>
      <c r="S29" s="37">
        <v>150</v>
      </c>
      <c r="T29" s="37">
        <v>-0.65</v>
      </c>
      <c r="U29" s="38">
        <v>1.7</v>
      </c>
      <c r="V29" s="37">
        <v>19.87</v>
      </c>
      <c r="W29" s="39">
        <v>165770</v>
      </c>
      <c r="X29" s="39">
        <v>3460</v>
      </c>
      <c r="Y29" s="39">
        <v>41994</v>
      </c>
      <c r="Z29" s="37"/>
    </row>
    <row r="30" spans="4:26" x14ac:dyDescent="0.35">
      <c r="D30" s="41"/>
      <c r="E30" s="41">
        <v>82</v>
      </c>
      <c r="F30" s="41">
        <v>-2</v>
      </c>
      <c r="G30" s="41">
        <v>24</v>
      </c>
      <c r="H30" s="41">
        <v>31.56</v>
      </c>
      <c r="I30" s="42">
        <v>691.35</v>
      </c>
      <c r="J30" s="41">
        <v>37.75</v>
      </c>
      <c r="K30" s="41">
        <v>50</v>
      </c>
      <c r="L30" s="41">
        <v>691.95</v>
      </c>
      <c r="M30" s="41">
        <v>701.5</v>
      </c>
      <c r="N30" s="41">
        <v>50</v>
      </c>
      <c r="O30" s="45">
        <v>17950</v>
      </c>
      <c r="P30" s="39">
        <v>1000</v>
      </c>
      <c r="Q30" s="37">
        <v>1.85</v>
      </c>
      <c r="R30" s="37">
        <v>2.7</v>
      </c>
      <c r="S30" s="37">
        <v>50</v>
      </c>
      <c r="T30" s="37">
        <v>0.15</v>
      </c>
      <c r="U30" s="38">
        <v>2.7</v>
      </c>
      <c r="V30" s="37">
        <v>19.97</v>
      </c>
      <c r="W30" s="39">
        <v>89188</v>
      </c>
      <c r="X30" s="39">
        <v>2786</v>
      </c>
      <c r="Y30" s="39">
        <v>15283</v>
      </c>
      <c r="Z30" s="37"/>
    </row>
    <row r="31" spans="4:26" x14ac:dyDescent="0.35">
      <c r="D31" s="41"/>
      <c r="E31" s="43">
        <v>2609</v>
      </c>
      <c r="F31" s="41">
        <v>45</v>
      </c>
      <c r="G31" s="43">
        <v>5283</v>
      </c>
      <c r="H31" s="41">
        <v>30</v>
      </c>
      <c r="I31" s="42">
        <v>645.1</v>
      </c>
      <c r="J31" s="41">
        <v>50.7</v>
      </c>
      <c r="K31" s="41">
        <v>50</v>
      </c>
      <c r="L31" s="41">
        <v>641.75</v>
      </c>
      <c r="M31" s="41">
        <v>645.1</v>
      </c>
      <c r="N31" s="41">
        <v>50</v>
      </c>
      <c r="O31" s="45">
        <v>18000</v>
      </c>
      <c r="P31" s="39">
        <v>2850</v>
      </c>
      <c r="Q31" s="37">
        <v>2.1</v>
      </c>
      <c r="R31" s="37">
        <v>2.5499999999999998</v>
      </c>
      <c r="S31" s="39">
        <v>4200</v>
      </c>
      <c r="T31" s="37">
        <v>-0.5</v>
      </c>
      <c r="U31" s="38">
        <v>2.5499999999999998</v>
      </c>
      <c r="V31" s="37">
        <v>18.510000000000002</v>
      </c>
      <c r="W31" s="39">
        <v>427393</v>
      </c>
      <c r="X31" s="39">
        <v>17916</v>
      </c>
      <c r="Y31" s="39">
        <v>122155</v>
      </c>
      <c r="Z31" s="37"/>
    </row>
    <row r="32" spans="4:26" x14ac:dyDescent="0.35">
      <c r="D32" s="41"/>
      <c r="E32" s="41">
        <v>138</v>
      </c>
      <c r="F32" s="41">
        <v>9</v>
      </c>
      <c r="G32" s="41">
        <v>99</v>
      </c>
      <c r="H32" s="41">
        <v>28.95</v>
      </c>
      <c r="I32" s="42">
        <v>594.54999999999995</v>
      </c>
      <c r="J32" s="41">
        <v>45.7</v>
      </c>
      <c r="K32" s="41">
        <v>150</v>
      </c>
      <c r="L32" s="41">
        <v>591.35</v>
      </c>
      <c r="M32" s="41">
        <v>610.25</v>
      </c>
      <c r="N32" s="41">
        <v>300</v>
      </c>
      <c r="O32" s="45">
        <v>18050</v>
      </c>
      <c r="P32" s="37">
        <v>50</v>
      </c>
      <c r="Q32" s="37">
        <v>2.1</v>
      </c>
      <c r="R32" s="37">
        <v>2.15</v>
      </c>
      <c r="S32" s="39">
        <v>1850</v>
      </c>
      <c r="T32" s="37">
        <v>-0.5</v>
      </c>
      <c r="U32" s="38">
        <v>2.8</v>
      </c>
      <c r="V32" s="37">
        <v>16.7</v>
      </c>
      <c r="W32" s="39">
        <v>185328</v>
      </c>
      <c r="X32" s="39">
        <v>5029</v>
      </c>
      <c r="Y32" s="39">
        <v>28187</v>
      </c>
      <c r="Z32" s="37"/>
    </row>
    <row r="33" spans="4:26" x14ac:dyDescent="0.35">
      <c r="D33" s="41"/>
      <c r="E33" s="41">
        <v>711</v>
      </c>
      <c r="F33" s="41">
        <v>-119</v>
      </c>
      <c r="G33" s="43">
        <v>1257</v>
      </c>
      <c r="H33" s="41">
        <v>26.94</v>
      </c>
      <c r="I33" s="42">
        <v>544.04999999999995</v>
      </c>
      <c r="J33" s="41">
        <v>49.45</v>
      </c>
      <c r="K33" s="41">
        <v>150</v>
      </c>
      <c r="L33" s="41">
        <v>542.5</v>
      </c>
      <c r="M33" s="41">
        <v>544.6</v>
      </c>
      <c r="N33" s="41">
        <v>200</v>
      </c>
      <c r="O33" s="45">
        <v>18100</v>
      </c>
      <c r="P33" s="39">
        <v>2200</v>
      </c>
      <c r="Q33" s="37">
        <v>2.1</v>
      </c>
      <c r="R33" s="37">
        <v>2.95</v>
      </c>
      <c r="S33" s="39">
        <v>2200</v>
      </c>
      <c r="T33" s="37">
        <v>-0.95</v>
      </c>
      <c r="U33" s="38">
        <v>2.9</v>
      </c>
      <c r="V33" s="37">
        <v>16.25</v>
      </c>
      <c r="W33" s="39">
        <v>381299</v>
      </c>
      <c r="X33" s="39">
        <v>6513</v>
      </c>
      <c r="Y33" s="39">
        <v>48705</v>
      </c>
      <c r="Z33" s="37"/>
    </row>
    <row r="34" spans="4:26" x14ac:dyDescent="0.35">
      <c r="D34" s="41"/>
      <c r="E34" s="41">
        <v>254</v>
      </c>
      <c r="F34" s="41">
        <v>-16</v>
      </c>
      <c r="G34" s="41">
        <v>180</v>
      </c>
      <c r="H34" s="41">
        <v>24.72</v>
      </c>
      <c r="I34" s="42">
        <v>492.85</v>
      </c>
      <c r="J34" s="41">
        <v>44.5</v>
      </c>
      <c r="K34" s="41">
        <v>100</v>
      </c>
      <c r="L34" s="41">
        <v>492.25</v>
      </c>
      <c r="M34" s="41">
        <v>524.5</v>
      </c>
      <c r="N34" s="41">
        <v>250</v>
      </c>
      <c r="O34" s="45">
        <v>18150</v>
      </c>
      <c r="P34" s="37">
        <v>100</v>
      </c>
      <c r="Q34" s="37">
        <v>2.5499999999999998</v>
      </c>
      <c r="R34" s="37">
        <v>3</v>
      </c>
      <c r="S34" s="39">
        <v>5850</v>
      </c>
      <c r="T34" s="37">
        <v>-2.0499999999999998</v>
      </c>
      <c r="U34" s="38">
        <v>2.5499999999999998</v>
      </c>
      <c r="V34" s="37">
        <v>14.59</v>
      </c>
      <c r="W34" s="39">
        <v>362400</v>
      </c>
      <c r="X34" s="39">
        <v>13976</v>
      </c>
      <c r="Y34" s="39">
        <v>41886</v>
      </c>
      <c r="Z34" s="37"/>
    </row>
    <row r="35" spans="4:26" x14ac:dyDescent="0.35">
      <c r="D35" s="41"/>
      <c r="E35" s="43">
        <v>2331</v>
      </c>
      <c r="F35" s="41">
        <v>-220</v>
      </c>
      <c r="G35" s="43">
        <v>3833</v>
      </c>
      <c r="H35" s="41">
        <v>23.51</v>
      </c>
      <c r="I35" s="42">
        <v>445.4</v>
      </c>
      <c r="J35" s="41">
        <v>46.65</v>
      </c>
      <c r="K35" s="41">
        <v>50</v>
      </c>
      <c r="L35" s="41">
        <v>443.4</v>
      </c>
      <c r="M35" s="41">
        <v>446.55</v>
      </c>
      <c r="N35" s="41">
        <v>50</v>
      </c>
      <c r="O35" s="45">
        <v>18200</v>
      </c>
      <c r="P35" s="37">
        <v>350</v>
      </c>
      <c r="Q35" s="37">
        <v>3.05</v>
      </c>
      <c r="R35" s="37">
        <v>3.35</v>
      </c>
      <c r="S35" s="39">
        <v>4400</v>
      </c>
      <c r="T35" s="37">
        <v>-2.95</v>
      </c>
      <c r="U35" s="38">
        <v>3</v>
      </c>
      <c r="V35" s="37">
        <v>13.64</v>
      </c>
      <c r="W35" s="39">
        <v>625838</v>
      </c>
      <c r="X35" s="39">
        <v>3424</v>
      </c>
      <c r="Y35" s="39">
        <v>66639</v>
      </c>
      <c r="Z35" s="37"/>
    </row>
    <row r="36" spans="4:26" x14ac:dyDescent="0.35">
      <c r="D36" s="41"/>
      <c r="E36" s="41">
        <v>534</v>
      </c>
      <c r="F36" s="41">
        <v>-11</v>
      </c>
      <c r="G36" s="43">
        <v>1721</v>
      </c>
      <c r="H36" s="41">
        <v>21.11</v>
      </c>
      <c r="I36" s="42">
        <v>393.7</v>
      </c>
      <c r="J36" s="41">
        <v>42.1</v>
      </c>
      <c r="K36" s="41">
        <v>200</v>
      </c>
      <c r="L36" s="41">
        <v>393.95</v>
      </c>
      <c r="M36" s="41">
        <v>414.35</v>
      </c>
      <c r="N36" s="41">
        <v>100</v>
      </c>
      <c r="O36" s="45">
        <v>18250</v>
      </c>
      <c r="P36" s="37">
        <v>200</v>
      </c>
      <c r="Q36" s="37">
        <v>3.6</v>
      </c>
      <c r="R36" s="37">
        <v>3.8</v>
      </c>
      <c r="S36" s="37">
        <v>50</v>
      </c>
      <c r="T36" s="37">
        <v>-4</v>
      </c>
      <c r="U36" s="38">
        <v>3.8</v>
      </c>
      <c r="V36" s="37">
        <v>12.82</v>
      </c>
      <c r="W36" s="39">
        <v>595917</v>
      </c>
      <c r="X36" s="39">
        <v>-8361</v>
      </c>
      <c r="Y36" s="39">
        <v>39197</v>
      </c>
      <c r="Z36" s="37"/>
    </row>
    <row r="37" spans="4:26" x14ac:dyDescent="0.35">
      <c r="D37" s="41"/>
      <c r="E37" s="43">
        <v>4686</v>
      </c>
      <c r="F37" s="41">
        <v>-777</v>
      </c>
      <c r="G37" s="43">
        <v>22525</v>
      </c>
      <c r="H37" s="41">
        <v>19.53</v>
      </c>
      <c r="I37" s="42">
        <v>345.35</v>
      </c>
      <c r="J37" s="41">
        <v>42.25</v>
      </c>
      <c r="K37" s="41">
        <v>50</v>
      </c>
      <c r="L37" s="41">
        <v>345.35</v>
      </c>
      <c r="M37" s="41">
        <v>347.3</v>
      </c>
      <c r="N37" s="41">
        <v>100</v>
      </c>
      <c r="O37" s="45">
        <v>18300</v>
      </c>
      <c r="P37" s="37">
        <v>950</v>
      </c>
      <c r="Q37" s="37">
        <v>4.7</v>
      </c>
      <c r="R37" s="37">
        <v>4.75</v>
      </c>
      <c r="S37" s="39">
        <v>1100</v>
      </c>
      <c r="T37" s="37">
        <v>-6.55</v>
      </c>
      <c r="U37" s="38">
        <v>4.7</v>
      </c>
      <c r="V37" s="37">
        <v>11.89</v>
      </c>
      <c r="W37" s="39">
        <v>1232314</v>
      </c>
      <c r="X37" s="39">
        <v>-2237</v>
      </c>
      <c r="Y37" s="39">
        <v>93929</v>
      </c>
      <c r="Z37" s="37"/>
    </row>
    <row r="38" spans="4:26" x14ac:dyDescent="0.35">
      <c r="D38" s="41"/>
      <c r="E38" s="41">
        <v>806</v>
      </c>
      <c r="F38" s="41">
        <v>-10</v>
      </c>
      <c r="G38" s="43">
        <v>9203</v>
      </c>
      <c r="H38" s="41">
        <v>18.29</v>
      </c>
      <c r="I38" s="42">
        <v>299.05</v>
      </c>
      <c r="J38" s="41">
        <v>40.6</v>
      </c>
      <c r="K38" s="41">
        <v>300</v>
      </c>
      <c r="L38" s="41">
        <v>296.8</v>
      </c>
      <c r="M38" s="41">
        <v>299.64999999999998</v>
      </c>
      <c r="N38" s="41">
        <v>50</v>
      </c>
      <c r="O38" s="45">
        <v>18350</v>
      </c>
      <c r="P38" s="37">
        <v>50</v>
      </c>
      <c r="Q38" s="37">
        <v>6.55</v>
      </c>
      <c r="R38" s="37">
        <v>6.65</v>
      </c>
      <c r="S38" s="37">
        <v>800</v>
      </c>
      <c r="T38" s="37">
        <v>-9.35</v>
      </c>
      <c r="U38" s="38">
        <v>6.55</v>
      </c>
      <c r="V38" s="37">
        <v>11.2</v>
      </c>
      <c r="W38" s="39">
        <v>868532</v>
      </c>
      <c r="X38" s="39">
        <v>27167</v>
      </c>
      <c r="Y38" s="39">
        <v>67393</v>
      </c>
      <c r="Z38" s="37"/>
    </row>
    <row r="39" spans="4:26" x14ac:dyDescent="0.35">
      <c r="D39" s="41"/>
      <c r="E39" s="43">
        <v>10301</v>
      </c>
      <c r="F39" s="43">
        <v>2370</v>
      </c>
      <c r="G39" s="43">
        <v>171055</v>
      </c>
      <c r="H39" s="41">
        <v>16.86</v>
      </c>
      <c r="I39" s="42">
        <v>252.65</v>
      </c>
      <c r="J39" s="41">
        <v>35.35</v>
      </c>
      <c r="K39" s="43">
        <v>1600</v>
      </c>
      <c r="L39" s="41">
        <v>252</v>
      </c>
      <c r="M39" s="41">
        <v>252.7</v>
      </c>
      <c r="N39" s="41">
        <v>50</v>
      </c>
      <c r="O39" s="45">
        <v>18400</v>
      </c>
      <c r="P39" s="37">
        <v>100</v>
      </c>
      <c r="Q39" s="37">
        <v>9.9</v>
      </c>
      <c r="R39" s="37">
        <v>10</v>
      </c>
      <c r="S39" s="37">
        <v>50</v>
      </c>
      <c r="T39" s="37">
        <v>-13</v>
      </c>
      <c r="U39" s="38">
        <v>9.9499999999999993</v>
      </c>
      <c r="V39" s="37">
        <v>10.71</v>
      </c>
      <c r="W39" s="39">
        <v>1454590</v>
      </c>
      <c r="X39" s="39">
        <v>24334</v>
      </c>
      <c r="Y39" s="39">
        <v>95046</v>
      </c>
      <c r="Z39" s="37"/>
    </row>
    <row r="40" spans="4:26" x14ac:dyDescent="0.35">
      <c r="D40" s="41"/>
      <c r="E40" s="43">
        <v>7889</v>
      </c>
      <c r="F40" s="41">
        <v>-296</v>
      </c>
      <c r="G40" s="43">
        <v>161480</v>
      </c>
      <c r="H40" s="41">
        <v>15.37</v>
      </c>
      <c r="I40" s="42">
        <v>207.05</v>
      </c>
      <c r="J40" s="41">
        <v>30</v>
      </c>
      <c r="K40" s="41">
        <v>50</v>
      </c>
      <c r="L40" s="41">
        <v>206.25</v>
      </c>
      <c r="M40" s="41">
        <v>207.1</v>
      </c>
      <c r="N40" s="41">
        <v>50</v>
      </c>
      <c r="O40" s="45">
        <v>18450</v>
      </c>
      <c r="P40" s="37">
        <v>150</v>
      </c>
      <c r="Q40" s="37">
        <v>14.7</v>
      </c>
      <c r="R40" s="37">
        <v>14.95</v>
      </c>
      <c r="S40" s="37">
        <v>50</v>
      </c>
      <c r="T40" s="37">
        <v>-17.600000000000001</v>
      </c>
      <c r="U40" s="38">
        <v>14.95</v>
      </c>
      <c r="V40" s="37">
        <v>10.19</v>
      </c>
      <c r="W40" s="39">
        <v>1010627</v>
      </c>
      <c r="X40" s="39">
        <v>-2545</v>
      </c>
      <c r="Y40" s="39">
        <v>44737</v>
      </c>
      <c r="Z40" s="37"/>
    </row>
    <row r="41" spans="4:26" x14ac:dyDescent="0.35">
      <c r="D41" s="41"/>
      <c r="E41" s="43">
        <v>33030</v>
      </c>
      <c r="F41" s="43">
        <v>-4402</v>
      </c>
      <c r="G41" s="43">
        <v>867352</v>
      </c>
      <c r="H41" s="41">
        <v>14.2</v>
      </c>
      <c r="I41" s="42">
        <v>164.75</v>
      </c>
      <c r="J41" s="41">
        <v>24.5</v>
      </c>
      <c r="K41" s="43">
        <v>15900</v>
      </c>
      <c r="L41" s="41">
        <v>164.05</v>
      </c>
      <c r="M41" s="41">
        <v>164.75</v>
      </c>
      <c r="N41" s="41">
        <v>750</v>
      </c>
      <c r="O41" s="45">
        <v>18500</v>
      </c>
      <c r="P41" s="37">
        <v>350</v>
      </c>
      <c r="Q41" s="37">
        <v>22.45</v>
      </c>
      <c r="R41" s="37">
        <v>22.6</v>
      </c>
      <c r="S41" s="37">
        <v>800</v>
      </c>
      <c r="T41" s="37">
        <v>-23.45</v>
      </c>
      <c r="U41" s="38">
        <v>22.45</v>
      </c>
      <c r="V41" s="37">
        <v>9.65</v>
      </c>
      <c r="W41" s="39">
        <v>2331489</v>
      </c>
      <c r="X41" s="39">
        <v>40552</v>
      </c>
      <c r="Y41" s="39">
        <v>136441</v>
      </c>
      <c r="Z41" s="37"/>
    </row>
    <row r="42" spans="4:26" x14ac:dyDescent="0.35">
      <c r="D42" s="41"/>
      <c r="E42" s="43">
        <v>20115</v>
      </c>
      <c r="F42" s="43">
        <v>-7379</v>
      </c>
      <c r="G42" s="43">
        <v>1051543</v>
      </c>
      <c r="H42" s="41">
        <v>13.16</v>
      </c>
      <c r="I42" s="42">
        <v>125.4</v>
      </c>
      <c r="J42" s="41">
        <v>17.399999999999999</v>
      </c>
      <c r="K42" s="43">
        <v>3800</v>
      </c>
      <c r="L42" s="41">
        <v>125.7</v>
      </c>
      <c r="M42" s="41">
        <v>125.8</v>
      </c>
      <c r="N42" s="41">
        <v>50</v>
      </c>
      <c r="O42" s="45">
        <v>18550</v>
      </c>
      <c r="P42" s="37">
        <v>50</v>
      </c>
      <c r="Q42" s="37">
        <v>33.6</v>
      </c>
      <c r="R42" s="37">
        <v>34</v>
      </c>
      <c r="S42" s="37">
        <v>250</v>
      </c>
      <c r="T42" s="37">
        <v>-30</v>
      </c>
      <c r="U42" s="38">
        <v>33.85</v>
      </c>
      <c r="V42" s="37">
        <v>9.16</v>
      </c>
      <c r="W42" s="39">
        <v>2122466</v>
      </c>
      <c r="X42" s="39">
        <v>41778</v>
      </c>
      <c r="Y42" s="39">
        <v>74923</v>
      </c>
      <c r="Z42" s="37"/>
    </row>
    <row r="43" spans="4:26" x14ac:dyDescent="0.35">
      <c r="D43" s="41"/>
      <c r="E43" s="43">
        <v>166815</v>
      </c>
      <c r="F43" s="43">
        <v>15278</v>
      </c>
      <c r="G43" s="43">
        <v>3915895</v>
      </c>
      <c r="H43" s="41">
        <v>12.32</v>
      </c>
      <c r="I43" s="42">
        <v>91.35</v>
      </c>
      <c r="J43" s="41">
        <v>11</v>
      </c>
      <c r="K43" s="41">
        <v>50</v>
      </c>
      <c r="L43" s="41">
        <v>91.65</v>
      </c>
      <c r="M43" s="41">
        <v>92</v>
      </c>
      <c r="N43" s="43">
        <v>5850</v>
      </c>
      <c r="O43" s="45">
        <v>18600</v>
      </c>
      <c r="P43" s="37">
        <v>100</v>
      </c>
      <c r="Q43" s="37">
        <v>49.7</v>
      </c>
      <c r="R43" s="37">
        <v>50.25</v>
      </c>
      <c r="S43" s="37">
        <v>100</v>
      </c>
      <c r="T43" s="37">
        <v>-36.4</v>
      </c>
      <c r="U43" s="38">
        <v>49.75</v>
      </c>
      <c r="V43" s="37">
        <v>8.59</v>
      </c>
      <c r="W43" s="39">
        <v>4567624</v>
      </c>
      <c r="X43" s="39">
        <v>75205</v>
      </c>
      <c r="Y43" s="39">
        <v>188715</v>
      </c>
      <c r="Z43" s="37"/>
    </row>
    <row r="44" spans="4:26" x14ac:dyDescent="0.35">
      <c r="D44" s="37"/>
      <c r="E44" s="39">
        <v>108619</v>
      </c>
      <c r="F44" s="39">
        <v>-16199</v>
      </c>
      <c r="G44" s="39">
        <v>2351807</v>
      </c>
      <c r="H44" s="37">
        <v>11.77</v>
      </c>
      <c r="I44" s="38">
        <v>63.25</v>
      </c>
      <c r="J44" s="37">
        <v>5.2</v>
      </c>
      <c r="K44" s="37">
        <v>200</v>
      </c>
      <c r="L44" s="37">
        <v>63.7</v>
      </c>
      <c r="M44" s="37">
        <v>63.8</v>
      </c>
      <c r="N44" s="37">
        <v>200</v>
      </c>
      <c r="O44" s="40">
        <v>18650</v>
      </c>
      <c r="P44" s="41">
        <v>50</v>
      </c>
      <c r="Q44" s="41">
        <v>71.45</v>
      </c>
      <c r="R44" s="41">
        <v>71.900000000000006</v>
      </c>
      <c r="S44" s="41">
        <v>100</v>
      </c>
      <c r="T44" s="41">
        <v>-41.4</v>
      </c>
      <c r="U44" s="42">
        <v>71.8</v>
      </c>
      <c r="V44" s="41">
        <v>7.96</v>
      </c>
      <c r="W44" s="43">
        <v>1547012</v>
      </c>
      <c r="X44" s="43">
        <v>12249</v>
      </c>
      <c r="Y44" s="43">
        <v>40991</v>
      </c>
      <c r="Z44" s="37"/>
    </row>
    <row r="45" spans="4:26" x14ac:dyDescent="0.35">
      <c r="D45" s="37"/>
      <c r="E45" s="39">
        <v>284273</v>
      </c>
      <c r="F45" s="39">
        <v>-26295</v>
      </c>
      <c r="G45" s="39">
        <v>2755113</v>
      </c>
      <c r="H45" s="37">
        <v>11.15</v>
      </c>
      <c r="I45" s="38">
        <v>40.799999999999997</v>
      </c>
      <c r="J45" s="37">
        <v>1</v>
      </c>
      <c r="K45" s="39">
        <v>1000</v>
      </c>
      <c r="L45" s="37">
        <v>40.799999999999997</v>
      </c>
      <c r="M45" s="37">
        <v>41</v>
      </c>
      <c r="N45" s="39">
        <v>7100</v>
      </c>
      <c r="O45" s="40">
        <v>18700</v>
      </c>
      <c r="P45" s="41">
        <v>100</v>
      </c>
      <c r="Q45" s="41">
        <v>98.05</v>
      </c>
      <c r="R45" s="41">
        <v>98.95</v>
      </c>
      <c r="S45" s="41">
        <v>100</v>
      </c>
      <c r="T45" s="41">
        <v>-47.3</v>
      </c>
      <c r="U45" s="42">
        <v>98</v>
      </c>
      <c r="V45" s="41">
        <v>6.62</v>
      </c>
      <c r="W45" s="43">
        <v>1437368</v>
      </c>
      <c r="X45" s="43">
        <v>-2751</v>
      </c>
      <c r="Y45" s="43">
        <v>127793</v>
      </c>
      <c r="Z45" s="37"/>
    </row>
    <row r="46" spans="4:26" x14ac:dyDescent="0.35">
      <c r="D46" s="37"/>
      <c r="E46" s="39">
        <v>103157</v>
      </c>
      <c r="F46" s="39">
        <v>-2841</v>
      </c>
      <c r="G46" s="39">
        <v>1291580</v>
      </c>
      <c r="H46" s="37">
        <v>10.87</v>
      </c>
      <c r="I46" s="38">
        <v>25.25</v>
      </c>
      <c r="J46" s="37">
        <v>-1.6</v>
      </c>
      <c r="K46" s="39">
        <v>1300</v>
      </c>
      <c r="L46" s="37">
        <v>25.25</v>
      </c>
      <c r="M46" s="37">
        <v>25.4</v>
      </c>
      <c r="N46" s="37">
        <v>50</v>
      </c>
      <c r="O46" s="40">
        <v>18750</v>
      </c>
      <c r="P46" s="41">
        <v>100</v>
      </c>
      <c r="Q46" s="41">
        <v>132.4</v>
      </c>
      <c r="R46" s="41">
        <v>133.35</v>
      </c>
      <c r="S46" s="41">
        <v>100</v>
      </c>
      <c r="T46" s="41">
        <v>-49.3</v>
      </c>
      <c r="U46" s="42">
        <v>132.4</v>
      </c>
      <c r="V46" s="41" t="s">
        <v>37</v>
      </c>
      <c r="W46" s="43">
        <v>283180</v>
      </c>
      <c r="X46" s="41">
        <v>-507</v>
      </c>
      <c r="Y46" s="43">
        <v>14147</v>
      </c>
      <c r="Z46" s="37"/>
    </row>
    <row r="47" spans="4:26" x14ac:dyDescent="0.35">
      <c r="D47" s="37"/>
      <c r="E47" s="39">
        <v>169888</v>
      </c>
      <c r="F47" s="39">
        <v>14815</v>
      </c>
      <c r="G47" s="39">
        <v>1619838</v>
      </c>
      <c r="H47" s="37">
        <v>10.72</v>
      </c>
      <c r="I47" s="38">
        <v>14.9</v>
      </c>
      <c r="J47" s="37">
        <v>-2.85</v>
      </c>
      <c r="K47" s="37">
        <v>50</v>
      </c>
      <c r="L47" s="37">
        <v>14.9</v>
      </c>
      <c r="M47" s="37">
        <v>14.95</v>
      </c>
      <c r="N47" s="37">
        <v>50</v>
      </c>
      <c r="O47" s="40">
        <v>18800</v>
      </c>
      <c r="P47" s="41">
        <v>100</v>
      </c>
      <c r="Q47" s="41">
        <v>172.3</v>
      </c>
      <c r="R47" s="41">
        <v>173</v>
      </c>
      <c r="S47" s="41">
        <v>50</v>
      </c>
      <c r="T47" s="41">
        <v>-50.35</v>
      </c>
      <c r="U47" s="42">
        <v>172.5</v>
      </c>
      <c r="V47" s="41" t="s">
        <v>37</v>
      </c>
      <c r="W47" s="43">
        <v>288367</v>
      </c>
      <c r="X47" s="43">
        <v>-2553</v>
      </c>
      <c r="Y47" s="43">
        <v>26037</v>
      </c>
      <c r="Z47" s="37"/>
    </row>
    <row r="48" spans="4:26" x14ac:dyDescent="0.35">
      <c r="D48" s="37"/>
      <c r="E48" s="39">
        <v>102642</v>
      </c>
      <c r="F48" s="39">
        <v>17212</v>
      </c>
      <c r="G48" s="39">
        <v>1095509</v>
      </c>
      <c r="H48" s="37">
        <v>10.58</v>
      </c>
      <c r="I48" s="38">
        <v>8.1999999999999993</v>
      </c>
      <c r="J48" s="37">
        <v>-3.25</v>
      </c>
      <c r="K48" s="39">
        <v>2000</v>
      </c>
      <c r="L48" s="37">
        <v>7.9</v>
      </c>
      <c r="M48" s="37">
        <v>8.15</v>
      </c>
      <c r="N48" s="37">
        <v>50</v>
      </c>
      <c r="O48" s="40">
        <v>18850</v>
      </c>
      <c r="P48" s="41">
        <v>50</v>
      </c>
      <c r="Q48" s="41">
        <v>215.25</v>
      </c>
      <c r="R48" s="41">
        <v>216.05</v>
      </c>
      <c r="S48" s="41">
        <v>100</v>
      </c>
      <c r="T48" s="41">
        <v>-51.3</v>
      </c>
      <c r="U48" s="42">
        <v>216</v>
      </c>
      <c r="V48" s="41" t="s">
        <v>37</v>
      </c>
      <c r="W48" s="43">
        <v>29667</v>
      </c>
      <c r="X48" s="41">
        <v>-197</v>
      </c>
      <c r="Y48" s="43">
        <v>2334</v>
      </c>
      <c r="Z48" s="37"/>
    </row>
    <row r="49" spans="4:26" x14ac:dyDescent="0.35">
      <c r="D49" s="37"/>
      <c r="E49" s="39">
        <v>147041</v>
      </c>
      <c r="F49" s="39">
        <v>15718</v>
      </c>
      <c r="G49" s="39">
        <v>1123954</v>
      </c>
      <c r="H49" s="37">
        <v>10.66</v>
      </c>
      <c r="I49" s="38">
        <v>4.5999999999999996</v>
      </c>
      <c r="J49" s="37">
        <v>-3.1</v>
      </c>
      <c r="K49" s="37">
        <v>50</v>
      </c>
      <c r="L49" s="37">
        <v>4.55</v>
      </c>
      <c r="M49" s="37">
        <v>4.5999999999999996</v>
      </c>
      <c r="N49" s="37">
        <v>350</v>
      </c>
      <c r="O49" s="40">
        <v>18900</v>
      </c>
      <c r="P49" s="41">
        <v>50</v>
      </c>
      <c r="Q49" s="41">
        <v>262.3</v>
      </c>
      <c r="R49" s="41">
        <v>263.3</v>
      </c>
      <c r="S49" s="41">
        <v>100</v>
      </c>
      <c r="T49" s="41">
        <v>-51.15</v>
      </c>
      <c r="U49" s="42">
        <v>262</v>
      </c>
      <c r="V49" s="41" t="s">
        <v>37</v>
      </c>
      <c r="W49" s="43">
        <v>36621</v>
      </c>
      <c r="X49" s="41">
        <v>484</v>
      </c>
      <c r="Y49" s="43">
        <v>6012</v>
      </c>
      <c r="Z49" s="37"/>
    </row>
    <row r="50" spans="4:26" x14ac:dyDescent="0.35">
      <c r="D50" s="37"/>
      <c r="E50" s="39">
        <v>69816</v>
      </c>
      <c r="F50" s="39">
        <v>15899</v>
      </c>
      <c r="G50" s="39">
        <v>533422</v>
      </c>
      <c r="H50" s="37">
        <v>11.23</v>
      </c>
      <c r="I50" s="38">
        <v>3.15</v>
      </c>
      <c r="J50" s="37">
        <v>-2.25</v>
      </c>
      <c r="K50" s="39">
        <v>2050</v>
      </c>
      <c r="L50" s="37">
        <v>3.15</v>
      </c>
      <c r="M50" s="37">
        <v>3.2</v>
      </c>
      <c r="N50" s="37">
        <v>300</v>
      </c>
      <c r="O50" s="40">
        <v>18950</v>
      </c>
      <c r="P50" s="41">
        <v>200</v>
      </c>
      <c r="Q50" s="41">
        <v>309.25</v>
      </c>
      <c r="R50" s="41">
        <v>312.10000000000002</v>
      </c>
      <c r="S50" s="41">
        <v>100</v>
      </c>
      <c r="T50" s="41">
        <v>-48.1</v>
      </c>
      <c r="U50" s="42">
        <v>313.2</v>
      </c>
      <c r="V50" s="41" t="s">
        <v>37</v>
      </c>
      <c r="W50" s="43">
        <v>3492</v>
      </c>
      <c r="X50" s="41">
        <v>-144</v>
      </c>
      <c r="Y50" s="41">
        <v>892</v>
      </c>
      <c r="Z50" s="37"/>
    </row>
    <row r="51" spans="4:26" x14ac:dyDescent="0.35">
      <c r="D51" s="37"/>
      <c r="E51" s="39">
        <v>127384</v>
      </c>
      <c r="F51" s="39">
        <v>1690</v>
      </c>
      <c r="G51" s="39">
        <v>869942</v>
      </c>
      <c r="H51" s="37">
        <v>11.98</v>
      </c>
      <c r="I51" s="38">
        <v>2.4</v>
      </c>
      <c r="J51" s="37">
        <v>-1.7</v>
      </c>
      <c r="K51" s="39">
        <v>1900</v>
      </c>
      <c r="L51" s="37">
        <v>2.35</v>
      </c>
      <c r="M51" s="37">
        <v>2.4</v>
      </c>
      <c r="N51" s="37">
        <v>600</v>
      </c>
      <c r="O51" s="40">
        <v>19000</v>
      </c>
      <c r="P51" s="41">
        <v>100</v>
      </c>
      <c r="Q51" s="41">
        <v>358.65</v>
      </c>
      <c r="R51" s="41">
        <v>360.8</v>
      </c>
      <c r="S51" s="41">
        <v>50</v>
      </c>
      <c r="T51" s="41">
        <v>-48.55</v>
      </c>
      <c r="U51" s="42">
        <v>360</v>
      </c>
      <c r="V51" s="41" t="s">
        <v>37</v>
      </c>
      <c r="W51" s="43">
        <v>11139</v>
      </c>
      <c r="X51" s="41">
        <v>-77</v>
      </c>
      <c r="Y51" s="43">
        <v>3048</v>
      </c>
      <c r="Z51" s="37"/>
    </row>
    <row r="52" spans="4:26" x14ac:dyDescent="0.35">
      <c r="D52" s="37"/>
      <c r="E52" s="39">
        <v>44984</v>
      </c>
      <c r="F52" s="39">
        <v>-10689</v>
      </c>
      <c r="G52" s="39">
        <v>308198</v>
      </c>
      <c r="H52" s="37">
        <v>12.96</v>
      </c>
      <c r="I52" s="38">
        <v>2.1</v>
      </c>
      <c r="J52" s="37">
        <v>-1.1499999999999999</v>
      </c>
      <c r="K52" s="37">
        <v>50</v>
      </c>
      <c r="L52" s="37">
        <v>1.75</v>
      </c>
      <c r="M52" s="37">
        <v>2.1</v>
      </c>
      <c r="N52" s="37">
        <v>50</v>
      </c>
      <c r="O52" s="40">
        <v>19050</v>
      </c>
      <c r="P52" s="41">
        <v>200</v>
      </c>
      <c r="Q52" s="41">
        <v>407.65</v>
      </c>
      <c r="R52" s="41">
        <v>427.55</v>
      </c>
      <c r="S52" s="41">
        <v>350</v>
      </c>
      <c r="T52" s="41">
        <v>-46.85</v>
      </c>
      <c r="U52" s="42">
        <v>413.1</v>
      </c>
      <c r="V52" s="41" t="s">
        <v>37</v>
      </c>
      <c r="W52" s="41">
        <v>85</v>
      </c>
      <c r="X52" s="41">
        <v>-19</v>
      </c>
      <c r="Y52" s="41">
        <v>174</v>
      </c>
      <c r="Z52" s="37"/>
    </row>
    <row r="53" spans="4:26" x14ac:dyDescent="0.35">
      <c r="D53" s="37"/>
      <c r="E53" s="39">
        <v>95764</v>
      </c>
      <c r="F53" s="37">
        <v>-702</v>
      </c>
      <c r="G53" s="39">
        <v>446405</v>
      </c>
      <c r="H53" s="37">
        <v>13.97</v>
      </c>
      <c r="I53" s="38">
        <v>1.8</v>
      </c>
      <c r="J53" s="37">
        <v>-1.05</v>
      </c>
      <c r="K53" s="39">
        <v>15000</v>
      </c>
      <c r="L53" s="37">
        <v>1.85</v>
      </c>
      <c r="M53" s="37">
        <v>1.9</v>
      </c>
      <c r="N53" s="39">
        <v>31400</v>
      </c>
      <c r="O53" s="40">
        <v>19100</v>
      </c>
      <c r="P53" s="41">
        <v>300</v>
      </c>
      <c r="Q53" s="41">
        <v>455.1</v>
      </c>
      <c r="R53" s="41">
        <v>478.45</v>
      </c>
      <c r="S53" s="41">
        <v>450</v>
      </c>
      <c r="T53" s="41">
        <v>-45.2</v>
      </c>
      <c r="U53" s="42">
        <v>462.25</v>
      </c>
      <c r="V53" s="41" t="s">
        <v>37</v>
      </c>
      <c r="W53" s="41">
        <v>589</v>
      </c>
      <c r="X53" s="41">
        <v>-20</v>
      </c>
      <c r="Y53" s="41">
        <v>301</v>
      </c>
      <c r="Z53" s="37"/>
    </row>
    <row r="54" spans="4:26" x14ac:dyDescent="0.35">
      <c r="D54" s="37"/>
      <c r="E54" s="39">
        <v>45900</v>
      </c>
      <c r="F54" s="39">
        <v>20847</v>
      </c>
      <c r="G54" s="39">
        <v>182688</v>
      </c>
      <c r="H54" s="37">
        <v>14.84</v>
      </c>
      <c r="I54" s="38">
        <v>1.65</v>
      </c>
      <c r="J54" s="37">
        <v>-0.7</v>
      </c>
      <c r="K54" s="39">
        <v>23300</v>
      </c>
      <c r="L54" s="37">
        <v>1.65</v>
      </c>
      <c r="M54" s="37">
        <v>1.8</v>
      </c>
      <c r="N54" s="39">
        <v>1150</v>
      </c>
      <c r="O54" s="40">
        <v>19150</v>
      </c>
      <c r="P54" s="41">
        <v>50</v>
      </c>
      <c r="Q54" s="41">
        <v>508.3</v>
      </c>
      <c r="R54" s="41">
        <v>510.35</v>
      </c>
      <c r="S54" s="41">
        <v>100</v>
      </c>
      <c r="T54" s="41">
        <v>-35.4</v>
      </c>
      <c r="U54" s="42">
        <v>512.65</v>
      </c>
      <c r="V54" s="41" t="s">
        <v>37</v>
      </c>
      <c r="W54" s="41">
        <v>44</v>
      </c>
      <c r="X54" s="41">
        <v>-4</v>
      </c>
      <c r="Y54" s="41">
        <v>72</v>
      </c>
      <c r="Z54" s="37"/>
    </row>
    <row r="55" spans="4:26" x14ac:dyDescent="0.35">
      <c r="D55" s="37"/>
      <c r="E55" s="39">
        <v>89114</v>
      </c>
      <c r="F55" s="39">
        <v>9804</v>
      </c>
      <c r="G55" s="39">
        <v>320714</v>
      </c>
      <c r="H55" s="37">
        <v>16.07</v>
      </c>
      <c r="I55" s="38">
        <v>1.65</v>
      </c>
      <c r="J55" s="37">
        <v>-0.6</v>
      </c>
      <c r="K55" s="39">
        <v>22250</v>
      </c>
      <c r="L55" s="37">
        <v>1.65</v>
      </c>
      <c r="M55" s="37">
        <v>1.7</v>
      </c>
      <c r="N55" s="39">
        <v>9900</v>
      </c>
      <c r="O55" s="40">
        <v>19200</v>
      </c>
      <c r="P55" s="41">
        <v>300</v>
      </c>
      <c r="Q55" s="41">
        <v>533.45000000000005</v>
      </c>
      <c r="R55" s="41">
        <v>587</v>
      </c>
      <c r="S55" s="41">
        <v>600</v>
      </c>
      <c r="T55" s="41">
        <v>-46</v>
      </c>
      <c r="U55" s="42">
        <v>563.4</v>
      </c>
      <c r="V55" s="41" t="s">
        <v>37</v>
      </c>
      <c r="W55" s="41">
        <v>206</v>
      </c>
      <c r="X55" s="41">
        <v>12</v>
      </c>
      <c r="Y55" s="41">
        <v>435</v>
      </c>
      <c r="Z55" s="37"/>
    </row>
    <row r="56" spans="4:26" x14ac:dyDescent="0.35">
      <c r="D56" s="37"/>
      <c r="E56" s="39">
        <v>32851</v>
      </c>
      <c r="F56" s="39">
        <v>-1495</v>
      </c>
      <c r="G56" s="39">
        <v>115945</v>
      </c>
      <c r="H56" s="37">
        <v>17.079999999999998</v>
      </c>
      <c r="I56" s="38">
        <v>1.35</v>
      </c>
      <c r="J56" s="37">
        <v>-0.75</v>
      </c>
      <c r="K56" s="37">
        <v>100</v>
      </c>
      <c r="L56" s="37">
        <v>1.6</v>
      </c>
      <c r="M56" s="37">
        <v>1.7</v>
      </c>
      <c r="N56" s="37">
        <v>250</v>
      </c>
      <c r="O56" s="40">
        <v>19250</v>
      </c>
      <c r="P56" s="43">
        <v>4600</v>
      </c>
      <c r="Q56" s="41">
        <v>583.25</v>
      </c>
      <c r="R56" s="41">
        <v>616.54999999999995</v>
      </c>
      <c r="S56" s="41">
        <v>100</v>
      </c>
      <c r="T56" s="41">
        <v>-46.2</v>
      </c>
      <c r="U56" s="42">
        <v>618.79999999999995</v>
      </c>
      <c r="V56" s="41" t="s">
        <v>37</v>
      </c>
      <c r="W56" s="41">
        <v>5</v>
      </c>
      <c r="X56" s="41">
        <v>1</v>
      </c>
      <c r="Y56" s="41">
        <v>11</v>
      </c>
      <c r="Z56" s="37"/>
    </row>
    <row r="57" spans="4:26" x14ac:dyDescent="0.35">
      <c r="D57" s="37"/>
      <c r="E57" s="39">
        <v>115810</v>
      </c>
      <c r="F57" s="39">
        <v>14406</v>
      </c>
      <c r="G57" s="39">
        <v>273735</v>
      </c>
      <c r="H57" s="37">
        <v>18.04</v>
      </c>
      <c r="I57" s="38">
        <v>1.5</v>
      </c>
      <c r="J57" s="37">
        <v>-0.5</v>
      </c>
      <c r="K57" s="39">
        <v>3300</v>
      </c>
      <c r="L57" s="37">
        <v>1.5</v>
      </c>
      <c r="M57" s="37">
        <v>2</v>
      </c>
      <c r="N57" s="39">
        <v>1750</v>
      </c>
      <c r="O57" s="40">
        <v>19300</v>
      </c>
      <c r="P57" s="41">
        <v>150</v>
      </c>
      <c r="Q57" s="41">
        <v>657.3</v>
      </c>
      <c r="R57" s="41">
        <v>661.35</v>
      </c>
      <c r="S57" s="41">
        <v>150</v>
      </c>
      <c r="T57" s="41">
        <v>-40.85</v>
      </c>
      <c r="U57" s="42">
        <v>668.15</v>
      </c>
      <c r="V57" s="41" t="s">
        <v>37</v>
      </c>
      <c r="W57" s="41">
        <v>59</v>
      </c>
      <c r="X57" s="41" t="s">
        <v>37</v>
      </c>
      <c r="Y57" s="41">
        <v>125</v>
      </c>
      <c r="Z57" s="37"/>
    </row>
    <row r="58" spans="4:26" x14ac:dyDescent="0.35">
      <c r="D58" s="37"/>
      <c r="E58" s="39">
        <v>16782</v>
      </c>
      <c r="F58" s="39">
        <v>4089</v>
      </c>
      <c r="G58" s="39">
        <v>59221</v>
      </c>
      <c r="H58" s="37">
        <v>19.32</v>
      </c>
      <c r="I58" s="38">
        <v>1.6</v>
      </c>
      <c r="J58" s="37">
        <v>-0.35</v>
      </c>
      <c r="K58" s="37">
        <v>300</v>
      </c>
      <c r="L58" s="37">
        <v>1.6</v>
      </c>
      <c r="M58" s="37">
        <v>1.95</v>
      </c>
      <c r="N58" s="37">
        <v>50</v>
      </c>
      <c r="O58" s="40">
        <v>19350</v>
      </c>
      <c r="P58" s="43">
        <v>5000</v>
      </c>
      <c r="Q58" s="41">
        <v>682.9</v>
      </c>
      <c r="R58" s="41">
        <v>712.1</v>
      </c>
      <c r="S58" s="41">
        <v>100</v>
      </c>
      <c r="T58" s="41">
        <v>-45.85</v>
      </c>
      <c r="U58" s="42">
        <v>712</v>
      </c>
      <c r="V58" s="41" t="s">
        <v>37</v>
      </c>
      <c r="W58" s="41">
        <v>8</v>
      </c>
      <c r="X58" s="41">
        <v>4</v>
      </c>
      <c r="Y58" s="41">
        <v>29</v>
      </c>
      <c r="Z58" s="37"/>
    </row>
    <row r="59" spans="4:26" x14ac:dyDescent="0.35">
      <c r="D59" s="37"/>
      <c r="E59" s="39">
        <v>65217</v>
      </c>
      <c r="F59" s="39">
        <v>13187</v>
      </c>
      <c r="G59" s="39">
        <v>165208</v>
      </c>
      <c r="H59" s="37">
        <v>19.87</v>
      </c>
      <c r="I59" s="38">
        <v>1.3</v>
      </c>
      <c r="J59" s="37">
        <v>-0.7</v>
      </c>
      <c r="K59" s="37">
        <v>500</v>
      </c>
      <c r="L59" s="37">
        <v>1.6</v>
      </c>
      <c r="M59" s="37">
        <v>1.7</v>
      </c>
      <c r="N59" s="39">
        <v>1100</v>
      </c>
      <c r="O59" s="40">
        <v>19400</v>
      </c>
      <c r="P59" s="43">
        <v>4300</v>
      </c>
      <c r="Q59" s="41">
        <v>732</v>
      </c>
      <c r="R59" s="41">
        <v>760.75</v>
      </c>
      <c r="S59" s="41">
        <v>150</v>
      </c>
      <c r="T59" s="41">
        <v>-45.5</v>
      </c>
      <c r="U59" s="42">
        <v>761</v>
      </c>
      <c r="V59" s="41" t="s">
        <v>37</v>
      </c>
      <c r="W59" s="41">
        <v>82</v>
      </c>
      <c r="X59" s="41">
        <v>2</v>
      </c>
      <c r="Y59" s="41">
        <v>106</v>
      </c>
      <c r="Z59" s="37"/>
    </row>
    <row r="60" spans="4:26" x14ac:dyDescent="0.35">
      <c r="D60" s="37"/>
      <c r="E60" s="39">
        <v>4067</v>
      </c>
      <c r="F60" s="37">
        <v>928</v>
      </c>
      <c r="G60" s="39">
        <v>37890</v>
      </c>
      <c r="H60" s="37">
        <v>21.43</v>
      </c>
      <c r="I60" s="38">
        <v>1.55</v>
      </c>
      <c r="J60" s="37">
        <v>-0.4</v>
      </c>
      <c r="K60" s="37">
        <v>300</v>
      </c>
      <c r="L60" s="37">
        <v>1.55</v>
      </c>
      <c r="M60" s="37">
        <v>1.7</v>
      </c>
      <c r="N60" s="37">
        <v>300</v>
      </c>
      <c r="O60" s="40">
        <v>19450</v>
      </c>
      <c r="P60" s="43">
        <v>4050</v>
      </c>
      <c r="Q60" s="41">
        <v>782.55</v>
      </c>
      <c r="R60" s="41">
        <v>811.15</v>
      </c>
      <c r="S60" s="41">
        <v>150</v>
      </c>
      <c r="T60" s="41">
        <v>-13.6</v>
      </c>
      <c r="U60" s="42">
        <v>838.7</v>
      </c>
      <c r="V60" s="41">
        <v>26.51</v>
      </c>
      <c r="W60" s="41">
        <v>9</v>
      </c>
      <c r="X60" s="41" t="s">
        <v>37</v>
      </c>
      <c r="Y60" s="41">
        <v>12</v>
      </c>
      <c r="Z60" s="37"/>
    </row>
    <row r="61" spans="4:26" x14ac:dyDescent="0.35">
      <c r="D61" s="37"/>
      <c r="E61" s="39">
        <v>70853</v>
      </c>
      <c r="F61" s="39">
        <v>9680</v>
      </c>
      <c r="G61" s="39">
        <v>197952</v>
      </c>
      <c r="H61" s="37">
        <v>22.22</v>
      </c>
      <c r="I61" s="38">
        <v>1.4</v>
      </c>
      <c r="J61" s="37">
        <v>-0.5</v>
      </c>
      <c r="K61" s="39">
        <v>1000</v>
      </c>
      <c r="L61" s="37">
        <v>1.5</v>
      </c>
      <c r="M61" s="37">
        <v>1.55</v>
      </c>
      <c r="N61" s="39">
        <v>1250</v>
      </c>
      <c r="O61" s="40">
        <v>19500</v>
      </c>
      <c r="P61" s="43">
        <v>2150</v>
      </c>
      <c r="Q61" s="41">
        <v>856.7</v>
      </c>
      <c r="R61" s="41">
        <v>860.85</v>
      </c>
      <c r="S61" s="41">
        <v>150</v>
      </c>
      <c r="T61" s="41">
        <v>-49.15</v>
      </c>
      <c r="U61" s="42">
        <v>859.4</v>
      </c>
      <c r="V61" s="41" t="s">
        <v>37</v>
      </c>
      <c r="W61" s="41">
        <v>180</v>
      </c>
      <c r="X61" s="41">
        <v>-1</v>
      </c>
      <c r="Y61" s="41">
        <v>219</v>
      </c>
      <c r="Z61" s="37"/>
    </row>
    <row r="62" spans="4:26" x14ac:dyDescent="0.35">
      <c r="D62" s="37"/>
      <c r="E62" s="39">
        <v>5169</v>
      </c>
      <c r="F62" s="37">
        <v>908</v>
      </c>
      <c r="G62" s="39">
        <v>42546</v>
      </c>
      <c r="H62" s="37">
        <v>23.28</v>
      </c>
      <c r="I62" s="38">
        <v>1.4</v>
      </c>
      <c r="J62" s="37">
        <v>-0.55000000000000004</v>
      </c>
      <c r="K62" s="39">
        <v>4850</v>
      </c>
      <c r="L62" s="37">
        <v>1.4</v>
      </c>
      <c r="M62" s="37">
        <v>1.5</v>
      </c>
      <c r="N62" s="39">
        <v>2500</v>
      </c>
      <c r="O62" s="40">
        <v>19550</v>
      </c>
      <c r="P62" s="43">
        <v>3050</v>
      </c>
      <c r="Q62" s="41">
        <v>881.05</v>
      </c>
      <c r="R62" s="41">
        <v>943.3</v>
      </c>
      <c r="S62" s="43">
        <v>1500</v>
      </c>
      <c r="T62" s="41" t="s">
        <v>37</v>
      </c>
      <c r="U62" s="42">
        <v>776.95</v>
      </c>
      <c r="V62" s="41" t="s">
        <v>37</v>
      </c>
      <c r="W62" s="41" t="s">
        <v>37</v>
      </c>
      <c r="X62" s="41" t="s">
        <v>37</v>
      </c>
      <c r="Y62" s="41">
        <v>1</v>
      </c>
      <c r="Z62" s="37"/>
    </row>
    <row r="63" spans="4:26" x14ac:dyDescent="0.35">
      <c r="D63" s="37"/>
      <c r="E63" s="39">
        <v>102328</v>
      </c>
      <c r="F63" s="39">
        <v>-19776</v>
      </c>
      <c r="G63" s="39">
        <v>299834</v>
      </c>
      <c r="H63" s="37">
        <v>24.33</v>
      </c>
      <c r="I63" s="38">
        <v>1.3</v>
      </c>
      <c r="J63" s="37">
        <v>-0.65</v>
      </c>
      <c r="K63" s="39">
        <v>9500</v>
      </c>
      <c r="L63" s="37">
        <v>1.3</v>
      </c>
      <c r="M63" s="37">
        <v>1.65</v>
      </c>
      <c r="N63" s="39">
        <v>7300</v>
      </c>
      <c r="O63" s="40">
        <v>19600</v>
      </c>
      <c r="P63" s="43">
        <v>4350</v>
      </c>
      <c r="Q63" s="41">
        <v>931.25</v>
      </c>
      <c r="R63" s="41">
        <v>961.1</v>
      </c>
      <c r="S63" s="41">
        <v>350</v>
      </c>
      <c r="T63" s="41">
        <v>-20.350000000000001</v>
      </c>
      <c r="U63" s="42">
        <v>960.3</v>
      </c>
      <c r="V63" s="41" t="s">
        <v>37</v>
      </c>
      <c r="W63" s="41">
        <v>8</v>
      </c>
      <c r="X63" s="41">
        <v>2</v>
      </c>
      <c r="Y63" s="41">
        <v>7</v>
      </c>
      <c r="Z63" s="37"/>
    </row>
    <row r="64" spans="4:26" x14ac:dyDescent="0.35">
      <c r="D64" s="37"/>
      <c r="E64" s="39">
        <v>2946</v>
      </c>
      <c r="F64" s="37">
        <v>743</v>
      </c>
      <c r="G64" s="39">
        <v>25375</v>
      </c>
      <c r="H64" s="37">
        <v>25.6</v>
      </c>
      <c r="I64" s="38">
        <v>1.5</v>
      </c>
      <c r="J64" s="37">
        <v>-0.35</v>
      </c>
      <c r="K64" s="37">
        <v>200</v>
      </c>
      <c r="L64" s="37">
        <v>1.1499999999999999</v>
      </c>
      <c r="M64" s="37">
        <v>1.95</v>
      </c>
      <c r="N64" s="37">
        <v>200</v>
      </c>
      <c r="O64" s="40">
        <v>19650</v>
      </c>
      <c r="P64" s="41">
        <v>200</v>
      </c>
      <c r="Q64" s="44">
        <v>1001.85</v>
      </c>
      <c r="R64" s="44">
        <v>1043.8499999999999</v>
      </c>
      <c r="S64" s="43">
        <v>1500</v>
      </c>
      <c r="T64" s="41" t="s">
        <v>37</v>
      </c>
      <c r="U64" s="45">
        <v>1070</v>
      </c>
      <c r="V64" s="41" t="s">
        <v>37</v>
      </c>
      <c r="W64" s="41" t="s">
        <v>37</v>
      </c>
      <c r="X64" s="41" t="s">
        <v>37</v>
      </c>
      <c r="Y64" s="41">
        <v>16</v>
      </c>
      <c r="Z64" s="37"/>
    </row>
    <row r="65" spans="4:26" x14ac:dyDescent="0.35">
      <c r="D65" s="37"/>
      <c r="E65" s="39">
        <v>86540</v>
      </c>
      <c r="F65" s="39">
        <v>2604</v>
      </c>
      <c r="G65" s="39">
        <v>97074</v>
      </c>
      <c r="H65" s="37">
        <v>26.42</v>
      </c>
      <c r="I65" s="38">
        <v>1.35</v>
      </c>
      <c r="J65" s="37">
        <v>-0.45</v>
      </c>
      <c r="K65" s="39">
        <v>7150</v>
      </c>
      <c r="L65" s="37">
        <v>1.35</v>
      </c>
      <c r="M65" s="37">
        <v>1.5</v>
      </c>
      <c r="N65" s="37">
        <v>600</v>
      </c>
      <c r="O65" s="40">
        <v>19700</v>
      </c>
      <c r="P65" s="41">
        <v>600</v>
      </c>
      <c r="Q65" s="44">
        <v>1053.8499999999999</v>
      </c>
      <c r="R65" s="44">
        <v>1071.05</v>
      </c>
      <c r="S65" s="43">
        <v>1800</v>
      </c>
      <c r="T65" s="41" t="s">
        <v>37</v>
      </c>
      <c r="U65" s="42">
        <v>936.4</v>
      </c>
      <c r="V65" s="41" t="s">
        <v>37</v>
      </c>
      <c r="W65" s="41" t="s">
        <v>37</v>
      </c>
      <c r="X65" s="41" t="s">
        <v>37</v>
      </c>
      <c r="Y65" s="41">
        <v>2</v>
      </c>
      <c r="Z65" s="37"/>
    </row>
    <row r="66" spans="4:26" x14ac:dyDescent="0.35">
      <c r="D66" s="37"/>
      <c r="E66" s="39">
        <v>4055</v>
      </c>
      <c r="F66" s="37">
        <v>545</v>
      </c>
      <c r="G66" s="39">
        <v>21759</v>
      </c>
      <c r="H66" s="37">
        <v>27.33</v>
      </c>
      <c r="I66" s="38">
        <v>1.35</v>
      </c>
      <c r="J66" s="37">
        <v>-0.45</v>
      </c>
      <c r="K66" s="39">
        <v>48000</v>
      </c>
      <c r="L66" s="37">
        <v>1</v>
      </c>
      <c r="M66" s="37">
        <v>2.5</v>
      </c>
      <c r="N66" s="39">
        <v>1600</v>
      </c>
      <c r="O66" s="40">
        <v>19750</v>
      </c>
      <c r="P66" s="41">
        <v>200</v>
      </c>
      <c r="Q66" s="44">
        <v>1101.5999999999999</v>
      </c>
      <c r="R66" s="44">
        <v>1111.5</v>
      </c>
      <c r="S66" s="41">
        <v>250</v>
      </c>
      <c r="T66" s="41" t="s">
        <v>37</v>
      </c>
      <c r="U66" s="42" t="s">
        <v>37</v>
      </c>
      <c r="V66" s="41" t="s">
        <v>37</v>
      </c>
      <c r="W66" s="41" t="s">
        <v>37</v>
      </c>
      <c r="X66" s="41" t="s">
        <v>37</v>
      </c>
      <c r="Y66" s="41" t="s">
        <v>37</v>
      </c>
      <c r="Z66" s="37"/>
    </row>
    <row r="67" spans="4:26" x14ac:dyDescent="0.35">
      <c r="D67" s="37"/>
      <c r="E67" s="39">
        <v>31521</v>
      </c>
      <c r="F67" s="39">
        <v>11144</v>
      </c>
      <c r="G67" s="39">
        <v>83122</v>
      </c>
      <c r="H67" s="37">
        <v>27.36</v>
      </c>
      <c r="I67" s="38">
        <v>1</v>
      </c>
      <c r="J67" s="37">
        <v>-0.75</v>
      </c>
      <c r="K67" s="39">
        <v>60450</v>
      </c>
      <c r="L67" s="37">
        <v>1</v>
      </c>
      <c r="M67" s="37">
        <v>1.1000000000000001</v>
      </c>
      <c r="N67" s="39">
        <v>4550</v>
      </c>
      <c r="O67" s="40">
        <v>19800</v>
      </c>
      <c r="P67" s="41">
        <v>200</v>
      </c>
      <c r="Q67" s="44">
        <v>1151.5</v>
      </c>
      <c r="R67" s="44">
        <v>1184</v>
      </c>
      <c r="S67" s="41">
        <v>800</v>
      </c>
      <c r="T67" s="41" t="s">
        <v>37</v>
      </c>
      <c r="U67" s="42" t="s">
        <v>37</v>
      </c>
      <c r="V67" s="41" t="s">
        <v>37</v>
      </c>
      <c r="W67" s="41" t="s">
        <v>37</v>
      </c>
      <c r="X67" s="41" t="s">
        <v>37</v>
      </c>
      <c r="Y67" s="41" t="s">
        <v>37</v>
      </c>
      <c r="Z67" s="37"/>
    </row>
    <row r="68" spans="4:26" x14ac:dyDescent="0.35">
      <c r="D68" s="37"/>
      <c r="E68" s="39">
        <v>4136</v>
      </c>
      <c r="F68" s="37">
        <v>628</v>
      </c>
      <c r="G68" s="39">
        <v>18849</v>
      </c>
      <c r="H68" s="37">
        <v>28.65</v>
      </c>
      <c r="I68" s="38">
        <v>1.1000000000000001</v>
      </c>
      <c r="J68" s="37">
        <v>-0.6</v>
      </c>
      <c r="K68" s="39">
        <v>1000</v>
      </c>
      <c r="L68" s="37">
        <v>1.05</v>
      </c>
      <c r="M68" s="37">
        <v>1.5</v>
      </c>
      <c r="N68" s="39">
        <v>3800</v>
      </c>
      <c r="O68" s="40">
        <v>19850</v>
      </c>
      <c r="P68" s="41">
        <v>200</v>
      </c>
      <c r="Q68" s="44">
        <v>1201.3</v>
      </c>
      <c r="R68" s="44">
        <v>1233.95</v>
      </c>
      <c r="S68" s="41">
        <v>200</v>
      </c>
      <c r="T68" s="41" t="s">
        <v>37</v>
      </c>
      <c r="U68" s="42" t="s">
        <v>37</v>
      </c>
      <c r="V68" s="41" t="s">
        <v>37</v>
      </c>
      <c r="W68" s="41" t="s">
        <v>37</v>
      </c>
      <c r="X68" s="41" t="s">
        <v>37</v>
      </c>
      <c r="Y68" s="41" t="s">
        <v>37</v>
      </c>
      <c r="Z68" s="37"/>
    </row>
    <row r="69" spans="4:26" x14ac:dyDescent="0.35">
      <c r="D69" s="37"/>
      <c r="E69" s="39">
        <v>22125</v>
      </c>
      <c r="F69" s="39">
        <v>1630</v>
      </c>
      <c r="G69" s="39">
        <v>52524</v>
      </c>
      <c r="H69" s="37">
        <v>29.32</v>
      </c>
      <c r="I69" s="38">
        <v>1</v>
      </c>
      <c r="J69" s="37">
        <v>-0.7</v>
      </c>
      <c r="K69" s="39">
        <v>2150</v>
      </c>
      <c r="L69" s="37">
        <v>1</v>
      </c>
      <c r="M69" s="37">
        <v>1.3</v>
      </c>
      <c r="N69" s="39">
        <v>1800</v>
      </c>
      <c r="O69" s="40">
        <v>19900</v>
      </c>
      <c r="P69" s="41">
        <v>850</v>
      </c>
      <c r="Q69" s="44">
        <v>1251.0999999999999</v>
      </c>
      <c r="R69" s="44">
        <v>1283.95</v>
      </c>
      <c r="S69" s="41">
        <v>850</v>
      </c>
      <c r="T69" s="41" t="s">
        <v>37</v>
      </c>
      <c r="U69" s="42" t="s">
        <v>37</v>
      </c>
      <c r="V69" s="41" t="s">
        <v>37</v>
      </c>
      <c r="W69" s="41" t="s">
        <v>37</v>
      </c>
      <c r="X69" s="41" t="s">
        <v>37</v>
      </c>
      <c r="Y69" s="41" t="s">
        <v>37</v>
      </c>
      <c r="Z69" s="37"/>
    </row>
    <row r="70" spans="4:26" x14ac:dyDescent="0.35">
      <c r="D70" s="37"/>
      <c r="E70" s="39">
        <v>4237</v>
      </c>
      <c r="F70" s="37">
        <v>345</v>
      </c>
      <c r="G70" s="39">
        <v>15535</v>
      </c>
      <c r="H70" s="37">
        <v>30.12</v>
      </c>
      <c r="I70" s="38">
        <v>0.95</v>
      </c>
      <c r="J70" s="37">
        <v>-0.65</v>
      </c>
      <c r="K70" s="39">
        <v>1250</v>
      </c>
      <c r="L70" s="37">
        <v>0.95</v>
      </c>
      <c r="M70" s="37">
        <v>1.2</v>
      </c>
      <c r="N70" s="37">
        <v>200</v>
      </c>
      <c r="O70" s="40">
        <v>19950</v>
      </c>
      <c r="P70" s="41">
        <v>150</v>
      </c>
      <c r="Q70" s="44">
        <v>1301.0999999999999</v>
      </c>
      <c r="R70" s="44">
        <v>1328.35</v>
      </c>
      <c r="S70" s="41">
        <v>150</v>
      </c>
      <c r="T70" s="41" t="s">
        <v>37</v>
      </c>
      <c r="U70" s="42" t="s">
        <v>37</v>
      </c>
      <c r="V70" s="41" t="s">
        <v>37</v>
      </c>
      <c r="W70" s="41" t="s">
        <v>37</v>
      </c>
      <c r="X70" s="41" t="s">
        <v>37</v>
      </c>
      <c r="Y70" s="41" t="s">
        <v>37</v>
      </c>
      <c r="Z70" s="37"/>
    </row>
    <row r="71" spans="4:26" x14ac:dyDescent="0.35">
      <c r="D71" s="37"/>
      <c r="E71" s="39">
        <v>60207</v>
      </c>
      <c r="F71" s="39">
        <v>-2734</v>
      </c>
      <c r="G71" s="39">
        <v>203763</v>
      </c>
      <c r="H71" s="37">
        <v>30.5</v>
      </c>
      <c r="I71" s="38">
        <v>0.8</v>
      </c>
      <c r="J71" s="37">
        <v>-0.7</v>
      </c>
      <c r="K71" s="39">
        <v>84850</v>
      </c>
      <c r="L71" s="37">
        <v>0.8</v>
      </c>
      <c r="M71" s="37">
        <v>0.85</v>
      </c>
      <c r="N71" s="39">
        <v>168750</v>
      </c>
      <c r="O71" s="40">
        <v>20000</v>
      </c>
      <c r="P71" s="41">
        <v>200</v>
      </c>
      <c r="Q71" s="44">
        <v>1351.2</v>
      </c>
      <c r="R71" s="44">
        <v>1383.8</v>
      </c>
      <c r="S71" s="41">
        <v>200</v>
      </c>
      <c r="T71" s="41" t="s">
        <v>37</v>
      </c>
      <c r="U71" s="45">
        <v>1320</v>
      </c>
      <c r="V71" s="41" t="s">
        <v>37</v>
      </c>
      <c r="W71" s="41" t="s">
        <v>37</v>
      </c>
      <c r="X71" s="41" t="s">
        <v>37</v>
      </c>
      <c r="Y71" s="41">
        <v>2</v>
      </c>
      <c r="Z71" s="37"/>
    </row>
    <row r="72" spans="4:26" x14ac:dyDescent="0.35">
      <c r="D72" s="37"/>
      <c r="E72" s="39">
        <v>5148</v>
      </c>
      <c r="F72" s="39">
        <v>1718</v>
      </c>
      <c r="G72" s="39">
        <v>10906</v>
      </c>
      <c r="H72" s="37">
        <v>31.44</v>
      </c>
      <c r="I72" s="38">
        <v>0.8</v>
      </c>
      <c r="J72" s="37">
        <v>-0.7</v>
      </c>
      <c r="K72" s="37">
        <v>750</v>
      </c>
      <c r="L72" s="37">
        <v>0.8</v>
      </c>
      <c r="M72" s="37">
        <v>0.85</v>
      </c>
      <c r="N72" s="39">
        <v>1550</v>
      </c>
      <c r="O72" s="40">
        <v>20050</v>
      </c>
      <c r="P72" s="41">
        <v>150</v>
      </c>
      <c r="Q72" s="44">
        <v>1400.8</v>
      </c>
      <c r="R72" s="44">
        <v>1434</v>
      </c>
      <c r="S72" s="41">
        <v>750</v>
      </c>
      <c r="T72" s="41" t="s">
        <v>37</v>
      </c>
      <c r="U72" s="42" t="s">
        <v>37</v>
      </c>
      <c r="V72" s="41" t="s">
        <v>37</v>
      </c>
      <c r="W72" s="41" t="s">
        <v>37</v>
      </c>
      <c r="X72" s="41" t="s">
        <v>37</v>
      </c>
      <c r="Y72" s="41" t="s">
        <v>37</v>
      </c>
      <c r="Z72" s="37"/>
    </row>
    <row r="73" spans="4:26" x14ac:dyDescent="0.35">
      <c r="D73" s="37"/>
      <c r="E73" s="39">
        <v>18548</v>
      </c>
      <c r="F73" s="37">
        <v>107</v>
      </c>
      <c r="G73" s="39">
        <v>36405</v>
      </c>
      <c r="H73" s="37">
        <v>31.92</v>
      </c>
      <c r="I73" s="38">
        <v>0.7</v>
      </c>
      <c r="J73" s="37">
        <v>-0.75</v>
      </c>
      <c r="K73" s="39">
        <v>108400</v>
      </c>
      <c r="L73" s="37">
        <v>0.7</v>
      </c>
      <c r="M73" s="37">
        <v>0.75</v>
      </c>
      <c r="N73" s="39">
        <v>10450</v>
      </c>
      <c r="O73" s="40">
        <v>20100</v>
      </c>
      <c r="P73" s="41">
        <v>150</v>
      </c>
      <c r="Q73" s="44">
        <v>1450.7</v>
      </c>
      <c r="R73" s="44">
        <v>1483.7</v>
      </c>
      <c r="S73" s="41">
        <v>150</v>
      </c>
      <c r="T73" s="41" t="s">
        <v>37</v>
      </c>
      <c r="U73" s="42" t="s">
        <v>37</v>
      </c>
      <c r="V73" s="41" t="s">
        <v>37</v>
      </c>
      <c r="W73" s="41" t="s">
        <v>37</v>
      </c>
      <c r="X73" s="41" t="s">
        <v>37</v>
      </c>
      <c r="Y73" s="41" t="s">
        <v>37</v>
      </c>
      <c r="Z73" s="37"/>
    </row>
    <row r="74" spans="4:26" x14ac:dyDescent="0.35">
      <c r="D74" s="37"/>
      <c r="E74" s="39">
        <v>5029</v>
      </c>
      <c r="F74" s="37">
        <v>228</v>
      </c>
      <c r="G74" s="39">
        <v>10062</v>
      </c>
      <c r="H74" s="37">
        <v>32.840000000000003</v>
      </c>
      <c r="I74" s="38">
        <v>0.7</v>
      </c>
      <c r="J74" s="37">
        <v>-0.65</v>
      </c>
      <c r="K74" s="39">
        <v>36900</v>
      </c>
      <c r="L74" s="37">
        <v>0.7</v>
      </c>
      <c r="M74" s="37">
        <v>0.75</v>
      </c>
      <c r="N74" s="39">
        <v>23250</v>
      </c>
      <c r="O74" s="40">
        <v>20150</v>
      </c>
      <c r="P74" s="43">
        <v>1500</v>
      </c>
      <c r="Q74" s="44">
        <v>1479.95</v>
      </c>
      <c r="R74" s="44">
        <v>1530.2</v>
      </c>
      <c r="S74" s="41">
        <v>150</v>
      </c>
      <c r="T74" s="41" t="s">
        <v>37</v>
      </c>
      <c r="U74" s="42" t="s">
        <v>37</v>
      </c>
      <c r="V74" s="41" t="s">
        <v>37</v>
      </c>
      <c r="W74" s="41" t="s">
        <v>37</v>
      </c>
      <c r="X74" s="41" t="s">
        <v>37</v>
      </c>
      <c r="Y74" s="41" t="s">
        <v>37</v>
      </c>
      <c r="Z74" s="37"/>
    </row>
    <row r="75" spans="4:26" x14ac:dyDescent="0.35">
      <c r="D75" s="37"/>
      <c r="E75" s="39">
        <v>27605</v>
      </c>
      <c r="F75" s="39">
        <v>-1244</v>
      </c>
      <c r="G75" s="39">
        <v>61573</v>
      </c>
      <c r="H75" s="37">
        <v>33.76</v>
      </c>
      <c r="I75" s="38">
        <v>0.7</v>
      </c>
      <c r="J75" s="37">
        <v>-0.65</v>
      </c>
      <c r="K75" s="39">
        <v>13400</v>
      </c>
      <c r="L75" s="37">
        <v>0.7</v>
      </c>
      <c r="M75" s="37">
        <v>0.75</v>
      </c>
      <c r="N75" s="39">
        <v>50750</v>
      </c>
      <c r="O75" s="40">
        <v>20200</v>
      </c>
      <c r="P75" s="41">
        <v>250</v>
      </c>
      <c r="Q75" s="44">
        <v>1528</v>
      </c>
      <c r="R75" s="44">
        <v>1579.9</v>
      </c>
      <c r="S75" s="41">
        <v>150</v>
      </c>
      <c r="T75" s="41" t="s">
        <v>37</v>
      </c>
      <c r="U75" s="42" t="s">
        <v>37</v>
      </c>
      <c r="V75" s="41" t="s">
        <v>37</v>
      </c>
      <c r="W75" s="41" t="s">
        <v>37</v>
      </c>
      <c r="X75" s="41" t="s">
        <v>37</v>
      </c>
      <c r="Y75" s="41" t="s">
        <v>37</v>
      </c>
      <c r="Z75" s="37"/>
    </row>
    <row r="76" spans="4:26" x14ac:dyDescent="0.35">
      <c r="D76" s="37"/>
      <c r="E76" s="39">
        <v>18198</v>
      </c>
      <c r="F76" s="39">
        <v>-1089</v>
      </c>
      <c r="G76" s="39">
        <v>53308</v>
      </c>
      <c r="H76" s="37">
        <v>34.67</v>
      </c>
      <c r="I76" s="38">
        <v>0.65</v>
      </c>
      <c r="J76" s="37">
        <v>-0.65</v>
      </c>
      <c r="K76" s="39">
        <v>232250</v>
      </c>
      <c r="L76" s="37">
        <v>0.65</v>
      </c>
      <c r="M76" s="37">
        <v>0.7</v>
      </c>
      <c r="N76" s="39">
        <v>48350</v>
      </c>
      <c r="O76" s="40">
        <v>20250</v>
      </c>
      <c r="P76" s="41">
        <v>150</v>
      </c>
      <c r="Q76" s="44">
        <v>1578.15</v>
      </c>
      <c r="R76" s="44">
        <v>1629.95</v>
      </c>
      <c r="S76" s="41">
        <v>150</v>
      </c>
      <c r="T76" s="41" t="s">
        <v>37</v>
      </c>
      <c r="U76" s="42" t="s">
        <v>37</v>
      </c>
      <c r="V76" s="41" t="s">
        <v>37</v>
      </c>
      <c r="W76" s="41" t="s">
        <v>37</v>
      </c>
      <c r="X76" s="41" t="s">
        <v>37</v>
      </c>
      <c r="Y76" s="41" t="s">
        <v>37</v>
      </c>
    </row>
    <row r="78" spans="4:26" x14ac:dyDescent="0.35">
      <c r="H78" s="37"/>
    </row>
    <row r="79" spans="4:26" x14ac:dyDescent="0.35">
      <c r="H79" s="37"/>
    </row>
    <row r="80" spans="4:26" x14ac:dyDescent="0.35">
      <c r="G80" t="s">
        <v>38</v>
      </c>
      <c r="H80" s="37">
        <v>1758.89</v>
      </c>
    </row>
    <row r="82" spans="7:10" x14ac:dyDescent="0.35">
      <c r="G82" t="s">
        <v>39</v>
      </c>
      <c r="H82">
        <v>20.91</v>
      </c>
    </row>
    <row r="84" spans="7:10" x14ac:dyDescent="0.35">
      <c r="H84">
        <f>H80-H82</f>
        <v>1737.98</v>
      </c>
    </row>
    <row r="85" spans="7:10" x14ac:dyDescent="0.35">
      <c r="H85">
        <f>H84-J86</f>
        <v>983.22</v>
      </c>
    </row>
    <row r="86" spans="7:10" x14ac:dyDescent="0.35">
      <c r="J86">
        <v>754.76</v>
      </c>
    </row>
  </sheetData>
  <hyperlinks>
    <hyperlink ref="I4" r:id="rId1" display="https://www.nseindia.com/get-quotes/derivatives?symbol=NIFTY&amp;identifier=OPTIDXNIFTY15-06-2023CE16650.00" xr:uid="{F2A8AF67-1CDD-4F86-B117-5AD0E89C0FCF}"/>
    <hyperlink ref="O4" r:id="rId2" display="javascript:;" xr:uid="{1F57942F-0ABD-4AEA-AF0F-5DFDAF7A973D}"/>
    <hyperlink ref="U4" r:id="rId3" display="https://www.nseindia.com/get-quotes/derivatives?symbol=NIFTY&amp;identifier=OPTIDXNIFTY15-06-2023PE16650.00" xr:uid="{ABB4FCC1-B5E3-43DD-BBA1-F219A3D7771A}"/>
    <hyperlink ref="I5" r:id="rId4" display="https://www.nseindia.com/get-quotes/derivatives?symbol=NIFTY&amp;identifier=OPTIDXNIFTY15-06-2023CE16700.00" xr:uid="{60966B7B-2444-42F6-A3BD-3A57E0AE76F5}"/>
    <hyperlink ref="O5" r:id="rId5" display="javascript:;" xr:uid="{3890F3CC-8C8C-4FBD-B807-D5C7E7918CC0}"/>
    <hyperlink ref="U5" r:id="rId6" display="https://www.nseindia.com/get-quotes/derivatives?symbol=NIFTY&amp;identifier=OPTIDXNIFTY15-06-2023PE16700.00" xr:uid="{51EF9A08-1737-4DDC-9190-99292A0FEFE6}"/>
    <hyperlink ref="I6" r:id="rId7" display="https://www.nseindia.com/get-quotes/derivatives?symbol=NIFTY&amp;identifier=OPTIDXNIFTY15-06-2023CE16750.00" xr:uid="{4A2BC86C-C792-4AA6-8F7E-20129C7926EB}"/>
    <hyperlink ref="O6" r:id="rId8" display="javascript:;" xr:uid="{054C60EC-BA12-4874-8204-2BEEE109D582}"/>
    <hyperlink ref="U6" r:id="rId9" display="https://www.nseindia.com/get-quotes/derivatives?symbol=NIFTY&amp;identifier=OPTIDXNIFTY15-06-2023PE16750.00" xr:uid="{FE6550EB-C0B3-49B3-A2B6-38FF1D9EEA77}"/>
    <hyperlink ref="I7" r:id="rId10" display="https://www.nseindia.com/get-quotes/derivatives?symbol=NIFTY&amp;identifier=OPTIDXNIFTY15-06-2023CE16800.00" xr:uid="{9932D6BB-CC05-4369-9F7D-ED808532A7FF}"/>
    <hyperlink ref="O7" r:id="rId11" display="javascript:;" xr:uid="{0F308DAF-6E72-4F01-8FBC-DBB033ED5CBA}"/>
    <hyperlink ref="U7" r:id="rId12" display="https://www.nseindia.com/get-quotes/derivatives?symbol=NIFTY&amp;identifier=OPTIDXNIFTY15-06-2023PE16800.00" xr:uid="{D57C5B37-F43F-4F27-8847-81DBC32A2C9E}"/>
    <hyperlink ref="I8" r:id="rId13" display="https://www.nseindia.com/get-quotes/derivatives?symbol=NIFTY&amp;identifier=OPTIDXNIFTY15-06-2023CE16850.00" xr:uid="{1C6C52A4-8765-4FC4-958E-D644A3863048}"/>
    <hyperlink ref="O8" r:id="rId14" display="javascript:;" xr:uid="{765721B1-0843-47FB-93BC-DC2F5785B2AC}"/>
    <hyperlink ref="U8" r:id="rId15" display="https://www.nseindia.com/get-quotes/derivatives?symbol=NIFTY&amp;identifier=OPTIDXNIFTY15-06-2023PE16850.00" xr:uid="{288DD4FA-7E58-4606-AF81-88AC0E2389C9}"/>
    <hyperlink ref="I9" r:id="rId16" display="https://www.nseindia.com/get-quotes/derivatives?symbol=NIFTY&amp;identifier=OPTIDXNIFTY15-06-2023CE16900.00" xr:uid="{882EB942-D13E-4DCE-9C08-1619FF5A5BC6}"/>
    <hyperlink ref="O9" r:id="rId17" display="javascript:;" xr:uid="{6549F0C2-EFEE-4496-BD09-800D0F12EF67}"/>
    <hyperlink ref="U9" r:id="rId18" display="https://www.nseindia.com/get-quotes/derivatives?symbol=NIFTY&amp;identifier=OPTIDXNIFTY15-06-2023PE16900.00" xr:uid="{582F6930-2B3E-444C-BB78-79C3531D5090}"/>
    <hyperlink ref="I10" r:id="rId19" display="https://www.nseindia.com/get-quotes/derivatives?symbol=NIFTY&amp;identifier=OPTIDXNIFTY15-06-2023CE16950.00" xr:uid="{196DDA33-82D0-4A84-935E-770D902B4FFD}"/>
    <hyperlink ref="O10" r:id="rId20" display="javascript:;" xr:uid="{9EBD2233-654F-49BA-8295-58FE774D945F}"/>
    <hyperlink ref="U10" r:id="rId21" display="https://www.nseindia.com/get-quotes/derivatives?symbol=NIFTY&amp;identifier=OPTIDXNIFTY15-06-2023PE16950.00" xr:uid="{9CCEDC17-A792-4CB3-9B4B-788020C628AA}"/>
    <hyperlink ref="I11" r:id="rId22" display="https://www.nseindia.com/get-quotes/derivatives?symbol=NIFTY&amp;identifier=OPTIDXNIFTY15-06-2023CE17000.00" xr:uid="{8C9C6A0A-0E6C-4BF6-8141-9CB3E5B5C1CD}"/>
    <hyperlink ref="O11" r:id="rId23" display="javascript:;" xr:uid="{3E797C9A-4B41-477F-BE49-5483AADC4BCC}"/>
    <hyperlink ref="U11" r:id="rId24" display="https://www.nseindia.com/get-quotes/derivatives?symbol=NIFTY&amp;identifier=OPTIDXNIFTY15-06-2023PE17000.00" xr:uid="{75982070-4625-4E54-A17A-29BAF93CBD1C}"/>
    <hyperlink ref="I12" r:id="rId25" display="https://www.nseindia.com/get-quotes/derivatives?symbol=NIFTY&amp;identifier=OPTIDXNIFTY15-06-2023CE17050.00" xr:uid="{604778E3-3874-44D6-87BB-4E12AB4F86D3}"/>
    <hyperlink ref="O12" r:id="rId26" display="javascript:;" xr:uid="{2C95B4C5-0FB7-4FF7-9CE9-B1A90A263F3E}"/>
    <hyperlink ref="U12" r:id="rId27" display="https://www.nseindia.com/get-quotes/derivatives?symbol=NIFTY&amp;identifier=OPTIDXNIFTY15-06-2023PE17050.00" xr:uid="{87F955EB-922C-478D-A279-7074A8CEED9C}"/>
    <hyperlink ref="I13" r:id="rId28" display="https://www.nseindia.com/get-quotes/derivatives?symbol=NIFTY&amp;identifier=OPTIDXNIFTY15-06-2023CE17100.00" xr:uid="{7FBB832D-7FC8-478C-B9BD-7389BEB24A14}"/>
    <hyperlink ref="O13" r:id="rId29" display="javascript:;" xr:uid="{652B6EA1-64D4-4673-A793-2C9BCD7DCC49}"/>
    <hyperlink ref="U13" r:id="rId30" display="https://www.nseindia.com/get-quotes/derivatives?symbol=NIFTY&amp;identifier=OPTIDXNIFTY15-06-2023PE17100.00" xr:uid="{2E213C82-4D77-442A-9340-47C0DC09E017}"/>
    <hyperlink ref="I14" r:id="rId31" display="https://www.nseindia.com/get-quotes/derivatives?symbol=NIFTY&amp;identifier=OPTIDXNIFTY15-06-2023CE17150.00" xr:uid="{312202A5-A81F-41FE-AF10-9A317C7FAA30}"/>
    <hyperlink ref="O14" r:id="rId32" display="javascript:;" xr:uid="{2CE148BE-F6CC-4D42-B8AC-A8859AE2ADD9}"/>
    <hyperlink ref="U14" r:id="rId33" display="https://www.nseindia.com/get-quotes/derivatives?symbol=NIFTY&amp;identifier=OPTIDXNIFTY15-06-2023PE17150.00" xr:uid="{0894E387-F590-4790-B8B6-90842321DBE3}"/>
    <hyperlink ref="I15" r:id="rId34" display="https://www.nseindia.com/get-quotes/derivatives?symbol=NIFTY&amp;identifier=OPTIDXNIFTY15-06-2023CE17200.00" xr:uid="{6663B847-C35A-4A8D-A7F5-EA1E85C4C559}"/>
    <hyperlink ref="O15" r:id="rId35" display="javascript:;" xr:uid="{E83DCD76-A9EA-4073-A425-965176625B20}"/>
    <hyperlink ref="U15" r:id="rId36" display="https://www.nseindia.com/get-quotes/derivatives?symbol=NIFTY&amp;identifier=OPTIDXNIFTY15-06-2023PE17200.00" xr:uid="{ADB06B15-2899-4A91-ACF4-A989ECAA9352}"/>
    <hyperlink ref="I16" r:id="rId37" display="https://www.nseindia.com/get-quotes/derivatives?symbol=NIFTY&amp;identifier=OPTIDXNIFTY15-06-2023CE17250.00" xr:uid="{DF17488A-1E0A-405D-8355-FDB73611F660}"/>
    <hyperlink ref="O16" r:id="rId38" display="javascript:;" xr:uid="{4CCA7D9F-BFBA-4AB1-8955-175DF70C1291}"/>
    <hyperlink ref="U16" r:id="rId39" display="https://www.nseindia.com/get-quotes/derivatives?symbol=NIFTY&amp;identifier=OPTIDXNIFTY15-06-2023PE17250.00" xr:uid="{572D5D7B-859A-42EF-9070-084141DB27E3}"/>
    <hyperlink ref="I17" r:id="rId40" display="https://www.nseindia.com/get-quotes/derivatives?symbol=NIFTY&amp;identifier=OPTIDXNIFTY15-06-2023CE17300.00" xr:uid="{CED6D8FA-6048-4C6C-B9DB-9D41F7D68593}"/>
    <hyperlink ref="O17" r:id="rId41" display="javascript:;" xr:uid="{CB341756-2775-41F0-8610-0E8211B90FA8}"/>
    <hyperlink ref="U17" r:id="rId42" display="https://www.nseindia.com/get-quotes/derivatives?symbol=NIFTY&amp;identifier=OPTIDXNIFTY15-06-2023PE17300.00" xr:uid="{C608355A-BAFD-49AE-A50A-1FE63235BF3A}"/>
    <hyperlink ref="I18" r:id="rId43" display="https://www.nseindia.com/get-quotes/derivatives?symbol=NIFTY&amp;identifier=OPTIDXNIFTY15-06-2023CE17350.00" xr:uid="{B8812262-0B09-4026-B8BC-309D8E8E1561}"/>
    <hyperlink ref="O18" r:id="rId44" display="javascript:;" xr:uid="{F69C6924-7BDB-4F3D-8B44-FB6533CC92F3}"/>
    <hyperlink ref="U18" r:id="rId45" display="https://www.nseindia.com/get-quotes/derivatives?symbol=NIFTY&amp;identifier=OPTIDXNIFTY15-06-2023PE17350.00" xr:uid="{9F4063C6-82CE-42A9-9E99-AD44033EFE72}"/>
    <hyperlink ref="I19" r:id="rId46" display="https://www.nseindia.com/get-quotes/derivatives?symbol=NIFTY&amp;identifier=OPTIDXNIFTY15-06-2023CE17400.00" xr:uid="{C1C81680-A333-41F7-BB87-AA4A065778F7}"/>
    <hyperlink ref="O19" r:id="rId47" display="javascript:;" xr:uid="{1B0677C7-C076-4AA7-8A46-B0208001F2E3}"/>
    <hyperlink ref="U19" r:id="rId48" display="https://www.nseindia.com/get-quotes/derivatives?symbol=NIFTY&amp;identifier=OPTIDXNIFTY15-06-2023PE17400.00" xr:uid="{A77040CF-AC26-428C-B5C4-20AAF6CFF309}"/>
    <hyperlink ref="I20" r:id="rId49" display="https://www.nseindia.com/get-quotes/derivatives?symbol=NIFTY&amp;identifier=OPTIDXNIFTY15-06-2023CE17450.00" xr:uid="{48D3F091-07CA-4C74-B9FF-F2A5C8F974F9}"/>
    <hyperlink ref="O20" r:id="rId50" display="javascript:;" xr:uid="{E311EA2F-38DD-413D-A306-46CB96B4EC17}"/>
    <hyperlink ref="U20" r:id="rId51" display="https://www.nseindia.com/get-quotes/derivatives?symbol=NIFTY&amp;identifier=OPTIDXNIFTY15-06-2023PE17450.00" xr:uid="{38DC9AE9-0570-4DC6-84B6-9246325AC022}"/>
    <hyperlink ref="I21" r:id="rId52" display="https://www.nseindia.com/get-quotes/derivatives?symbol=NIFTY&amp;identifier=OPTIDXNIFTY15-06-2023CE17500.00" xr:uid="{301BC1CC-486B-468A-A6BE-72B4F463ADBB}"/>
    <hyperlink ref="O21" r:id="rId53" display="javascript:;" xr:uid="{BE271E0B-CC45-4723-8919-99B6E3B2FCF1}"/>
    <hyperlink ref="U21" r:id="rId54" display="https://www.nseindia.com/get-quotes/derivatives?symbol=NIFTY&amp;identifier=OPTIDXNIFTY15-06-2023PE17500.00" xr:uid="{E42ACC86-258A-4BAC-8E81-92B5FF5997D8}"/>
    <hyperlink ref="I22" r:id="rId55" display="https://www.nseindia.com/get-quotes/derivatives?symbol=NIFTY&amp;identifier=OPTIDXNIFTY15-06-2023CE17550.00" xr:uid="{3DF64449-9AFE-4FA8-9408-74D135959103}"/>
    <hyperlink ref="O22" r:id="rId56" display="javascript:;" xr:uid="{7B5CFA92-9BCD-432E-8918-1029F58AD316}"/>
    <hyperlink ref="U22" r:id="rId57" display="https://www.nseindia.com/get-quotes/derivatives?symbol=NIFTY&amp;identifier=OPTIDXNIFTY15-06-2023PE17550.00" xr:uid="{E3B52BC8-D1F4-4F48-BF3C-8DCE0D2402D0}"/>
    <hyperlink ref="I23" r:id="rId58" display="https://www.nseindia.com/get-quotes/derivatives?symbol=NIFTY&amp;identifier=OPTIDXNIFTY15-06-2023CE17600.00" xr:uid="{81C9883F-5A71-4CEC-B1DD-EF2B69373266}"/>
    <hyperlink ref="O23" r:id="rId59" display="javascript:;" xr:uid="{B388C30A-F945-4894-9B85-A85110B73743}"/>
    <hyperlink ref="U23" r:id="rId60" display="https://www.nseindia.com/get-quotes/derivatives?symbol=NIFTY&amp;identifier=OPTIDXNIFTY15-06-2023PE17600.00" xr:uid="{19B211FE-0E9A-45BE-8574-A278F120694C}"/>
    <hyperlink ref="I24" r:id="rId61" display="https://www.nseindia.com/get-quotes/derivatives?symbol=NIFTY&amp;identifier=OPTIDXNIFTY15-06-2023CE17650.00" xr:uid="{67F10667-7BC6-47FD-B58E-9EBF5233B5DC}"/>
    <hyperlink ref="O24" r:id="rId62" display="javascript:;" xr:uid="{37D410B8-83FB-4EDD-96CF-F5E83A007776}"/>
    <hyperlink ref="U24" r:id="rId63" display="https://www.nseindia.com/get-quotes/derivatives?symbol=NIFTY&amp;identifier=OPTIDXNIFTY15-06-2023PE17650.00" xr:uid="{B34B8547-E14A-4773-9767-3F6254376C04}"/>
    <hyperlink ref="I25" r:id="rId64" display="https://www.nseindia.com/get-quotes/derivatives?symbol=NIFTY&amp;identifier=OPTIDXNIFTY15-06-2023CE17700.00" xr:uid="{7248BCB8-ACB7-4D43-A1D3-B8464D449406}"/>
    <hyperlink ref="O25" r:id="rId65" display="javascript:;" xr:uid="{848507FE-0B95-469B-9513-C607CD831AFE}"/>
    <hyperlink ref="U25" r:id="rId66" display="https://www.nseindia.com/get-quotes/derivatives?symbol=NIFTY&amp;identifier=OPTIDXNIFTY15-06-2023PE17700.00" xr:uid="{F42FEB36-E6F5-4EDF-887F-F272B548F026}"/>
    <hyperlink ref="I26" r:id="rId67" display="https://www.nseindia.com/get-quotes/derivatives?symbol=NIFTY&amp;identifier=OPTIDXNIFTY15-06-2023CE17750.00" xr:uid="{626A348C-EB81-456E-A50E-84AF01DC14F1}"/>
    <hyperlink ref="O26" r:id="rId68" display="javascript:;" xr:uid="{A97DD6EE-31C1-462E-A5E0-7FE939B131D4}"/>
    <hyperlink ref="U26" r:id="rId69" display="https://www.nseindia.com/get-quotes/derivatives?symbol=NIFTY&amp;identifier=OPTIDXNIFTY15-06-2023PE17750.00" xr:uid="{6AD22943-BDA0-4472-9AE1-4E61F00378B7}"/>
    <hyperlink ref="I27" r:id="rId70" display="https://www.nseindia.com/get-quotes/derivatives?symbol=NIFTY&amp;identifier=OPTIDXNIFTY15-06-2023CE17800.00" xr:uid="{0B26DE37-7635-4AAB-98B0-A55F2DAFC831}"/>
    <hyperlink ref="O27" r:id="rId71" display="javascript:;" xr:uid="{F3C0A0A2-859E-4853-8841-674199CD55E6}"/>
    <hyperlink ref="U27" r:id="rId72" display="https://www.nseindia.com/get-quotes/derivatives?symbol=NIFTY&amp;identifier=OPTIDXNIFTY15-06-2023PE17800.00" xr:uid="{291E3424-1B81-4E47-9CE3-966A907D2AAD}"/>
    <hyperlink ref="I28" r:id="rId73" display="https://www.nseindia.com/get-quotes/derivatives?symbol=NIFTY&amp;identifier=OPTIDXNIFTY15-06-2023CE17850.00" xr:uid="{00FEE03E-DDE6-41E6-90D7-DADDB2BCD803}"/>
    <hyperlink ref="O28" r:id="rId74" display="javascript:;" xr:uid="{4A316101-CAD0-4D54-B782-7775D617DE5C}"/>
    <hyperlink ref="U28" r:id="rId75" display="https://www.nseindia.com/get-quotes/derivatives?symbol=NIFTY&amp;identifier=OPTIDXNIFTY15-06-2023PE17850.00" xr:uid="{E7B247CB-247A-4A1D-842F-CFDE0ED283FB}"/>
    <hyperlink ref="I29" r:id="rId76" display="https://www.nseindia.com/get-quotes/derivatives?symbol=NIFTY&amp;identifier=OPTIDXNIFTY15-06-2023CE17900.00" xr:uid="{381EDCC9-80E9-4221-B698-2459C5EBE625}"/>
    <hyperlink ref="O29" r:id="rId77" display="javascript:;" xr:uid="{21A2D326-3733-462E-B3B8-F2519EEB1FAA}"/>
    <hyperlink ref="U29" r:id="rId78" display="https://www.nseindia.com/get-quotes/derivatives?symbol=NIFTY&amp;identifier=OPTIDXNIFTY15-06-2023PE17900.00" xr:uid="{02558F79-89D4-4710-B745-29A9545FDB35}"/>
    <hyperlink ref="I30" r:id="rId79" display="https://www.nseindia.com/get-quotes/derivatives?symbol=NIFTY&amp;identifier=OPTIDXNIFTY15-06-2023CE17950.00" xr:uid="{DB6E2A79-0F25-4013-ACDD-5451FD6FEC1B}"/>
    <hyperlink ref="O30" r:id="rId80" display="javascript:;" xr:uid="{2CDD5030-9345-4FF0-B0B6-EA599213D36D}"/>
    <hyperlink ref="U30" r:id="rId81" display="https://www.nseindia.com/get-quotes/derivatives?symbol=NIFTY&amp;identifier=OPTIDXNIFTY15-06-2023PE17950.00" xr:uid="{F41CBAC3-7709-4B6D-8E2A-9E02B180DD61}"/>
    <hyperlink ref="I31" r:id="rId82" display="https://www.nseindia.com/get-quotes/derivatives?symbol=NIFTY&amp;identifier=OPTIDXNIFTY15-06-2023CE18000.00" xr:uid="{4C69502D-5C71-4F49-B488-342709315E47}"/>
    <hyperlink ref="O31" r:id="rId83" display="javascript:;" xr:uid="{A7D6991D-EE8F-4259-96EE-C8AFCD4AC516}"/>
    <hyperlink ref="U31" r:id="rId84" display="https://www.nseindia.com/get-quotes/derivatives?symbol=NIFTY&amp;identifier=OPTIDXNIFTY15-06-2023PE18000.00" xr:uid="{A369B298-4AFC-4723-9310-E1152FE2110C}"/>
    <hyperlink ref="I32" r:id="rId85" display="https://www.nseindia.com/get-quotes/derivatives?symbol=NIFTY&amp;identifier=OPTIDXNIFTY15-06-2023CE18050.00" xr:uid="{5A476AE1-861E-46A3-B454-5472FADFE9F8}"/>
    <hyperlink ref="O32" r:id="rId86" display="javascript:;" xr:uid="{C5A7E27A-4F90-4829-AE67-5B8D7072663F}"/>
    <hyperlink ref="U32" r:id="rId87" display="https://www.nseindia.com/get-quotes/derivatives?symbol=NIFTY&amp;identifier=OPTIDXNIFTY15-06-2023PE18050.00" xr:uid="{FA6D90B1-7EAB-4A48-ADD3-6E88F1D39262}"/>
    <hyperlink ref="I33" r:id="rId88" display="https://www.nseindia.com/get-quotes/derivatives?symbol=NIFTY&amp;identifier=OPTIDXNIFTY15-06-2023CE18100.00" xr:uid="{12A68547-F59C-44CA-98A7-584128273523}"/>
    <hyperlink ref="O33" r:id="rId89" display="javascript:;" xr:uid="{0E96E099-56E0-460A-9760-750FDD90F125}"/>
    <hyperlink ref="U33" r:id="rId90" display="https://www.nseindia.com/get-quotes/derivatives?symbol=NIFTY&amp;identifier=OPTIDXNIFTY15-06-2023PE18100.00" xr:uid="{A07EFB06-D788-4DA1-A057-B8E277CF82D5}"/>
    <hyperlink ref="I34" r:id="rId91" display="https://www.nseindia.com/get-quotes/derivatives?symbol=NIFTY&amp;identifier=OPTIDXNIFTY15-06-2023CE18150.00" xr:uid="{4AA6D86E-2544-4CAC-83CF-F2EA02D3A865}"/>
    <hyperlink ref="O34" r:id="rId92" display="javascript:;" xr:uid="{75502595-CFF2-4FFD-A1E7-0D3225CA8F7B}"/>
    <hyperlink ref="U34" r:id="rId93" display="https://www.nseindia.com/get-quotes/derivatives?symbol=NIFTY&amp;identifier=OPTIDXNIFTY15-06-2023PE18150.00" xr:uid="{905A73A1-3058-49FE-BAB8-D787CEC94766}"/>
    <hyperlink ref="I35" r:id="rId94" display="https://www.nseindia.com/get-quotes/derivatives?symbol=NIFTY&amp;identifier=OPTIDXNIFTY15-06-2023CE18200.00" xr:uid="{1C3987C8-7AA2-4C13-AE0B-BEFD8006BB86}"/>
    <hyperlink ref="O35" r:id="rId95" display="javascript:;" xr:uid="{82C156B8-AE5F-4328-975D-D5E8E6776B95}"/>
    <hyperlink ref="U35" r:id="rId96" display="https://www.nseindia.com/get-quotes/derivatives?symbol=NIFTY&amp;identifier=OPTIDXNIFTY15-06-2023PE18200.00" xr:uid="{987247A5-0F0B-4766-9873-7C353E96517F}"/>
    <hyperlink ref="I36" r:id="rId97" display="https://www.nseindia.com/get-quotes/derivatives?symbol=NIFTY&amp;identifier=OPTIDXNIFTY15-06-2023CE18250.00" xr:uid="{15902EF1-4144-47BF-9869-768CBB514D8F}"/>
    <hyperlink ref="O36" r:id="rId98" display="javascript:;" xr:uid="{3C5FE62C-CF84-455A-BED1-950EA79664BF}"/>
    <hyperlink ref="U36" r:id="rId99" display="https://www.nseindia.com/get-quotes/derivatives?symbol=NIFTY&amp;identifier=OPTIDXNIFTY15-06-2023PE18250.00" xr:uid="{3F816A85-1BD5-42AA-97BA-750AB0C1317F}"/>
    <hyperlink ref="I37" r:id="rId100" display="https://www.nseindia.com/get-quotes/derivatives?symbol=NIFTY&amp;identifier=OPTIDXNIFTY15-06-2023CE18300.00" xr:uid="{9519E96F-EE6E-49AF-9817-89887D682E22}"/>
    <hyperlink ref="O37" r:id="rId101" display="javascript:;" xr:uid="{7E7304D1-7A8F-47D6-B30D-CC4CE8C03AE4}"/>
    <hyperlink ref="U37" r:id="rId102" display="https://www.nseindia.com/get-quotes/derivatives?symbol=NIFTY&amp;identifier=OPTIDXNIFTY15-06-2023PE18300.00" xr:uid="{2121F079-FAF7-424F-967B-1B57253378D4}"/>
    <hyperlink ref="I38" r:id="rId103" display="https://www.nseindia.com/get-quotes/derivatives?symbol=NIFTY&amp;identifier=OPTIDXNIFTY15-06-2023CE18350.00" xr:uid="{1E58544C-DE24-4EE2-BACC-77016E7EB0A5}"/>
    <hyperlink ref="O38" r:id="rId104" display="javascript:;" xr:uid="{F0DAC548-8832-4262-AE7C-95D82FB67D64}"/>
    <hyperlink ref="U38" r:id="rId105" display="https://www.nseindia.com/get-quotes/derivatives?symbol=NIFTY&amp;identifier=OPTIDXNIFTY15-06-2023PE18350.00" xr:uid="{6DCF2B60-DDC8-4226-89B2-C43C13ECA871}"/>
    <hyperlink ref="I39" r:id="rId106" display="https://www.nseindia.com/get-quotes/derivatives?symbol=NIFTY&amp;identifier=OPTIDXNIFTY15-06-2023CE18400.00" xr:uid="{73579F10-0A3E-4B6B-BB92-683A88820FF7}"/>
    <hyperlink ref="O39" r:id="rId107" display="javascript:;" xr:uid="{1356F9FA-EEE0-4963-9632-7E4CBF2C43AC}"/>
    <hyperlink ref="U39" r:id="rId108" display="https://www.nseindia.com/get-quotes/derivatives?symbol=NIFTY&amp;identifier=OPTIDXNIFTY15-06-2023PE18400.00" xr:uid="{12F5B7A2-0306-44FB-972F-629CA6A1A7FD}"/>
    <hyperlink ref="I40" r:id="rId109" display="https://www.nseindia.com/get-quotes/derivatives?symbol=NIFTY&amp;identifier=OPTIDXNIFTY15-06-2023CE18450.00" xr:uid="{BBA7B5A3-FA80-4C19-A9D7-8D50400E6A81}"/>
    <hyperlink ref="O40" r:id="rId110" display="javascript:;" xr:uid="{29777B16-218B-45B5-826A-28AF1209E86B}"/>
    <hyperlink ref="U40" r:id="rId111" display="https://www.nseindia.com/get-quotes/derivatives?symbol=NIFTY&amp;identifier=OPTIDXNIFTY15-06-2023PE18450.00" xr:uid="{EB0BC4DE-7DCA-4D47-8AB9-F66CCB30EFA9}"/>
    <hyperlink ref="I41" r:id="rId112" display="https://www.nseindia.com/get-quotes/derivatives?symbol=NIFTY&amp;identifier=OPTIDXNIFTY15-06-2023CE18500.00" xr:uid="{11B48E60-06F0-40A6-9D49-4085792B3A06}"/>
    <hyperlink ref="O41" r:id="rId113" display="javascript:;" xr:uid="{302A98E5-4261-4C62-90A7-3B72138AB31D}"/>
    <hyperlink ref="U41" r:id="rId114" display="https://www.nseindia.com/get-quotes/derivatives?symbol=NIFTY&amp;identifier=OPTIDXNIFTY15-06-2023PE18500.00" xr:uid="{75DCB30B-5403-4D4E-AF27-817E7B39A2C3}"/>
    <hyperlink ref="I42" r:id="rId115" display="https://www.nseindia.com/get-quotes/derivatives?symbol=NIFTY&amp;identifier=OPTIDXNIFTY15-06-2023CE18550.00" xr:uid="{BCC063FB-ED41-49A8-B341-B01266404185}"/>
    <hyperlink ref="O42" r:id="rId116" display="javascript:;" xr:uid="{64DDF9ED-A7CA-4873-84CE-B50A0D0B0BB8}"/>
    <hyperlink ref="U42" r:id="rId117" display="https://www.nseindia.com/get-quotes/derivatives?symbol=NIFTY&amp;identifier=OPTIDXNIFTY15-06-2023PE18550.00" xr:uid="{8D16026D-AFA8-4A2B-A315-EC2B761FA24F}"/>
    <hyperlink ref="I43" r:id="rId118" display="https://www.nseindia.com/get-quotes/derivatives?symbol=NIFTY&amp;identifier=OPTIDXNIFTY15-06-2023CE18600.00" xr:uid="{0E2943C7-300E-4852-845B-A3AED94040F6}"/>
    <hyperlink ref="O43" r:id="rId119" display="javascript:;" xr:uid="{1A12F55B-0ED6-41D7-A1D9-455C8D8E482E}"/>
    <hyperlink ref="U43" r:id="rId120" display="https://www.nseindia.com/get-quotes/derivatives?symbol=NIFTY&amp;identifier=OPTIDXNIFTY15-06-2023PE18600.00" xr:uid="{8C79125F-97F7-49F3-BB3F-0E02318CAA52}"/>
    <hyperlink ref="I44" r:id="rId121" display="https://www.nseindia.com/get-quotes/derivatives?symbol=NIFTY&amp;identifier=OPTIDXNIFTY15-06-2023CE18650.00" xr:uid="{0EC4A284-C571-4019-AD06-F246D3E37063}"/>
    <hyperlink ref="O44" r:id="rId122" display="javascript:;" xr:uid="{E52826BD-4593-48E5-A45F-05D937320915}"/>
    <hyperlink ref="U44" r:id="rId123" display="https://www.nseindia.com/get-quotes/derivatives?symbol=NIFTY&amp;identifier=OPTIDXNIFTY15-06-2023PE18650.00" xr:uid="{9B459870-D0B3-403D-A7F2-08A19F9FE712}"/>
    <hyperlink ref="I45" r:id="rId124" display="https://www.nseindia.com/get-quotes/derivatives?symbol=NIFTY&amp;identifier=OPTIDXNIFTY15-06-2023CE18700.00" xr:uid="{B64F47C0-2BDC-4C0B-A81E-4CE993DA5DE4}"/>
    <hyperlink ref="O45" r:id="rId125" display="javascript:;" xr:uid="{26B9D827-74D3-4900-8E8F-62CD411E07F9}"/>
    <hyperlink ref="U45" r:id="rId126" display="https://www.nseindia.com/get-quotes/derivatives?symbol=NIFTY&amp;identifier=OPTIDXNIFTY15-06-2023PE18700.00" xr:uid="{5E4FE4C0-073C-4C41-BF23-C260D803F1A4}"/>
    <hyperlink ref="I46" r:id="rId127" display="https://www.nseindia.com/get-quotes/derivatives?symbol=NIFTY&amp;identifier=OPTIDXNIFTY15-06-2023CE18750.00" xr:uid="{BA4BD42F-70CB-4972-939E-FB3AF77A2000}"/>
    <hyperlink ref="O46" r:id="rId128" display="javascript:;" xr:uid="{5B02E173-E00B-40D7-A129-1CCC4D627FEE}"/>
    <hyperlink ref="U46" r:id="rId129" display="https://www.nseindia.com/get-quotes/derivatives?symbol=NIFTY&amp;identifier=OPTIDXNIFTY15-06-2023PE18750.00" xr:uid="{E4B253CC-77F8-4251-8C75-0D6781DEA0A7}"/>
    <hyperlink ref="I47" r:id="rId130" display="https://www.nseindia.com/get-quotes/derivatives?symbol=NIFTY&amp;identifier=OPTIDXNIFTY15-06-2023CE18800.00" xr:uid="{4BE43BBD-8812-4562-90D0-87B51D0A69BD}"/>
    <hyperlink ref="O47" r:id="rId131" display="javascript:;" xr:uid="{06578285-F2EC-4056-B9AC-5848DC09B413}"/>
    <hyperlink ref="U47" r:id="rId132" display="https://www.nseindia.com/get-quotes/derivatives?symbol=NIFTY&amp;identifier=OPTIDXNIFTY15-06-2023PE18800.00" xr:uid="{35E1E9FE-C24E-45AE-8C9C-1B8ACF766196}"/>
    <hyperlink ref="I48" r:id="rId133" display="https://www.nseindia.com/get-quotes/derivatives?symbol=NIFTY&amp;identifier=OPTIDXNIFTY15-06-2023CE18850.00" xr:uid="{B69F1349-A0AC-4C5A-901B-C3FD7F05F8D3}"/>
    <hyperlink ref="O48" r:id="rId134" display="javascript:;" xr:uid="{8DA849DC-8DC3-4136-8203-B5F2ECC8C326}"/>
    <hyperlink ref="U48" r:id="rId135" display="https://www.nseindia.com/get-quotes/derivatives?symbol=NIFTY&amp;identifier=OPTIDXNIFTY15-06-2023PE18850.00" xr:uid="{DCC96A38-9071-458D-8068-28D6FF979653}"/>
    <hyperlink ref="I49" r:id="rId136" display="https://www.nseindia.com/get-quotes/derivatives?symbol=NIFTY&amp;identifier=OPTIDXNIFTY15-06-2023CE18900.00" xr:uid="{3C8DF3F2-C21D-4270-987B-E9765967FB05}"/>
    <hyperlink ref="O49" r:id="rId137" display="javascript:;" xr:uid="{E3732511-24A9-4B7A-A232-57C5AB059724}"/>
    <hyperlink ref="U49" r:id="rId138" display="https://www.nseindia.com/get-quotes/derivatives?symbol=NIFTY&amp;identifier=OPTIDXNIFTY15-06-2023PE18900.00" xr:uid="{EFC8C01B-FFEA-4425-B76E-8F2E536438AE}"/>
    <hyperlink ref="I50" r:id="rId139" display="https://www.nseindia.com/get-quotes/derivatives?symbol=NIFTY&amp;identifier=OPTIDXNIFTY15-06-2023CE18950.00" xr:uid="{C6D33FA7-E6B1-4B8D-B124-9E4C91B74ED0}"/>
    <hyperlink ref="O50" r:id="rId140" display="javascript:;" xr:uid="{91DFDE2A-0535-423D-BBB9-004AD551CBFB}"/>
    <hyperlink ref="U50" r:id="rId141" display="https://www.nseindia.com/get-quotes/derivatives?symbol=NIFTY&amp;identifier=OPTIDXNIFTY15-06-2023PE18950.00" xr:uid="{5D6E04FD-1CB5-4085-A6CD-E464A959A2E9}"/>
    <hyperlink ref="I51" r:id="rId142" display="https://www.nseindia.com/get-quotes/derivatives?symbol=NIFTY&amp;identifier=OPTIDXNIFTY15-06-2023CE19000.00" xr:uid="{8283BDA5-EC3C-4C3F-9EBD-10395D78BA41}"/>
    <hyperlink ref="O51" r:id="rId143" display="javascript:;" xr:uid="{AFE9CD30-C980-40CA-B7D0-6993B6DA12C3}"/>
    <hyperlink ref="U51" r:id="rId144" display="https://www.nseindia.com/get-quotes/derivatives?symbol=NIFTY&amp;identifier=OPTIDXNIFTY15-06-2023PE19000.00" xr:uid="{46FDA500-FD73-4AFA-A162-9DF2C8DC4B84}"/>
    <hyperlink ref="I52" r:id="rId145" display="https://www.nseindia.com/get-quotes/derivatives?symbol=NIFTY&amp;identifier=OPTIDXNIFTY15-06-2023CE19050.00" xr:uid="{FCFA6D05-CCBF-4F39-BEC3-A7CA259DECBB}"/>
    <hyperlink ref="O52" r:id="rId146" display="javascript:;" xr:uid="{014B4B8A-3085-47C0-8BC6-704080A229EC}"/>
    <hyperlink ref="U52" r:id="rId147" display="https://www.nseindia.com/get-quotes/derivatives?symbol=NIFTY&amp;identifier=OPTIDXNIFTY15-06-2023PE19050.00" xr:uid="{1D413311-F8C1-48F5-BE13-653889F379AB}"/>
    <hyperlink ref="I53" r:id="rId148" display="https://www.nseindia.com/get-quotes/derivatives?symbol=NIFTY&amp;identifier=OPTIDXNIFTY15-06-2023CE19100.00" xr:uid="{E7DA24A9-CD10-49EA-A15A-E193E78EFA4F}"/>
    <hyperlink ref="O53" r:id="rId149" display="javascript:;" xr:uid="{3C57B8B0-1D28-4F0B-A4F6-5313D7A1084C}"/>
    <hyperlink ref="U53" r:id="rId150" display="https://www.nseindia.com/get-quotes/derivatives?symbol=NIFTY&amp;identifier=OPTIDXNIFTY15-06-2023PE19100.00" xr:uid="{5218284A-FCB0-4491-AA83-7E820E9DA9DD}"/>
    <hyperlink ref="I54" r:id="rId151" display="https://www.nseindia.com/get-quotes/derivatives?symbol=NIFTY&amp;identifier=OPTIDXNIFTY15-06-2023CE19150.00" xr:uid="{D6EF9C13-008E-4933-945B-6A6AB7E00FD2}"/>
    <hyperlink ref="O54" r:id="rId152" display="javascript:;" xr:uid="{79A43A04-014C-4F06-9383-A023D0AFC0A3}"/>
    <hyperlink ref="U54" r:id="rId153" display="https://www.nseindia.com/get-quotes/derivatives?symbol=NIFTY&amp;identifier=OPTIDXNIFTY15-06-2023PE19150.00" xr:uid="{F8E77E48-C019-45B6-8657-6B92E9F9BB94}"/>
    <hyperlink ref="I55" r:id="rId154" display="https://www.nseindia.com/get-quotes/derivatives?symbol=NIFTY&amp;identifier=OPTIDXNIFTY15-06-2023CE19200.00" xr:uid="{0C660568-6220-4986-AE87-1777C5314F16}"/>
    <hyperlink ref="O55" r:id="rId155" display="javascript:;" xr:uid="{5F48491E-0491-456B-8CC9-A1F7B9ED383A}"/>
    <hyperlink ref="U55" r:id="rId156" display="https://www.nseindia.com/get-quotes/derivatives?symbol=NIFTY&amp;identifier=OPTIDXNIFTY15-06-2023PE19200.00" xr:uid="{43BBD830-4820-43BD-8FC8-DE95A81B1AC5}"/>
    <hyperlink ref="I56" r:id="rId157" display="https://www.nseindia.com/get-quotes/derivatives?symbol=NIFTY&amp;identifier=OPTIDXNIFTY15-06-2023CE19250.00" xr:uid="{2E200261-A11B-49C1-A6A3-F432209E9B0C}"/>
    <hyperlink ref="O56" r:id="rId158" display="javascript:;" xr:uid="{FFC30987-97ED-432C-8F6B-7063BF2CB092}"/>
    <hyperlink ref="U56" r:id="rId159" display="https://www.nseindia.com/get-quotes/derivatives?symbol=NIFTY&amp;identifier=OPTIDXNIFTY15-06-2023PE19250.00" xr:uid="{4EEB0E3C-026F-43BA-9B18-388DE09C9EE6}"/>
    <hyperlink ref="I57" r:id="rId160" display="https://www.nseindia.com/get-quotes/derivatives?symbol=NIFTY&amp;identifier=OPTIDXNIFTY15-06-2023CE19300.00" xr:uid="{000E4647-0D0C-482A-BD5D-E1FDA899BDA0}"/>
    <hyperlink ref="O57" r:id="rId161" display="javascript:;" xr:uid="{CA5CDA54-8726-4386-BBB3-4CA49086DED3}"/>
    <hyperlink ref="U57" r:id="rId162" display="https://www.nseindia.com/get-quotes/derivatives?symbol=NIFTY&amp;identifier=OPTIDXNIFTY15-06-2023PE19300.00" xr:uid="{7A0DE2C4-C92E-4880-834F-01A212E76468}"/>
    <hyperlink ref="I58" r:id="rId163" display="https://www.nseindia.com/get-quotes/derivatives?symbol=NIFTY&amp;identifier=OPTIDXNIFTY15-06-2023CE19350.00" xr:uid="{89216174-9FA0-4400-99C2-0A8FA33D29D5}"/>
    <hyperlink ref="O58" r:id="rId164" display="javascript:;" xr:uid="{5C6F1001-20D1-4240-8BB2-D3017B46AFDF}"/>
    <hyperlink ref="U58" r:id="rId165" display="https://www.nseindia.com/get-quotes/derivatives?symbol=NIFTY&amp;identifier=OPTIDXNIFTY15-06-2023PE19350.00" xr:uid="{1052C770-4058-4031-9B89-1CA61306D2AC}"/>
    <hyperlink ref="I59" r:id="rId166" display="https://www.nseindia.com/get-quotes/derivatives?symbol=NIFTY&amp;identifier=OPTIDXNIFTY15-06-2023CE19400.00" xr:uid="{6DDDCA16-F708-4810-B87D-218104BBBB2E}"/>
    <hyperlink ref="O59" r:id="rId167" display="javascript:;" xr:uid="{C6343926-1F37-4A07-870B-AC0AC5A6933D}"/>
    <hyperlink ref="U59" r:id="rId168" display="https://www.nseindia.com/get-quotes/derivatives?symbol=NIFTY&amp;identifier=OPTIDXNIFTY15-06-2023PE19400.00" xr:uid="{903C81F3-A1D9-4865-8CBA-2F79174E1E23}"/>
    <hyperlink ref="I60" r:id="rId169" display="https://www.nseindia.com/get-quotes/derivatives?symbol=NIFTY&amp;identifier=OPTIDXNIFTY15-06-2023CE19450.00" xr:uid="{D1D3F903-197E-4CFE-9813-B61301D0896C}"/>
    <hyperlink ref="O60" r:id="rId170" display="javascript:;" xr:uid="{AB80DB4D-C6C7-4F6A-9E6F-645AFC809BF9}"/>
    <hyperlink ref="U60" r:id="rId171" display="https://www.nseindia.com/get-quotes/derivatives?symbol=NIFTY&amp;identifier=OPTIDXNIFTY15-06-2023PE19450.00" xr:uid="{EE8B567B-F42B-49C1-9A05-2A84118CC28E}"/>
    <hyperlink ref="I61" r:id="rId172" display="https://www.nseindia.com/get-quotes/derivatives?symbol=NIFTY&amp;identifier=OPTIDXNIFTY15-06-2023CE19500.00" xr:uid="{3F765276-10DA-4F86-94D5-41136F1D88DC}"/>
    <hyperlink ref="O61" r:id="rId173" display="javascript:;" xr:uid="{F172C7F7-3F4B-4AB9-A13C-622AD5137B9F}"/>
    <hyperlink ref="U61" r:id="rId174" display="https://www.nseindia.com/get-quotes/derivatives?symbol=NIFTY&amp;identifier=OPTIDXNIFTY15-06-2023PE19500.00" xr:uid="{5E910E69-CE92-4D0C-81E9-872BDF105A75}"/>
    <hyperlink ref="I62" r:id="rId175" display="https://www.nseindia.com/get-quotes/derivatives?symbol=NIFTY&amp;identifier=OPTIDXNIFTY15-06-2023CE19550.00" xr:uid="{1CB6A352-8B9F-4F13-8A95-830EDB5A729C}"/>
    <hyperlink ref="O62" r:id="rId176" display="javascript:;" xr:uid="{D9FD3ED5-AFA9-41F7-8EF1-D0514CE2B94B}"/>
    <hyperlink ref="U62" r:id="rId177" display="https://www.nseindia.com/get-quotes/derivatives?symbol=NIFTY&amp;identifier=OPTIDXNIFTY15-06-2023PE19550.00" xr:uid="{83D20629-BCDE-475C-A45C-A51B716E4E69}"/>
    <hyperlink ref="I63" r:id="rId178" display="https://www.nseindia.com/get-quotes/derivatives?symbol=NIFTY&amp;identifier=OPTIDXNIFTY15-06-2023CE19600.00" xr:uid="{0A00D2AC-77F3-4F44-B542-7C1A44E7E87C}"/>
    <hyperlink ref="O63" r:id="rId179" display="javascript:;" xr:uid="{B1B2B1E7-3AB5-4E92-A7B9-AB46283230BA}"/>
    <hyperlink ref="U63" r:id="rId180" display="https://www.nseindia.com/get-quotes/derivatives?symbol=NIFTY&amp;identifier=OPTIDXNIFTY15-06-2023PE19600.00" xr:uid="{0B863722-26B3-4802-9D2A-3AE3C55DD1F7}"/>
    <hyperlink ref="I64" r:id="rId181" display="https://www.nseindia.com/get-quotes/derivatives?symbol=NIFTY&amp;identifier=OPTIDXNIFTY15-06-2023CE19650.00" xr:uid="{B34A7C65-C822-4E3D-9B47-A5791A1260C0}"/>
    <hyperlink ref="O64" r:id="rId182" display="javascript:;" xr:uid="{2DD2D2EF-41B9-4854-9A5A-883AFD99FA0D}"/>
    <hyperlink ref="U64" r:id="rId183" display="https://www.nseindia.com/get-quotes/derivatives?symbol=NIFTY&amp;identifier=OPTIDXNIFTY15-06-2023PE19650.00" xr:uid="{02676045-9E13-4918-8464-1C8E046CAD0E}"/>
    <hyperlink ref="I65" r:id="rId184" display="https://www.nseindia.com/get-quotes/derivatives?symbol=NIFTY&amp;identifier=OPTIDXNIFTY15-06-2023CE19700.00" xr:uid="{6240ACEB-76F8-4EA1-AC31-F9820644B678}"/>
    <hyperlink ref="O65" r:id="rId185" display="javascript:;" xr:uid="{485DAA46-A86B-4F77-A1C1-8D54BE34CCC7}"/>
    <hyperlink ref="U65" r:id="rId186" display="https://www.nseindia.com/get-quotes/derivatives?symbol=NIFTY&amp;identifier=OPTIDXNIFTY15-06-2023PE19700.00" xr:uid="{2B7ECDCA-593C-4D95-802F-F361E761F97C}"/>
    <hyperlink ref="I66" r:id="rId187" display="https://www.nseindia.com/get-quotes/derivatives?symbol=NIFTY&amp;identifier=OPTIDXNIFTY15-06-2023CE19750.00" xr:uid="{44A9DC56-4B0F-4CD9-8EF1-430AD10775FB}"/>
    <hyperlink ref="O66" r:id="rId188" display="javascript:;" xr:uid="{31B3D703-273A-4707-8A39-7A58D3E77DEF}"/>
    <hyperlink ref="U66" r:id="rId189" display="https://www.nseindia.com/get-quotes/derivatives?symbol=NIFTY&amp;identifier=OPTIDXNIFTY15-06-2023PE19750.00" xr:uid="{6CBA92AF-C8DC-4B73-B3A0-78093D76CEB5}"/>
    <hyperlink ref="I67" r:id="rId190" display="https://www.nseindia.com/get-quotes/derivatives?symbol=NIFTY&amp;identifier=OPTIDXNIFTY15-06-2023CE19800.00" xr:uid="{2ED5B8FA-EF37-4437-9C28-E866AF8DB538}"/>
    <hyperlink ref="O67" r:id="rId191" display="javascript:;" xr:uid="{95D798EB-D2DA-4A8B-A92D-AD48571F5C50}"/>
    <hyperlink ref="U67" r:id="rId192" display="https://www.nseindia.com/get-quotes/derivatives?symbol=NIFTY&amp;identifier=OPTIDXNIFTY15-06-2023PE19800.00" xr:uid="{87577471-EFED-454D-B84B-57745FF60048}"/>
    <hyperlink ref="I68" r:id="rId193" display="https://www.nseindia.com/get-quotes/derivatives?symbol=NIFTY&amp;identifier=OPTIDXNIFTY15-06-2023CE19850.00" xr:uid="{1B1E13CE-62C2-4605-B1BB-40612A099894}"/>
    <hyperlink ref="O68" r:id="rId194" display="javascript:;" xr:uid="{C5C5416B-489B-421A-BA5D-4576C4DEA725}"/>
    <hyperlink ref="U68" r:id="rId195" display="https://www.nseindia.com/get-quotes/derivatives?symbol=NIFTY&amp;identifier=OPTIDXNIFTY15-06-2023PE19850.00" xr:uid="{4E60BD53-5360-41E2-A2CA-EEDD09F63CF1}"/>
    <hyperlink ref="I69" r:id="rId196" display="https://www.nseindia.com/get-quotes/derivatives?symbol=NIFTY&amp;identifier=OPTIDXNIFTY15-06-2023CE19900.00" xr:uid="{4F9A15F1-11EF-4415-B35F-17A4ED16BD7F}"/>
    <hyperlink ref="O69" r:id="rId197" display="javascript:;" xr:uid="{65706D21-9CAB-4E6E-AD4E-ACECEE871934}"/>
    <hyperlink ref="U69" r:id="rId198" display="https://www.nseindia.com/get-quotes/derivatives?symbol=NIFTY&amp;identifier=OPTIDXNIFTY15-06-2023PE19900.00" xr:uid="{6878BA0F-0279-428D-A74C-B93C902CE21A}"/>
    <hyperlink ref="I70" r:id="rId199" display="https://www.nseindia.com/get-quotes/derivatives?symbol=NIFTY&amp;identifier=OPTIDXNIFTY15-06-2023CE19950.00" xr:uid="{4A00064F-EAD3-49F1-B900-37138401BD2E}"/>
    <hyperlink ref="O70" r:id="rId200" display="javascript:;" xr:uid="{6938BBD9-4B5C-4DC4-A4D3-7EA9AADC85AE}"/>
    <hyperlink ref="U70" r:id="rId201" display="https://www.nseindia.com/get-quotes/derivatives?symbol=NIFTY&amp;identifier=OPTIDXNIFTY15-06-2023PE19950.00" xr:uid="{CD26A820-196B-4F31-8CBE-2F99E5FA0270}"/>
    <hyperlink ref="I71" r:id="rId202" display="https://www.nseindia.com/get-quotes/derivatives?symbol=NIFTY&amp;identifier=OPTIDXNIFTY15-06-2023CE20000.00" xr:uid="{8C34C902-D31A-4AF8-8C0E-C68EDA25C01F}"/>
    <hyperlink ref="O71" r:id="rId203" display="javascript:;" xr:uid="{FBC9E354-D5C4-46A7-BB38-9BE765766D0A}"/>
    <hyperlink ref="U71" r:id="rId204" display="https://www.nseindia.com/get-quotes/derivatives?symbol=NIFTY&amp;identifier=OPTIDXNIFTY15-06-2023PE20000.00" xr:uid="{042D0CB0-0299-466B-89AC-B9A16E9F71A1}"/>
    <hyperlink ref="I72" r:id="rId205" display="https://www.nseindia.com/get-quotes/derivatives?symbol=NIFTY&amp;identifier=OPTIDXNIFTY15-06-2023CE20050.00" xr:uid="{823F5ECC-D7F7-4FEF-B2BC-977B510C48A4}"/>
    <hyperlink ref="O72" r:id="rId206" display="javascript:;" xr:uid="{B1986A82-222A-4F4D-A334-71E774EB1F34}"/>
    <hyperlink ref="U72" r:id="rId207" display="https://www.nseindia.com/get-quotes/derivatives?symbol=NIFTY&amp;identifier=OPTIDXNIFTY15-06-2023PE20050.00" xr:uid="{EC9BA61B-93A3-4EF4-BB05-641FA0DB0D7D}"/>
    <hyperlink ref="I73" r:id="rId208" display="https://www.nseindia.com/get-quotes/derivatives?symbol=NIFTY&amp;identifier=OPTIDXNIFTY15-06-2023CE20100.00" xr:uid="{638A547A-8EFB-4120-94B3-0B4F24748EC2}"/>
    <hyperlink ref="O73" r:id="rId209" display="javascript:;" xr:uid="{179E1AB3-3865-44CC-8B6F-0BC5416E6854}"/>
    <hyperlink ref="U73" r:id="rId210" display="https://www.nseindia.com/get-quotes/derivatives?symbol=NIFTY&amp;identifier=OPTIDXNIFTY15-06-2023PE20100.00" xr:uid="{DB31E5CD-5B52-476A-BBAE-6C562E8F6415}"/>
    <hyperlink ref="I74" r:id="rId211" display="https://www.nseindia.com/get-quotes/derivatives?symbol=NIFTY&amp;identifier=OPTIDXNIFTY15-06-2023CE20150.00" xr:uid="{C6C03C02-6E03-4D9B-A5D2-8009890DEC16}"/>
    <hyperlink ref="O74" r:id="rId212" display="javascript:;" xr:uid="{2F9DA069-C299-4D26-80B9-63D4EA3F4081}"/>
    <hyperlink ref="U74" r:id="rId213" display="https://www.nseindia.com/get-quotes/derivatives?symbol=NIFTY&amp;identifier=OPTIDXNIFTY15-06-2023PE20150.00" xr:uid="{C0DFD65C-5EFA-498A-8A14-FA5AA67874AC}"/>
    <hyperlink ref="I75" r:id="rId214" display="https://www.nseindia.com/get-quotes/derivatives?symbol=NIFTY&amp;identifier=OPTIDXNIFTY15-06-2023CE20200.00" xr:uid="{84E0F3B2-E501-4B71-80EB-5BCF6C08579F}"/>
    <hyperlink ref="O75" r:id="rId215" display="javascript:;" xr:uid="{91F398EE-FB95-49F7-A4ED-662E7148AB4C}"/>
    <hyperlink ref="U75" r:id="rId216" display="https://www.nseindia.com/get-quotes/derivatives?symbol=NIFTY&amp;identifier=OPTIDXNIFTY15-06-2023PE20200.00" xr:uid="{22D8F2E8-C87B-48FF-8BED-94658A9F3AC5}"/>
    <hyperlink ref="I76" r:id="rId217" display="https://www.nseindia.com/get-quotes/derivatives?symbol=NIFTY&amp;identifier=OPTIDXNIFTY15-06-2023CE20250.00" xr:uid="{2A759932-0C91-41E7-BFF0-6488D3DD5CC3}"/>
    <hyperlink ref="O76" r:id="rId218" display="javascript:;" xr:uid="{093B4570-FBEF-4FE7-9B85-91ACD85FA4DD}"/>
    <hyperlink ref="U76" r:id="rId219" display="https://www.nseindia.com/get-quotes/derivatives?symbol=NIFTY&amp;identifier=OPTIDXNIFTY15-06-2023PE20250.00" xr:uid="{0781B371-A0F1-4085-AEA3-D596E943498B}"/>
  </hyperlinks>
  <pageMargins left="0.7" right="0.7" top="0.75" bottom="0.75" header="0.3" footer="0.3"/>
  <drawing r:id="rId2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Gehlot</dc:creator>
  <cp:lastModifiedBy>Manthan Gehlot</cp:lastModifiedBy>
  <dcterms:created xsi:type="dcterms:W3CDTF">2023-06-12T13:38:31Z</dcterms:created>
  <dcterms:modified xsi:type="dcterms:W3CDTF">2023-06-12T16:19:14Z</dcterms:modified>
</cp:coreProperties>
</file>