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001C74D9-861D-42F4-BCF0-2BBE7BAE6CA2}" xr6:coauthVersionLast="47" xr6:coauthVersionMax="47" xr10:uidLastSave="{00000000-0000-0000-0000-000000000000}"/>
  <bookViews>
    <workbookView xWindow="-108" yWindow="-108" windowWidth="23256" windowHeight="12456" activeTab="1" xr2:uid="{9ECD06F7-3C19-431E-AED8-AF4D03A60475}"/>
  </bookViews>
  <sheets>
    <sheet name="fulldata" sheetId="1" r:id="rId1"/>
    <sheet name="AntConc Data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<sst xmlns="http://schemas.openxmlformats.org/spreadsheetml/2006/main" count="524" uniqueCount="94">
  <si>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</si>
  <si>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</si>
  <si>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</si>
  <si>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</si>
  <si>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</si>
  <si>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</si>
  <si>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</si>
  <si>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</si>
  <si>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</si>
  <si>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</si>
  <si>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</si>
  <si>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</si>
  <si>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</si>
  <si>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</si>
  <si>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</si>
  <si>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</si>
  <si>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</si>
  <si>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</si>
  <si>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</si>
  <si>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</si>
  <si>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</si>
  <si>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</si>
  <si>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</si>
  <si>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</si>
  <si>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</si>
  <si>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</si>
  <si>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</si>
  <si>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</si>
  <si>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</si>
  <si>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</si>
  <si>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</si>
  <si>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</si>
  <si>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</si>
  <si>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</si>
  <si>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</si>
  <si>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</si>
  <si>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</si>
  <si>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</si>
  <si>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</si>
  <si>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</si>
  <si>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</si>
  <si>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</si>
  <si>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</si>
  <si>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</si>
  <si>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</si>
  <si>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</si>
  <si>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</si>
  <si>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</si>
  <si>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</si>
  <si>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</si>
  <si>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</si>
  <si>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</si>
  <si>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</si>
  <si>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</si>
  <si>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</si>
  <si>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</si>
  <si>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</si>
  <si>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</si>
  <si>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</si>
  <si>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</si>
  <si>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</si>
  <si>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</si>
  <si>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</si>
  <si>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</si>
  <si>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</si>
  <si>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</si>
  <si>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</si>
  <si>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</si>
  <si>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</si>
  <si>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</si>
  <si>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</si>
  <si>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</si>
  <si>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</si>
  <si>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</si>
  <si>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</si>
  <si>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</si>
  <si>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</si>
  <si>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</si>
  <si>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</si>
  <si>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</si>
  <si>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</si>
  <si>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</si>
  <si>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</si>
  <si>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</si>
  <si>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</si>
  <si>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</si>
  <si>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</si>
  <si>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</si>
  <si>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</si>
  <si>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>AlbumType</t>
  </si>
  <si>
    <t>Verses</t>
  </si>
  <si>
    <t>Album Length</t>
  </si>
  <si>
    <t>Avg. Song Length</t>
  </si>
  <si>
    <t>Avg. 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</si>
</sst>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albums"/>
      <sheetName val="Sheet2"/>
      <sheetName val="Sheet3"/>
      <sheetName val="live-comp albums"/>
    </sheetNames>
    <sheetDataSet>
      <sheetData sheetId="0">
        <row r="1">
          <cell r="E1" t="str">
            <v>ReleaseYear</v>
          </cell>
          <cell r="F1" t="str">
            <v>Period</v>
          </cell>
          <cell r="G1" t="str">
            <v>AlbumType</v>
          </cell>
        </row>
        <row r="2">
          <cell r="E2">
            <v>2023</v>
          </cell>
          <cell r="F2" t="str">
            <v>Late Dylan</v>
          </cell>
          <cell r="G2" t="str">
            <v>live</v>
          </cell>
        </row>
        <row r="3">
          <cell r="E3">
            <v>2023</v>
          </cell>
          <cell r="F3" t="str">
            <v>Late Dylan</v>
          </cell>
          <cell r="G3" t="str">
            <v>comp</v>
          </cell>
        </row>
        <row r="4">
          <cell r="E4">
            <v>2021</v>
          </cell>
          <cell r="F4" t="str">
            <v>Late Dylan</v>
          </cell>
          <cell r="G4" t="str">
            <v>comp</v>
          </cell>
        </row>
        <row r="5">
          <cell r="E5">
            <v>2021</v>
          </cell>
          <cell r="F5" t="str">
            <v>Late Dylan</v>
          </cell>
          <cell r="G5" t="str">
            <v>comp</v>
          </cell>
        </row>
        <row r="6">
          <cell r="E6">
            <v>2021</v>
          </cell>
          <cell r="F6" t="str">
            <v>Late Dylan</v>
          </cell>
          <cell r="G6" t="str">
            <v>comp</v>
          </cell>
        </row>
        <row r="7">
          <cell r="E7">
            <v>2020</v>
          </cell>
          <cell r="F7" t="str">
            <v>Late Dylan</v>
          </cell>
          <cell r="G7" t="str">
            <v>comp</v>
          </cell>
        </row>
        <row r="8">
          <cell r="E8">
            <v>2020</v>
          </cell>
          <cell r="F8" t="str">
            <v>Late Dylan</v>
          </cell>
          <cell r="G8" t="str">
            <v>og</v>
          </cell>
        </row>
        <row r="9">
          <cell r="E9">
            <v>2019</v>
          </cell>
          <cell r="F9" t="str">
            <v>Late Dylan</v>
          </cell>
          <cell r="G9" t="str">
            <v>comp</v>
          </cell>
        </row>
        <row r="10">
          <cell r="E10">
            <v>2019</v>
          </cell>
          <cell r="F10" t="str">
            <v>Late Dylan</v>
          </cell>
          <cell r="G10" t="str">
            <v>live</v>
          </cell>
        </row>
        <row r="11">
          <cell r="E11">
            <v>2018</v>
          </cell>
          <cell r="F11" t="str">
            <v>Late Dylan</v>
          </cell>
          <cell r="G11" t="str">
            <v>comp</v>
          </cell>
        </row>
        <row r="12">
          <cell r="E12">
            <v>2017</v>
          </cell>
          <cell r="F12" t="str">
            <v>Late Dylan</v>
          </cell>
          <cell r="G12" t="str">
            <v>live</v>
          </cell>
        </row>
        <row r="13">
          <cell r="E13">
            <v>2017</v>
          </cell>
          <cell r="F13" t="str">
            <v>Late Dylan</v>
          </cell>
          <cell r="G13" t="str">
            <v>comp</v>
          </cell>
        </row>
        <row r="14">
          <cell r="E14">
            <v>2016</v>
          </cell>
          <cell r="F14" t="str">
            <v>Late Dylan</v>
          </cell>
          <cell r="G14" t="str">
            <v>comp</v>
          </cell>
        </row>
        <row r="15">
          <cell r="E15">
            <v>2015</v>
          </cell>
          <cell r="F15" t="str">
            <v>Late Dylan</v>
          </cell>
          <cell r="G15" t="str">
            <v>comp</v>
          </cell>
        </row>
        <row r="16">
          <cell r="E16">
            <v>2015</v>
          </cell>
          <cell r="F16" t="str">
            <v>Late Dylan</v>
          </cell>
          <cell r="G16" t="str">
            <v>comp</v>
          </cell>
        </row>
        <row r="17">
          <cell r="E17">
            <v>2013</v>
          </cell>
          <cell r="F17" t="str">
            <v>Late Dylan</v>
          </cell>
          <cell r="G17" t="str">
            <v>og</v>
          </cell>
        </row>
        <row r="18">
          <cell r="E18">
            <v>2013</v>
          </cell>
          <cell r="F18" t="str">
            <v>Late Dylan</v>
          </cell>
          <cell r="G18" t="str">
            <v>comp</v>
          </cell>
        </row>
        <row r="19">
          <cell r="E19">
            <v>2012</v>
          </cell>
          <cell r="F19" t="str">
            <v>Late Dylan</v>
          </cell>
          <cell r="G19" t="str">
            <v>og</v>
          </cell>
        </row>
        <row r="20">
          <cell r="E20">
            <v>2011</v>
          </cell>
          <cell r="F20" t="str">
            <v>Late Dylan</v>
          </cell>
          <cell r="G20" t="str">
            <v>live</v>
          </cell>
        </row>
        <row r="21">
          <cell r="E21">
            <v>2010</v>
          </cell>
          <cell r="F21" t="str">
            <v>Late Dylan</v>
          </cell>
          <cell r="G21" t="str">
            <v>comp</v>
          </cell>
        </row>
        <row r="22">
          <cell r="E22">
            <v>2009</v>
          </cell>
          <cell r="F22" t="str">
            <v>Late Dylan</v>
          </cell>
          <cell r="G22" t="str">
            <v>comp</v>
          </cell>
        </row>
        <row r="23">
          <cell r="E23">
            <v>2009</v>
          </cell>
          <cell r="F23" t="str">
            <v>Late Dylan</v>
          </cell>
          <cell r="G23" t="str">
            <v>og</v>
          </cell>
        </row>
        <row r="24">
          <cell r="E24">
            <v>2008</v>
          </cell>
          <cell r="F24" t="str">
            <v>Late Dylan</v>
          </cell>
          <cell r="G24" t="str">
            <v>comp</v>
          </cell>
        </row>
        <row r="25">
          <cell r="E25">
            <v>2006</v>
          </cell>
          <cell r="F25" t="str">
            <v>Late Dylan</v>
          </cell>
          <cell r="G25" t="str">
            <v>og</v>
          </cell>
        </row>
        <row r="26">
          <cell r="E26">
            <v>2005</v>
          </cell>
          <cell r="F26" t="str">
            <v>Late Dylan</v>
          </cell>
          <cell r="G26" t="str">
            <v>live</v>
          </cell>
        </row>
        <row r="27">
          <cell r="E27">
            <v>2005</v>
          </cell>
          <cell r="F27" t="str">
            <v>Late Dylan</v>
          </cell>
          <cell r="G27" t="str">
            <v>live</v>
          </cell>
        </row>
        <row r="28">
          <cell r="E28">
            <v>2005</v>
          </cell>
          <cell r="F28" t="str">
            <v>Late Dylan</v>
          </cell>
          <cell r="G28" t="str">
            <v>live</v>
          </cell>
        </row>
        <row r="29">
          <cell r="E29">
            <v>2004</v>
          </cell>
          <cell r="F29" t="str">
            <v>Late Dylan</v>
          </cell>
          <cell r="G29" t="str">
            <v>live</v>
          </cell>
        </row>
        <row r="30">
          <cell r="E30">
            <v>2002</v>
          </cell>
          <cell r="F30" t="str">
            <v>Late Dylan</v>
          </cell>
          <cell r="G30" t="str">
            <v>live</v>
          </cell>
        </row>
        <row r="31">
          <cell r="E31">
            <v>2002</v>
          </cell>
          <cell r="F31" t="str">
            <v>Late Dylan</v>
          </cell>
          <cell r="G31" t="str">
            <v>live</v>
          </cell>
        </row>
        <row r="32">
          <cell r="E32">
            <v>2001</v>
          </cell>
          <cell r="F32" t="str">
            <v>Late Dylan</v>
          </cell>
          <cell r="G32" t="str">
            <v>og</v>
          </cell>
        </row>
        <row r="33">
          <cell r="E33">
            <v>2000</v>
          </cell>
          <cell r="F33" t="str">
            <v>Late Dylan</v>
          </cell>
          <cell r="G33" t="str">
            <v>og</v>
          </cell>
        </row>
        <row r="34">
          <cell r="E34">
            <v>1998</v>
          </cell>
          <cell r="F34" t="str">
            <v>Late Dylan</v>
          </cell>
          <cell r="G34" t="str">
            <v>live</v>
          </cell>
        </row>
        <row r="35">
          <cell r="E35">
            <v>1997</v>
          </cell>
          <cell r="F35" t="str">
            <v>Late Dylan</v>
          </cell>
          <cell r="G35" t="str">
            <v>og</v>
          </cell>
        </row>
        <row r="36">
          <cell r="E36">
            <v>1995</v>
          </cell>
          <cell r="F36" t="str">
            <v>Late Dylan</v>
          </cell>
          <cell r="G36" t="str">
            <v>live</v>
          </cell>
        </row>
        <row r="37">
          <cell r="E37">
            <v>1994</v>
          </cell>
          <cell r="F37" t="str">
            <v>Late Dylan</v>
          </cell>
          <cell r="G37" t="str">
            <v>comp</v>
          </cell>
        </row>
        <row r="38">
          <cell r="E38">
            <v>1994</v>
          </cell>
          <cell r="F38" t="str">
            <v>Late Dylan</v>
          </cell>
          <cell r="G38" t="str">
            <v>comp</v>
          </cell>
        </row>
        <row r="39">
          <cell r="E39">
            <v>1993</v>
          </cell>
          <cell r="F39" t="str">
            <v>Late Dylan</v>
          </cell>
          <cell r="G39" t="str">
            <v>og</v>
          </cell>
        </row>
        <row r="40">
          <cell r="E40">
            <v>1993</v>
          </cell>
          <cell r="F40" t="str">
            <v>Late Dylan</v>
          </cell>
          <cell r="G40" t="str">
            <v>live</v>
          </cell>
        </row>
        <row r="41">
          <cell r="E41">
            <v>1992</v>
          </cell>
          <cell r="F41" t="str">
            <v>Late Dylan</v>
          </cell>
          <cell r="G41" t="str">
            <v>og</v>
          </cell>
        </row>
        <row r="42">
          <cell r="E42">
            <v>1991</v>
          </cell>
          <cell r="F42" t="str">
            <v>Late Dylan</v>
          </cell>
          <cell r="G42" t="str">
            <v>comp</v>
          </cell>
        </row>
        <row r="43">
          <cell r="E43">
            <v>1990</v>
          </cell>
          <cell r="F43" t="str">
            <v>Late Dylan</v>
          </cell>
          <cell r="G43" t="str">
            <v>og</v>
          </cell>
        </row>
        <row r="44">
          <cell r="E44">
            <v>1989</v>
          </cell>
          <cell r="F44" t="str">
            <v>Late Dylan</v>
          </cell>
          <cell r="G44" t="str">
            <v>og</v>
          </cell>
        </row>
        <row r="45">
          <cell r="E45">
            <v>1989</v>
          </cell>
          <cell r="F45" t="str">
            <v>Late Dylan</v>
          </cell>
          <cell r="G45" t="str">
            <v>og</v>
          </cell>
        </row>
        <row r="46">
          <cell r="E46">
            <v>1988</v>
          </cell>
          <cell r="F46" t="str">
            <v>Late Dylan</v>
          </cell>
          <cell r="G46" t="str">
            <v>og</v>
          </cell>
        </row>
        <row r="47">
          <cell r="E47">
            <v>1986</v>
          </cell>
          <cell r="F47" t="str">
            <v>Late Dylan</v>
          </cell>
          <cell r="G47" t="str">
            <v>og</v>
          </cell>
        </row>
        <row r="48">
          <cell r="E48">
            <v>1985</v>
          </cell>
          <cell r="F48" t="str">
            <v>Late Dylan</v>
          </cell>
          <cell r="G48" t="str">
            <v>comp</v>
          </cell>
        </row>
        <row r="49">
          <cell r="E49">
            <v>1985</v>
          </cell>
          <cell r="F49" t="str">
            <v>Late Dylan</v>
          </cell>
          <cell r="G49" t="str">
            <v>og</v>
          </cell>
        </row>
        <row r="50">
          <cell r="E50">
            <v>1984</v>
          </cell>
          <cell r="F50" t="str">
            <v>Late Dylan</v>
          </cell>
          <cell r="G50" t="str">
            <v>live</v>
          </cell>
        </row>
        <row r="51">
          <cell r="E51">
            <v>1983</v>
          </cell>
          <cell r="F51" t="str">
            <v>Late Dylan</v>
          </cell>
          <cell r="G51" t="str">
            <v>og</v>
          </cell>
        </row>
        <row r="52">
          <cell r="E52">
            <v>1981</v>
          </cell>
          <cell r="F52" t="str">
            <v>Late Dylan</v>
          </cell>
          <cell r="G52" t="str">
            <v>og</v>
          </cell>
        </row>
        <row r="53">
          <cell r="E53">
            <v>1980</v>
          </cell>
          <cell r="F53" t="str">
            <v>Late Dylan</v>
          </cell>
          <cell r="G53" t="str">
            <v>og</v>
          </cell>
        </row>
        <row r="54">
          <cell r="E54">
            <v>1979</v>
          </cell>
          <cell r="F54" t="str">
            <v>Early Dylan</v>
          </cell>
          <cell r="G54" t="str">
            <v>og</v>
          </cell>
        </row>
        <row r="55">
          <cell r="E55">
            <v>1979</v>
          </cell>
          <cell r="F55" t="str">
            <v>Early Dylan</v>
          </cell>
          <cell r="G55" t="str">
            <v>live</v>
          </cell>
        </row>
        <row r="56">
          <cell r="E56">
            <v>1978</v>
          </cell>
          <cell r="F56" t="str">
            <v>Early Dylan</v>
          </cell>
          <cell r="G56" t="str">
            <v>og</v>
          </cell>
        </row>
        <row r="57">
          <cell r="E57">
            <v>1978</v>
          </cell>
          <cell r="F57" t="str">
            <v>Early Dylan</v>
          </cell>
          <cell r="G57" t="str">
            <v>live</v>
          </cell>
        </row>
        <row r="58">
          <cell r="E58">
            <v>1976</v>
          </cell>
          <cell r="F58" t="str">
            <v>Early Dylan</v>
          </cell>
          <cell r="G58" t="str">
            <v>live</v>
          </cell>
        </row>
        <row r="59">
          <cell r="E59">
            <v>1976</v>
          </cell>
          <cell r="F59" t="str">
            <v>Early Dylan</v>
          </cell>
          <cell r="G59" t="str">
            <v>og</v>
          </cell>
        </row>
        <row r="60">
          <cell r="E60">
            <v>1975</v>
          </cell>
          <cell r="F60" t="str">
            <v>Early Dylan</v>
          </cell>
          <cell r="G60" t="str">
            <v>og</v>
          </cell>
        </row>
        <row r="61">
          <cell r="E61">
            <v>1975</v>
          </cell>
          <cell r="F61" t="str">
            <v>Early Dylan</v>
          </cell>
          <cell r="G61" t="str">
            <v>og</v>
          </cell>
        </row>
        <row r="62">
          <cell r="E62">
            <v>1974</v>
          </cell>
          <cell r="F62" t="str">
            <v>Early Dylan</v>
          </cell>
          <cell r="G62" t="str">
            <v>live</v>
          </cell>
        </row>
        <row r="63">
          <cell r="E63">
            <v>1974</v>
          </cell>
          <cell r="F63" t="str">
            <v>Early Dylan</v>
          </cell>
          <cell r="G63" t="str">
            <v>og</v>
          </cell>
        </row>
        <row r="64">
          <cell r="E64">
            <v>1973</v>
          </cell>
          <cell r="F64" t="str">
            <v>Early Dylan</v>
          </cell>
          <cell r="G64" t="str">
            <v>comp</v>
          </cell>
        </row>
        <row r="65">
          <cell r="E65">
            <v>1973</v>
          </cell>
          <cell r="F65" t="str">
            <v>Early Dylan</v>
          </cell>
          <cell r="G65" t="str">
            <v>og</v>
          </cell>
        </row>
        <row r="66">
          <cell r="E66">
            <v>1971</v>
          </cell>
          <cell r="F66" t="str">
            <v>Early Dylan</v>
          </cell>
          <cell r="G66" t="str">
            <v>comp</v>
          </cell>
        </row>
        <row r="67">
          <cell r="E67">
            <v>1970</v>
          </cell>
          <cell r="F67" t="str">
            <v>Early Dylan</v>
          </cell>
          <cell r="G67" t="str">
            <v>og</v>
          </cell>
        </row>
        <row r="68">
          <cell r="E68">
            <v>1970</v>
          </cell>
          <cell r="F68" t="str">
            <v>Early Dylan</v>
          </cell>
          <cell r="G68" t="str">
            <v>og</v>
          </cell>
        </row>
        <row r="69">
          <cell r="E69">
            <v>1969</v>
          </cell>
          <cell r="F69" t="str">
            <v>Early Dylan</v>
          </cell>
          <cell r="G69" t="str">
            <v>og</v>
          </cell>
        </row>
        <row r="70">
          <cell r="E70">
            <v>1967</v>
          </cell>
          <cell r="F70" t="str">
            <v>Early Dylan</v>
          </cell>
          <cell r="G70" t="str">
            <v>og</v>
          </cell>
        </row>
        <row r="71">
          <cell r="E71">
            <v>1967</v>
          </cell>
          <cell r="F71" t="str">
            <v>Early Dylan</v>
          </cell>
          <cell r="G71" t="str">
            <v>comp</v>
          </cell>
        </row>
        <row r="72">
          <cell r="E72">
            <v>1966</v>
          </cell>
          <cell r="F72" t="str">
            <v>Early Dylan</v>
          </cell>
          <cell r="G72" t="str">
            <v>og</v>
          </cell>
        </row>
        <row r="73">
          <cell r="E73">
            <v>1965</v>
          </cell>
          <cell r="F73" t="str">
            <v>Early Dylan</v>
          </cell>
          <cell r="G73" t="str">
            <v>og</v>
          </cell>
        </row>
        <row r="74">
          <cell r="E74">
            <v>1965</v>
          </cell>
          <cell r="F74" t="str">
            <v>Early Dylan</v>
          </cell>
          <cell r="G74" t="str">
            <v>og</v>
          </cell>
        </row>
        <row r="75">
          <cell r="E75">
            <v>1964</v>
          </cell>
          <cell r="F75" t="str">
            <v>Early Dylan</v>
          </cell>
          <cell r="G75" t="str">
            <v>og</v>
          </cell>
        </row>
        <row r="76">
          <cell r="E76">
            <v>1964</v>
          </cell>
          <cell r="F76" t="str">
            <v>Early Dylan</v>
          </cell>
          <cell r="G76" t="str">
            <v>og</v>
          </cell>
        </row>
        <row r="77">
          <cell r="E77">
            <v>1963</v>
          </cell>
          <cell r="F77" t="str">
            <v>Early Dylan</v>
          </cell>
          <cell r="G77" t="str">
            <v>og</v>
          </cell>
        </row>
        <row r="78">
          <cell r="E78">
            <v>1962</v>
          </cell>
          <cell r="F78" t="str">
            <v>Early Dylan</v>
          </cell>
          <cell r="G78" t="str">
            <v>og</v>
          </cell>
        </row>
        <row r="79">
          <cell r="E79">
            <v>2022</v>
          </cell>
          <cell r="F79" t="str">
            <v>Late Dylan</v>
          </cell>
          <cell r="G79" t="str">
            <v>comp</v>
          </cell>
        </row>
        <row r="80">
          <cell r="E80">
            <v>1996</v>
          </cell>
          <cell r="F80" t="str">
            <v>Late Dylan</v>
          </cell>
          <cell r="G80" t="str">
            <v>comp</v>
          </cell>
        </row>
        <row r="81">
          <cell r="E81">
            <v>1996</v>
          </cell>
          <cell r="F81" t="str">
            <v>Late Dylan</v>
          </cell>
          <cell r="G81" t="str">
            <v>comp</v>
          </cell>
        </row>
        <row r="82">
          <cell r="E82">
            <v>1997</v>
          </cell>
          <cell r="F82" t="str">
            <v>Late Dylan</v>
          </cell>
          <cell r="G82" t="str">
            <v>comp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S34"/>
  <sheetViews>
    <sheetView workbookViewId="0">
      <selection activeCell="B4" sqref="B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 t="s">
        <v>14</v>
      </c>
      <c r="B2">
        <v>1962</v>
      </c>
      <c r="C2" t="s">
        <v>15</v>
      </c>
      <c r="D2" t="str">
        <f>VLOOKUP(B:B,[1]allalbums!$E:$G,3,FALSE)</f>
        <v>og</v>
      </c>
      <c r="E2" t="s">
        <v>16</v>
      </c>
      <c r="F2" t="s">
        <v>17</v>
      </c>
      <c r="G2" t="s">
        <v>17</v>
      </c>
      <c r="H2">
        <v>36.54</v>
      </c>
      <c r="I2" t="s">
        <v>18</v>
      </c>
      <c r="J2" t="s">
        <v>19</v>
      </c>
      <c r="K2" t="s">
        <v>17</v>
      </c>
      <c r="L2" t="s">
        <v>17</v>
      </c>
      <c r="M2" t="s">
        <v>17</v>
      </c>
      <c r="N2" t="s">
        <v>20</v>
      </c>
      <c r="O2" t="s">
        <v>21</v>
      </c>
      <c r="P2" t="s">
        <v>17</v>
      </c>
      <c r="Q2" t="s">
        <v>17</v>
      </c>
      <c r="R2" t="s">
        <v>17</v>
      </c>
      <c r="S2">
        <v>13</v>
      </c>
    </row>
    <row r="3" spans="1:19" x14ac:dyDescent="0.3">
      <c r="A3" t="s">
        <v>22</v>
      </c>
      <c r="B3">
        <v>1963</v>
      </c>
      <c r="C3" t="s">
        <v>15</v>
      </c>
      <c r="D3" t="str">
        <f>VLOOKUP(B:B,[1]allalbums!$E:$G,3,FALSE)</f>
        <v>og</v>
      </c>
      <c r="E3" t="s">
        <v>16</v>
      </c>
      <c r="F3" t="s">
        <v>17</v>
      </c>
      <c r="G3" t="s">
        <v>17</v>
      </c>
      <c r="H3">
        <v>50.04</v>
      </c>
      <c r="I3" t="s">
        <v>18</v>
      </c>
      <c r="J3" t="s">
        <v>23</v>
      </c>
      <c r="K3" t="s">
        <v>17</v>
      </c>
      <c r="L3" t="s">
        <v>17</v>
      </c>
      <c r="M3" t="s">
        <v>17</v>
      </c>
      <c r="N3" t="s">
        <v>20</v>
      </c>
      <c r="O3" t="s">
        <v>21</v>
      </c>
      <c r="P3" t="s">
        <v>17</v>
      </c>
      <c r="Q3" t="s">
        <v>17</v>
      </c>
      <c r="R3" t="s">
        <v>17</v>
      </c>
      <c r="S3">
        <v>13</v>
      </c>
    </row>
    <row r="4" spans="1:19" x14ac:dyDescent="0.3">
      <c r="A4" t="s">
        <v>24</v>
      </c>
      <c r="B4">
        <v>1964</v>
      </c>
      <c r="C4" t="s">
        <v>15</v>
      </c>
      <c r="D4" t="str">
        <f>VLOOKUP(B:B,[1]allalbums!$E:$G,3,FALSE)</f>
        <v>og</v>
      </c>
      <c r="E4" t="s">
        <v>16</v>
      </c>
      <c r="F4" t="s">
        <v>17</v>
      </c>
      <c r="G4" t="s">
        <v>17</v>
      </c>
      <c r="H4">
        <v>45.36</v>
      </c>
      <c r="I4" t="s">
        <v>18</v>
      </c>
      <c r="J4" t="s">
        <v>17</v>
      </c>
      <c r="K4" t="s">
        <v>17</v>
      </c>
      <c r="L4" t="s">
        <v>17</v>
      </c>
      <c r="M4" t="s">
        <v>17</v>
      </c>
      <c r="N4" t="s">
        <v>20</v>
      </c>
      <c r="O4" t="s">
        <v>21</v>
      </c>
      <c r="P4" t="s">
        <v>17</v>
      </c>
      <c r="Q4" t="s">
        <v>17</v>
      </c>
      <c r="R4" t="s">
        <v>17</v>
      </c>
      <c r="S4">
        <v>10</v>
      </c>
    </row>
    <row r="5" spans="1:19" x14ac:dyDescent="0.3">
      <c r="A5" t="s">
        <v>25</v>
      </c>
      <c r="B5">
        <v>1964</v>
      </c>
      <c r="C5" t="s">
        <v>15</v>
      </c>
      <c r="D5" t="str">
        <f>VLOOKUP(B:B,[1]allalbums!$E:$G,3,FALSE)</f>
        <v>og</v>
      </c>
      <c r="E5" t="s">
        <v>16</v>
      </c>
      <c r="F5" t="s">
        <v>17</v>
      </c>
      <c r="G5" t="s">
        <v>17</v>
      </c>
      <c r="H5">
        <v>50.37</v>
      </c>
      <c r="I5" t="s">
        <v>18</v>
      </c>
      <c r="J5" t="s">
        <v>17</v>
      </c>
      <c r="K5" t="s">
        <v>17</v>
      </c>
      <c r="L5" t="s">
        <v>17</v>
      </c>
      <c r="M5" t="s">
        <v>17</v>
      </c>
      <c r="N5" t="s">
        <v>20</v>
      </c>
      <c r="O5" t="s">
        <v>21</v>
      </c>
      <c r="P5" t="s">
        <v>17</v>
      </c>
      <c r="Q5" t="s">
        <v>17</v>
      </c>
      <c r="R5" t="s">
        <v>17</v>
      </c>
      <c r="S5">
        <v>11</v>
      </c>
    </row>
    <row r="6" spans="1:19" x14ac:dyDescent="0.3">
      <c r="A6" t="s">
        <v>26</v>
      </c>
      <c r="B6">
        <v>1965</v>
      </c>
      <c r="C6" t="s">
        <v>15</v>
      </c>
      <c r="D6" t="str">
        <f>VLOOKUP(B:B,[1]allalbums!$E:$G,3,FALSE)</f>
        <v>og</v>
      </c>
      <c r="E6" t="s">
        <v>16</v>
      </c>
      <c r="F6" t="s">
        <v>17</v>
      </c>
      <c r="G6" t="s">
        <v>17</v>
      </c>
      <c r="H6">
        <v>47.21</v>
      </c>
      <c r="I6" t="s">
        <v>18</v>
      </c>
      <c r="J6" t="s">
        <v>27</v>
      </c>
      <c r="K6" t="s">
        <v>23</v>
      </c>
      <c r="L6" t="s">
        <v>17</v>
      </c>
      <c r="M6" t="s">
        <v>17</v>
      </c>
      <c r="N6" t="s">
        <v>20</v>
      </c>
      <c r="O6" t="s">
        <v>21</v>
      </c>
      <c r="P6" t="s">
        <v>28</v>
      </c>
      <c r="Q6" t="s">
        <v>17</v>
      </c>
      <c r="R6" t="s">
        <v>17</v>
      </c>
      <c r="S6">
        <v>11</v>
      </c>
    </row>
    <row r="7" spans="1:19" x14ac:dyDescent="0.3">
      <c r="A7" t="s">
        <v>29</v>
      </c>
      <c r="B7">
        <v>1965</v>
      </c>
      <c r="C7" t="s">
        <v>15</v>
      </c>
      <c r="D7" t="str">
        <f>VLOOKUP(B:B,[1]allalbums!$E:$G,3,FALSE)</f>
        <v>og</v>
      </c>
      <c r="E7" t="s">
        <v>16</v>
      </c>
      <c r="F7" t="s">
        <v>17</v>
      </c>
      <c r="G7" t="s">
        <v>17</v>
      </c>
      <c r="H7">
        <v>51.26</v>
      </c>
      <c r="I7" t="s">
        <v>30</v>
      </c>
      <c r="J7" t="s">
        <v>31</v>
      </c>
      <c r="K7" t="s">
        <v>32</v>
      </c>
      <c r="L7" t="s">
        <v>17</v>
      </c>
      <c r="M7" t="s">
        <v>17</v>
      </c>
      <c r="N7" t="s">
        <v>20</v>
      </c>
      <c r="O7" t="s">
        <v>21</v>
      </c>
      <c r="P7" t="s">
        <v>33</v>
      </c>
      <c r="Q7" t="s">
        <v>34</v>
      </c>
      <c r="R7" t="s">
        <v>17</v>
      </c>
      <c r="S7">
        <v>9</v>
      </c>
    </row>
    <row r="8" spans="1:19" x14ac:dyDescent="0.3">
      <c r="A8" t="s">
        <v>35</v>
      </c>
      <c r="B8">
        <v>1966</v>
      </c>
      <c r="C8" t="s">
        <v>15</v>
      </c>
      <c r="D8" t="str">
        <f>VLOOKUP(B:B,[1]allalbums!$E:$G,3,FALSE)</f>
        <v>og</v>
      </c>
      <c r="E8" t="s">
        <v>16</v>
      </c>
      <c r="F8" t="s">
        <v>17</v>
      </c>
      <c r="G8" t="s">
        <v>17</v>
      </c>
      <c r="H8">
        <v>72.569999999999993</v>
      </c>
      <c r="I8" t="s">
        <v>30</v>
      </c>
      <c r="J8" t="s">
        <v>31</v>
      </c>
      <c r="K8" t="s">
        <v>36</v>
      </c>
      <c r="L8" t="s">
        <v>32</v>
      </c>
      <c r="M8" t="s">
        <v>17</v>
      </c>
      <c r="N8" t="s">
        <v>20</v>
      </c>
      <c r="O8" t="s">
        <v>21</v>
      </c>
      <c r="P8" t="s">
        <v>33</v>
      </c>
      <c r="Q8" t="s">
        <v>17</v>
      </c>
      <c r="R8" t="s">
        <v>17</v>
      </c>
      <c r="S8">
        <v>14</v>
      </c>
    </row>
    <row r="9" spans="1:19" x14ac:dyDescent="0.3">
      <c r="A9" t="s">
        <v>37</v>
      </c>
      <c r="B9">
        <v>1967</v>
      </c>
      <c r="C9" t="s">
        <v>15</v>
      </c>
      <c r="D9" t="str">
        <f>VLOOKUP(B:B,[1]allalbums!$E:$G,3,FALSE)</f>
        <v>og</v>
      </c>
      <c r="E9" t="s">
        <v>16</v>
      </c>
      <c r="F9" t="s">
        <v>17</v>
      </c>
      <c r="G9" t="s">
        <v>17</v>
      </c>
      <c r="H9">
        <v>38.24</v>
      </c>
      <c r="I9" t="s">
        <v>30</v>
      </c>
      <c r="J9" t="s">
        <v>36</v>
      </c>
      <c r="K9" t="s">
        <v>38</v>
      </c>
      <c r="L9" t="s">
        <v>17</v>
      </c>
      <c r="M9" t="s">
        <v>17</v>
      </c>
      <c r="N9" t="s">
        <v>20</v>
      </c>
      <c r="O9" t="s">
        <v>21</v>
      </c>
      <c r="P9" t="s">
        <v>33</v>
      </c>
      <c r="Q9" t="s">
        <v>17</v>
      </c>
      <c r="R9" t="s">
        <v>17</v>
      </c>
      <c r="S9">
        <v>12</v>
      </c>
    </row>
    <row r="10" spans="1:19" x14ac:dyDescent="0.3">
      <c r="A10" t="s">
        <v>39</v>
      </c>
      <c r="B10">
        <v>1969</v>
      </c>
      <c r="C10" t="s">
        <v>15</v>
      </c>
      <c r="D10" t="str">
        <f>VLOOKUP(B:B,[1]allalbums!$E:$G,3,FALSE)</f>
        <v>og</v>
      </c>
      <c r="E10" t="s">
        <v>16</v>
      </c>
      <c r="F10" t="s">
        <v>17</v>
      </c>
      <c r="G10" t="s">
        <v>17</v>
      </c>
      <c r="H10">
        <v>27.14</v>
      </c>
      <c r="I10" t="s">
        <v>36</v>
      </c>
      <c r="J10" t="s">
        <v>40</v>
      </c>
      <c r="K10" t="s">
        <v>17</v>
      </c>
      <c r="L10" t="s">
        <v>17</v>
      </c>
      <c r="M10" t="s">
        <v>17</v>
      </c>
      <c r="N10" t="s">
        <v>20</v>
      </c>
      <c r="O10" t="s">
        <v>21</v>
      </c>
      <c r="P10" t="s">
        <v>28</v>
      </c>
      <c r="Q10" t="s">
        <v>17</v>
      </c>
      <c r="R10" t="s">
        <v>17</v>
      </c>
      <c r="S10">
        <v>10</v>
      </c>
    </row>
    <row r="11" spans="1:19" x14ac:dyDescent="0.3">
      <c r="A11" t="s">
        <v>41</v>
      </c>
      <c r="B11">
        <v>1970</v>
      </c>
      <c r="C11" t="s">
        <v>15</v>
      </c>
      <c r="D11" t="str">
        <f>VLOOKUP(B:B,[1]allalbums!$E:$G,3,FALSE)</f>
        <v>og</v>
      </c>
      <c r="E11" t="s">
        <v>16</v>
      </c>
      <c r="F11" t="s">
        <v>42</v>
      </c>
      <c r="G11" t="s">
        <v>17</v>
      </c>
      <c r="H11">
        <v>73.150000000000006</v>
      </c>
      <c r="I11" t="s">
        <v>27</v>
      </c>
      <c r="J11" t="s">
        <v>31</v>
      </c>
      <c r="K11" t="s">
        <v>36</v>
      </c>
      <c r="L11" t="s">
        <v>17</v>
      </c>
      <c r="M11" t="s">
        <v>17</v>
      </c>
      <c r="N11" t="s">
        <v>20</v>
      </c>
      <c r="O11" t="s">
        <v>21</v>
      </c>
      <c r="P11" t="s">
        <v>28</v>
      </c>
      <c r="Q11" t="s">
        <v>17</v>
      </c>
      <c r="R11" t="s">
        <v>17</v>
      </c>
      <c r="S11">
        <v>24</v>
      </c>
    </row>
    <row r="12" spans="1:19" x14ac:dyDescent="0.3">
      <c r="A12" t="s">
        <v>43</v>
      </c>
      <c r="B12">
        <v>1970</v>
      </c>
      <c r="C12" t="s">
        <v>15</v>
      </c>
      <c r="D12" t="str">
        <f>VLOOKUP(B:B,[1]allalbums!$E:$G,3,FALSE)</f>
        <v>og</v>
      </c>
      <c r="E12" t="s">
        <v>16</v>
      </c>
      <c r="F12" t="s">
        <v>42</v>
      </c>
      <c r="G12" t="s">
        <v>17</v>
      </c>
      <c r="H12">
        <v>35.21</v>
      </c>
      <c r="I12" t="s">
        <v>30</v>
      </c>
      <c r="J12" t="s">
        <v>36</v>
      </c>
      <c r="K12" t="s">
        <v>17</v>
      </c>
      <c r="L12" t="s">
        <v>17</v>
      </c>
      <c r="M12" t="s">
        <v>17</v>
      </c>
      <c r="N12" t="s">
        <v>44</v>
      </c>
      <c r="O12" t="s">
        <v>45</v>
      </c>
      <c r="P12" t="s">
        <v>33</v>
      </c>
      <c r="Q12" t="s">
        <v>21</v>
      </c>
      <c r="R12" t="s">
        <v>17</v>
      </c>
      <c r="S12">
        <v>12</v>
      </c>
    </row>
    <row r="13" spans="1:19" x14ac:dyDescent="0.3">
      <c r="A13" t="s">
        <v>46</v>
      </c>
      <c r="B13">
        <v>1973</v>
      </c>
      <c r="C13" t="s">
        <v>15</v>
      </c>
      <c r="D13" t="str">
        <f>VLOOKUP(B:B,[1]allalbums!$E:$G,3,FALSE)</f>
        <v>comp</v>
      </c>
      <c r="E13" t="s">
        <v>16</v>
      </c>
      <c r="F13" t="s">
        <v>42</v>
      </c>
      <c r="G13" t="s">
        <v>17</v>
      </c>
      <c r="H13">
        <v>35.229999999999997</v>
      </c>
      <c r="I13" t="s">
        <v>30</v>
      </c>
      <c r="J13" t="s">
        <v>36</v>
      </c>
      <c r="K13" t="s">
        <v>47</v>
      </c>
      <c r="L13" t="s">
        <v>17</v>
      </c>
      <c r="M13" t="s">
        <v>17</v>
      </c>
      <c r="N13" t="s">
        <v>20</v>
      </c>
      <c r="O13" t="s">
        <v>21</v>
      </c>
      <c r="P13" t="s">
        <v>17</v>
      </c>
      <c r="Q13" t="s">
        <v>17</v>
      </c>
      <c r="R13" t="s">
        <v>17</v>
      </c>
      <c r="S13">
        <v>11</v>
      </c>
    </row>
    <row r="14" spans="1:19" x14ac:dyDescent="0.3">
      <c r="A14" t="s">
        <v>48</v>
      </c>
      <c r="B14">
        <v>1974</v>
      </c>
      <c r="C14" t="s">
        <v>15</v>
      </c>
      <c r="D14" t="str">
        <f>VLOOKUP(B:B,[1]allalbums!$E:$G,3,FALSE)</f>
        <v>live</v>
      </c>
      <c r="E14" t="s">
        <v>16</v>
      </c>
      <c r="F14" t="s">
        <v>42</v>
      </c>
      <c r="G14" t="s">
        <v>17</v>
      </c>
      <c r="H14">
        <v>42.12</v>
      </c>
      <c r="I14" t="s">
        <v>38</v>
      </c>
      <c r="J14" t="s">
        <v>17</v>
      </c>
      <c r="K14" t="s">
        <v>17</v>
      </c>
      <c r="L14" t="s">
        <v>17</v>
      </c>
      <c r="M14" t="s">
        <v>17</v>
      </c>
      <c r="N14" t="s">
        <v>20</v>
      </c>
      <c r="O14" t="s">
        <v>21</v>
      </c>
      <c r="P14" t="s">
        <v>33</v>
      </c>
      <c r="Q14" t="s">
        <v>17</v>
      </c>
      <c r="R14" t="s">
        <v>17</v>
      </c>
      <c r="S14">
        <v>11</v>
      </c>
    </row>
    <row r="15" spans="1:19" x14ac:dyDescent="0.3">
      <c r="A15" t="s">
        <v>49</v>
      </c>
      <c r="B15">
        <v>1975</v>
      </c>
      <c r="C15" t="s">
        <v>15</v>
      </c>
      <c r="D15" t="str">
        <f>VLOOKUP(B:B,[1]allalbums!$E:$G,3,FALSE)</f>
        <v>og</v>
      </c>
      <c r="E15" t="s">
        <v>16</v>
      </c>
      <c r="F15" t="s">
        <v>42</v>
      </c>
      <c r="G15" t="s">
        <v>50</v>
      </c>
      <c r="H15">
        <v>51.42</v>
      </c>
      <c r="I15" t="s">
        <v>18</v>
      </c>
      <c r="J15" t="s">
        <v>27</v>
      </c>
      <c r="K15" t="s">
        <v>17</v>
      </c>
      <c r="L15" t="s">
        <v>17</v>
      </c>
      <c r="M15" t="s">
        <v>17</v>
      </c>
      <c r="N15" t="s">
        <v>20</v>
      </c>
      <c r="O15" t="s">
        <v>21</v>
      </c>
      <c r="P15" t="s">
        <v>51</v>
      </c>
      <c r="Q15" t="s">
        <v>52</v>
      </c>
      <c r="R15" t="s">
        <v>17</v>
      </c>
      <c r="S15">
        <v>10</v>
      </c>
    </row>
    <row r="16" spans="1:19" x14ac:dyDescent="0.3">
      <c r="A16" t="s">
        <v>53</v>
      </c>
      <c r="B16">
        <v>1976</v>
      </c>
      <c r="C16" t="s">
        <v>15</v>
      </c>
      <c r="D16" t="str">
        <f>VLOOKUP(B:B,[1]allalbums!$E:$G,3,FALSE)</f>
        <v>live</v>
      </c>
      <c r="E16" t="s">
        <v>16</v>
      </c>
      <c r="F16" t="s">
        <v>42</v>
      </c>
      <c r="G16" t="s">
        <v>50</v>
      </c>
      <c r="H16">
        <v>56.13</v>
      </c>
      <c r="I16" t="s">
        <v>27</v>
      </c>
      <c r="J16" t="s">
        <v>17</v>
      </c>
      <c r="K16" t="s">
        <v>17</v>
      </c>
      <c r="L16" t="s">
        <v>17</v>
      </c>
      <c r="M16" t="s">
        <v>17</v>
      </c>
      <c r="N16" t="s">
        <v>20</v>
      </c>
      <c r="O16" t="s">
        <v>21</v>
      </c>
      <c r="P16" t="s">
        <v>33</v>
      </c>
      <c r="Q16" t="s">
        <v>17</v>
      </c>
      <c r="R16" t="s">
        <v>17</v>
      </c>
      <c r="S16">
        <v>9</v>
      </c>
    </row>
    <row r="17" spans="1:19" x14ac:dyDescent="0.3">
      <c r="A17" t="s">
        <v>54</v>
      </c>
      <c r="B17">
        <v>1978</v>
      </c>
      <c r="C17" t="s">
        <v>15</v>
      </c>
      <c r="D17" t="str">
        <f>VLOOKUP(B:B,[1]allalbums!$E:$G,3,FALSE)</f>
        <v>og</v>
      </c>
      <c r="E17" t="s">
        <v>16</v>
      </c>
      <c r="F17" t="s">
        <v>42</v>
      </c>
      <c r="G17" t="s">
        <v>50</v>
      </c>
      <c r="H17">
        <v>50.18</v>
      </c>
      <c r="I17" t="s">
        <v>55</v>
      </c>
      <c r="J17" t="s">
        <v>17</v>
      </c>
      <c r="K17" t="s">
        <v>17</v>
      </c>
      <c r="L17" t="s">
        <v>17</v>
      </c>
      <c r="M17" t="s">
        <v>17</v>
      </c>
      <c r="N17" t="s">
        <v>20</v>
      </c>
      <c r="O17" t="s">
        <v>17</v>
      </c>
      <c r="P17" t="s">
        <v>17</v>
      </c>
      <c r="Q17" t="s">
        <v>17</v>
      </c>
      <c r="R17" t="s">
        <v>17</v>
      </c>
      <c r="S17">
        <v>9</v>
      </c>
    </row>
    <row r="18" spans="1:19" x14ac:dyDescent="0.3">
      <c r="A18" t="s">
        <v>56</v>
      </c>
      <c r="B18">
        <v>1979</v>
      </c>
      <c r="C18" t="s">
        <v>15</v>
      </c>
      <c r="D18" t="str">
        <f>VLOOKUP(B:B,[1]allalbums!$E:$G,3,FALSE)</f>
        <v>og</v>
      </c>
      <c r="E18" t="s">
        <v>16</v>
      </c>
      <c r="F18" t="s">
        <v>42</v>
      </c>
      <c r="G18" t="s">
        <v>50</v>
      </c>
      <c r="H18">
        <v>46.19</v>
      </c>
      <c r="I18" t="s">
        <v>57</v>
      </c>
      <c r="J18" t="s">
        <v>31</v>
      </c>
      <c r="K18" t="s">
        <v>58</v>
      </c>
      <c r="L18" t="s">
        <v>59</v>
      </c>
      <c r="M18" t="s">
        <v>17</v>
      </c>
      <c r="N18" t="s">
        <v>20</v>
      </c>
      <c r="O18" t="s">
        <v>17</v>
      </c>
      <c r="P18" t="s">
        <v>17</v>
      </c>
      <c r="Q18" t="s">
        <v>17</v>
      </c>
      <c r="R18" t="s">
        <v>17</v>
      </c>
      <c r="S18">
        <v>9</v>
      </c>
    </row>
    <row r="19" spans="1:19" x14ac:dyDescent="0.3">
      <c r="A19" t="s">
        <v>60</v>
      </c>
      <c r="B19">
        <v>1980</v>
      </c>
      <c r="C19" t="s">
        <v>61</v>
      </c>
      <c r="D19" t="str">
        <f>VLOOKUP(B:B,[1]allalbums!$E:$G,3,FALSE)</f>
        <v>og</v>
      </c>
      <c r="E19" t="s">
        <v>16</v>
      </c>
      <c r="F19" t="s">
        <v>42</v>
      </c>
      <c r="G19" t="s">
        <v>50</v>
      </c>
      <c r="H19">
        <v>42.39</v>
      </c>
      <c r="I19" t="s">
        <v>57</v>
      </c>
      <c r="J19" t="s">
        <v>58</v>
      </c>
      <c r="K19" t="s">
        <v>17</v>
      </c>
      <c r="L19" t="s">
        <v>17</v>
      </c>
      <c r="M19" t="s">
        <v>17</v>
      </c>
      <c r="N19" t="s">
        <v>20</v>
      </c>
      <c r="O19" t="s">
        <v>21</v>
      </c>
      <c r="P19" t="s">
        <v>33</v>
      </c>
      <c r="Q19" t="s">
        <v>17</v>
      </c>
      <c r="R19" t="s">
        <v>17</v>
      </c>
      <c r="S19">
        <v>9</v>
      </c>
    </row>
    <row r="20" spans="1:19" x14ac:dyDescent="0.3">
      <c r="A20" t="s">
        <v>62</v>
      </c>
      <c r="B20">
        <v>1981</v>
      </c>
      <c r="C20" t="s">
        <v>61</v>
      </c>
      <c r="D20" t="str">
        <f>VLOOKUP(B:B,[1]allalbums!$E:$G,3,FALSE)</f>
        <v>og</v>
      </c>
      <c r="E20" t="s">
        <v>16</v>
      </c>
      <c r="F20" t="s">
        <v>42</v>
      </c>
      <c r="G20" t="s">
        <v>50</v>
      </c>
      <c r="H20">
        <v>44.27</v>
      </c>
      <c r="I20" t="s">
        <v>57</v>
      </c>
      <c r="J20" t="s">
        <v>58</v>
      </c>
      <c r="K20" t="s">
        <v>17</v>
      </c>
      <c r="L20" t="s">
        <v>17</v>
      </c>
      <c r="M20" t="s">
        <v>17</v>
      </c>
      <c r="N20" t="s">
        <v>20</v>
      </c>
      <c r="O20" t="s">
        <v>21</v>
      </c>
      <c r="P20" t="s">
        <v>33</v>
      </c>
      <c r="Q20" t="s">
        <v>17</v>
      </c>
      <c r="R20" t="s">
        <v>17</v>
      </c>
      <c r="S20">
        <v>10</v>
      </c>
    </row>
    <row r="21" spans="1:19" x14ac:dyDescent="0.3">
      <c r="A21" t="s">
        <v>63</v>
      </c>
      <c r="B21">
        <v>1983</v>
      </c>
      <c r="C21" t="s">
        <v>61</v>
      </c>
      <c r="D21" t="str">
        <f>VLOOKUP(B:B,[1]allalbums!$E:$G,3,FALSE)</f>
        <v>og</v>
      </c>
      <c r="E21" t="s">
        <v>16</v>
      </c>
      <c r="F21" t="s">
        <v>50</v>
      </c>
      <c r="G21" t="s">
        <v>17</v>
      </c>
      <c r="H21">
        <v>41.39</v>
      </c>
      <c r="I21" t="s">
        <v>27</v>
      </c>
      <c r="J21" t="s">
        <v>64</v>
      </c>
      <c r="K21" t="s">
        <v>65</v>
      </c>
      <c r="L21" t="s">
        <v>17</v>
      </c>
      <c r="M21" t="s">
        <v>17</v>
      </c>
      <c r="N21" t="s">
        <v>20</v>
      </c>
      <c r="O21" t="s">
        <v>21</v>
      </c>
      <c r="P21" t="s">
        <v>17</v>
      </c>
      <c r="Q21" t="s">
        <v>17</v>
      </c>
      <c r="R21" t="s">
        <v>17</v>
      </c>
      <c r="S21">
        <v>8</v>
      </c>
    </row>
    <row r="22" spans="1:19" x14ac:dyDescent="0.3">
      <c r="A22" t="s">
        <v>66</v>
      </c>
      <c r="B22">
        <v>1985</v>
      </c>
      <c r="C22" t="s">
        <v>61</v>
      </c>
      <c r="D22" t="str">
        <f>VLOOKUP(B:B,[1]allalbums!$E:$G,3,FALSE)</f>
        <v>comp</v>
      </c>
      <c r="E22" t="s">
        <v>16</v>
      </c>
      <c r="F22" t="s">
        <v>50</v>
      </c>
      <c r="G22" t="s">
        <v>67</v>
      </c>
      <c r="H22">
        <v>46.24</v>
      </c>
      <c r="I22" t="s">
        <v>31</v>
      </c>
      <c r="J22" t="s">
        <v>58</v>
      </c>
      <c r="K22" t="s">
        <v>68</v>
      </c>
      <c r="L22" t="s">
        <v>17</v>
      </c>
      <c r="M22" t="s">
        <v>17</v>
      </c>
      <c r="N22" t="s">
        <v>20</v>
      </c>
      <c r="O22" t="s">
        <v>28</v>
      </c>
      <c r="P22" t="s">
        <v>33</v>
      </c>
      <c r="Q22" t="s">
        <v>21</v>
      </c>
      <c r="R22" t="s">
        <v>17</v>
      </c>
      <c r="S22">
        <v>10</v>
      </c>
    </row>
    <row r="23" spans="1:19" x14ac:dyDescent="0.3">
      <c r="A23" t="s">
        <v>69</v>
      </c>
      <c r="B23">
        <v>1986</v>
      </c>
      <c r="C23" t="s">
        <v>61</v>
      </c>
      <c r="D23" t="str">
        <f>VLOOKUP(B:B,[1]allalbums!$E:$G,3,FALSE)</f>
        <v>og</v>
      </c>
      <c r="E23" t="s">
        <v>16</v>
      </c>
      <c r="F23" t="s">
        <v>50</v>
      </c>
      <c r="G23" t="s">
        <v>67</v>
      </c>
      <c r="H23">
        <v>35.18</v>
      </c>
      <c r="I23" t="s">
        <v>55</v>
      </c>
      <c r="J23" t="s">
        <v>17</v>
      </c>
      <c r="K23" t="s">
        <v>17</v>
      </c>
      <c r="L23" t="s">
        <v>17</v>
      </c>
      <c r="M23" t="s">
        <v>17</v>
      </c>
      <c r="N23" t="s">
        <v>20</v>
      </c>
      <c r="O23" t="s">
        <v>28</v>
      </c>
      <c r="P23" t="s">
        <v>17</v>
      </c>
      <c r="Q23" t="s">
        <v>17</v>
      </c>
      <c r="R23" t="s">
        <v>17</v>
      </c>
      <c r="S23">
        <v>8</v>
      </c>
    </row>
    <row r="24" spans="1:19" x14ac:dyDescent="0.3">
      <c r="A24" t="s">
        <v>70</v>
      </c>
      <c r="B24">
        <v>1988</v>
      </c>
      <c r="C24" t="s">
        <v>61</v>
      </c>
      <c r="D24" t="str">
        <f>VLOOKUP(B:B,[1]allalbums!$E:$G,3,FALSE)</f>
        <v>og</v>
      </c>
      <c r="E24" t="s">
        <v>16</v>
      </c>
      <c r="F24" t="s">
        <v>50</v>
      </c>
      <c r="G24" t="s">
        <v>67</v>
      </c>
      <c r="H24">
        <v>32.1</v>
      </c>
      <c r="I24" t="s">
        <v>55</v>
      </c>
      <c r="J24" t="s">
        <v>17</v>
      </c>
      <c r="K24" t="s">
        <v>17</v>
      </c>
      <c r="L24" t="s">
        <v>17</v>
      </c>
      <c r="M24" t="s">
        <v>17</v>
      </c>
      <c r="N24" t="s">
        <v>20</v>
      </c>
      <c r="O24" t="s">
        <v>21</v>
      </c>
      <c r="P24" t="s">
        <v>33</v>
      </c>
      <c r="Q24" t="s">
        <v>17</v>
      </c>
      <c r="R24" t="s">
        <v>17</v>
      </c>
      <c r="S24">
        <v>10</v>
      </c>
    </row>
    <row r="25" spans="1:19" x14ac:dyDescent="0.3">
      <c r="A25" t="s">
        <v>71</v>
      </c>
      <c r="B25">
        <v>1989</v>
      </c>
      <c r="C25" t="s">
        <v>61</v>
      </c>
      <c r="D25" t="str">
        <f>VLOOKUP(B:B,[1]allalbums!$E:$G,3,FALSE)</f>
        <v>og</v>
      </c>
      <c r="E25" t="s">
        <v>16</v>
      </c>
      <c r="F25" t="s">
        <v>50</v>
      </c>
      <c r="G25" t="s">
        <v>67</v>
      </c>
      <c r="H25">
        <v>38.46</v>
      </c>
      <c r="I25" t="s">
        <v>55</v>
      </c>
      <c r="J25" t="s">
        <v>17</v>
      </c>
      <c r="K25" t="s">
        <v>17</v>
      </c>
      <c r="L25" t="s">
        <v>17</v>
      </c>
      <c r="M25" t="s">
        <v>17</v>
      </c>
      <c r="N25" t="s">
        <v>20</v>
      </c>
      <c r="O25" t="s">
        <v>21</v>
      </c>
      <c r="P25" t="s">
        <v>33</v>
      </c>
      <c r="Q25" t="s">
        <v>72</v>
      </c>
      <c r="R25" t="s">
        <v>73</v>
      </c>
      <c r="S25">
        <v>10</v>
      </c>
    </row>
    <row r="26" spans="1:19" x14ac:dyDescent="0.3">
      <c r="A26" t="s">
        <v>74</v>
      </c>
      <c r="B26">
        <v>1990</v>
      </c>
      <c r="C26" t="s">
        <v>61</v>
      </c>
      <c r="D26" t="str">
        <f>VLOOKUP(B:B,[1]allalbums!$E:$G,3,FALSE)</f>
        <v>og</v>
      </c>
      <c r="E26" t="s">
        <v>16</v>
      </c>
      <c r="F26" t="s">
        <v>50</v>
      </c>
      <c r="G26" t="s">
        <v>67</v>
      </c>
      <c r="H26">
        <v>38.46</v>
      </c>
      <c r="I26" t="s">
        <v>55</v>
      </c>
      <c r="J26" t="s">
        <v>17</v>
      </c>
      <c r="K26" t="s">
        <v>17</v>
      </c>
      <c r="L26" t="s">
        <v>17</v>
      </c>
      <c r="M26" t="s">
        <v>17</v>
      </c>
      <c r="N26" t="s">
        <v>20</v>
      </c>
      <c r="O26" t="s">
        <v>21</v>
      </c>
      <c r="P26" t="s">
        <v>33</v>
      </c>
      <c r="Q26" t="s">
        <v>75</v>
      </c>
      <c r="R26" t="s">
        <v>17</v>
      </c>
      <c r="S26">
        <v>10</v>
      </c>
    </row>
    <row r="27" spans="1:19" x14ac:dyDescent="0.3">
      <c r="A27" t="s">
        <v>76</v>
      </c>
      <c r="B27">
        <v>1992</v>
      </c>
      <c r="C27" t="s">
        <v>61</v>
      </c>
      <c r="D27" t="str">
        <f>VLOOKUP(B:B,[1]allalbums!$E:$G,3,FALSE)</f>
        <v>og</v>
      </c>
      <c r="E27" t="s">
        <v>16</v>
      </c>
      <c r="F27" t="s">
        <v>50</v>
      </c>
      <c r="G27" t="s">
        <v>67</v>
      </c>
      <c r="H27">
        <v>55.31</v>
      </c>
      <c r="I27" t="s">
        <v>18</v>
      </c>
      <c r="J27" t="s">
        <v>23</v>
      </c>
      <c r="K27" t="s">
        <v>17</v>
      </c>
      <c r="L27" t="s">
        <v>17</v>
      </c>
      <c r="M27" t="s">
        <v>17</v>
      </c>
      <c r="N27" t="s">
        <v>20</v>
      </c>
      <c r="O27" t="s">
        <v>21</v>
      </c>
      <c r="P27" t="s">
        <v>17</v>
      </c>
      <c r="Q27" t="s">
        <v>17</v>
      </c>
      <c r="R27" t="s">
        <v>17</v>
      </c>
      <c r="S27">
        <v>13</v>
      </c>
    </row>
    <row r="28" spans="1:19" x14ac:dyDescent="0.3">
      <c r="A28" t="s">
        <v>77</v>
      </c>
      <c r="B28">
        <v>1993</v>
      </c>
      <c r="C28" t="s">
        <v>61</v>
      </c>
      <c r="D28" t="str">
        <f>VLOOKUP(B:B,[1]allalbums!$E:$G,3,FALSE)</f>
        <v>og</v>
      </c>
      <c r="E28" t="s">
        <v>16</v>
      </c>
      <c r="F28" t="s">
        <v>50</v>
      </c>
      <c r="G28" t="s">
        <v>67</v>
      </c>
      <c r="H28">
        <v>43.51</v>
      </c>
      <c r="I28" t="s">
        <v>18</v>
      </c>
      <c r="J28" t="s">
        <v>23</v>
      </c>
      <c r="K28" t="s">
        <v>17</v>
      </c>
      <c r="L28" t="s">
        <v>17</v>
      </c>
      <c r="M28" t="s">
        <v>17</v>
      </c>
      <c r="N28" t="s">
        <v>20</v>
      </c>
      <c r="O28" t="s">
        <v>21</v>
      </c>
      <c r="P28" t="s">
        <v>17</v>
      </c>
      <c r="Q28" t="s">
        <v>17</v>
      </c>
      <c r="R28" t="s">
        <v>17</v>
      </c>
      <c r="S28">
        <v>10</v>
      </c>
    </row>
    <row r="29" spans="1:19" x14ac:dyDescent="0.3">
      <c r="A29" t="s">
        <v>78</v>
      </c>
      <c r="B29">
        <v>1997</v>
      </c>
      <c r="C29" t="s">
        <v>61</v>
      </c>
      <c r="D29" t="str">
        <f>VLOOKUP(B:B,[1]allalbums!$E:$G,3,FALSE)</f>
        <v>og</v>
      </c>
      <c r="E29" t="s">
        <v>16</v>
      </c>
      <c r="F29" t="s">
        <v>50</v>
      </c>
      <c r="G29" t="s">
        <v>67</v>
      </c>
      <c r="H29">
        <v>72.5</v>
      </c>
      <c r="I29" t="s">
        <v>31</v>
      </c>
      <c r="J29" t="s">
        <v>40</v>
      </c>
      <c r="K29" t="s">
        <v>23</v>
      </c>
      <c r="L29" t="s">
        <v>79</v>
      </c>
      <c r="M29" t="s">
        <v>17</v>
      </c>
      <c r="N29" t="s">
        <v>20</v>
      </c>
      <c r="O29" t="s">
        <v>21</v>
      </c>
      <c r="P29" t="s">
        <v>33</v>
      </c>
      <c r="Q29" t="s">
        <v>17</v>
      </c>
      <c r="R29" t="s">
        <v>17</v>
      </c>
      <c r="S29">
        <v>11</v>
      </c>
    </row>
    <row r="30" spans="1:19" x14ac:dyDescent="0.3">
      <c r="A30" t="s">
        <v>80</v>
      </c>
      <c r="B30">
        <v>2001</v>
      </c>
      <c r="C30" t="s">
        <v>61</v>
      </c>
      <c r="D30" t="str">
        <f>VLOOKUP(B:B,[1]allalbums!$E:$G,3,FALSE)</f>
        <v>og</v>
      </c>
      <c r="E30" t="s">
        <v>16</v>
      </c>
      <c r="F30" t="s">
        <v>50</v>
      </c>
      <c r="G30" t="s">
        <v>67</v>
      </c>
      <c r="H30">
        <v>57.25</v>
      </c>
      <c r="I30" t="s">
        <v>38</v>
      </c>
      <c r="J30" t="s">
        <v>81</v>
      </c>
      <c r="K30" t="s">
        <v>23</v>
      </c>
      <c r="L30" t="s">
        <v>40</v>
      </c>
      <c r="M30" t="s">
        <v>82</v>
      </c>
      <c r="N30" t="s">
        <v>20</v>
      </c>
      <c r="O30" t="s">
        <v>21</v>
      </c>
      <c r="P30" t="s">
        <v>33</v>
      </c>
      <c r="Q30" t="s">
        <v>17</v>
      </c>
      <c r="R30" t="s">
        <v>17</v>
      </c>
      <c r="S30">
        <v>12</v>
      </c>
    </row>
    <row r="31" spans="1:19" x14ac:dyDescent="0.3">
      <c r="A31" t="s">
        <v>83</v>
      </c>
      <c r="B31">
        <v>2006</v>
      </c>
      <c r="C31" t="s">
        <v>61</v>
      </c>
      <c r="D31" t="str">
        <f>VLOOKUP(B:B,[1]allalbums!$E:$G,3,FALSE)</f>
        <v>og</v>
      </c>
      <c r="E31" t="s">
        <v>16</v>
      </c>
      <c r="F31" t="s">
        <v>50</v>
      </c>
      <c r="G31" t="s">
        <v>67</v>
      </c>
      <c r="H31">
        <v>63.04</v>
      </c>
      <c r="I31" t="s">
        <v>27</v>
      </c>
      <c r="J31" t="s">
        <v>81</v>
      </c>
      <c r="K31" t="s">
        <v>23</v>
      </c>
      <c r="L31" t="s">
        <v>79</v>
      </c>
      <c r="M31" t="s">
        <v>17</v>
      </c>
      <c r="N31" t="s">
        <v>20</v>
      </c>
      <c r="O31" t="s">
        <v>21</v>
      </c>
      <c r="P31" t="s">
        <v>33</v>
      </c>
      <c r="Q31" t="s">
        <v>17</v>
      </c>
      <c r="R31" t="s">
        <v>17</v>
      </c>
      <c r="S31">
        <v>10</v>
      </c>
    </row>
    <row r="32" spans="1:19" x14ac:dyDescent="0.3">
      <c r="A32" t="s">
        <v>84</v>
      </c>
      <c r="B32">
        <v>2009</v>
      </c>
      <c r="C32" t="s">
        <v>61</v>
      </c>
      <c r="D32" t="str">
        <f>VLOOKUP(B:B,[1]allalbums!$E:$G,3,FALSE)</f>
        <v>comp</v>
      </c>
      <c r="E32" t="s">
        <v>16</v>
      </c>
      <c r="F32" t="s">
        <v>67</v>
      </c>
      <c r="G32" t="s">
        <v>17</v>
      </c>
      <c r="H32">
        <v>45.33</v>
      </c>
      <c r="I32" t="s">
        <v>27</v>
      </c>
      <c r="J32" t="s">
        <v>31</v>
      </c>
      <c r="K32" t="s">
        <v>17</v>
      </c>
      <c r="L32" t="s">
        <v>17</v>
      </c>
      <c r="M32" t="s">
        <v>17</v>
      </c>
      <c r="N32" t="s">
        <v>20</v>
      </c>
      <c r="O32" t="s">
        <v>28</v>
      </c>
      <c r="P32" t="s">
        <v>17</v>
      </c>
      <c r="Q32" t="s">
        <v>17</v>
      </c>
      <c r="R32" t="s">
        <v>17</v>
      </c>
      <c r="S32">
        <v>10</v>
      </c>
    </row>
    <row r="33" spans="1:19" x14ac:dyDescent="0.3">
      <c r="A33" t="s">
        <v>85</v>
      </c>
      <c r="B33">
        <v>2012</v>
      </c>
      <c r="C33" t="s">
        <v>61</v>
      </c>
      <c r="D33" t="str">
        <f>VLOOKUP(B:B,[1]allalbums!$E:$G,3,FALSE)</f>
        <v>og</v>
      </c>
      <c r="E33" t="s">
        <v>16</v>
      </c>
      <c r="F33" t="s">
        <v>86</v>
      </c>
      <c r="G33" t="s">
        <v>67</v>
      </c>
      <c r="H33">
        <v>68.31</v>
      </c>
      <c r="I33" t="s">
        <v>18</v>
      </c>
      <c r="J33" t="s">
        <v>27</v>
      </c>
      <c r="K33" t="s">
        <v>17</v>
      </c>
      <c r="L33" t="s">
        <v>17</v>
      </c>
      <c r="M33" t="s">
        <v>17</v>
      </c>
      <c r="N33" t="s">
        <v>20</v>
      </c>
      <c r="O33" t="s">
        <v>33</v>
      </c>
      <c r="P33" t="s">
        <v>17</v>
      </c>
      <c r="Q33" t="s">
        <v>17</v>
      </c>
      <c r="R33" t="s">
        <v>17</v>
      </c>
      <c r="S33">
        <v>10</v>
      </c>
    </row>
    <row r="34" spans="1:19" x14ac:dyDescent="0.3">
      <c r="A34" t="s">
        <v>87</v>
      </c>
      <c r="B34">
        <v>2020</v>
      </c>
      <c r="C34" t="s">
        <v>61</v>
      </c>
      <c r="D34" t="str">
        <f>VLOOKUP(B:B,[1]allalbums!$E:$G,3,FALSE)</f>
        <v>comp</v>
      </c>
      <c r="E34" t="s">
        <v>16</v>
      </c>
      <c r="F34" t="s">
        <v>86</v>
      </c>
      <c r="G34" t="s">
        <v>67</v>
      </c>
      <c r="H34">
        <v>70.33</v>
      </c>
      <c r="I34" t="s">
        <v>18</v>
      </c>
      <c r="J34" t="s">
        <v>31</v>
      </c>
      <c r="K34" t="s">
        <v>81</v>
      </c>
      <c r="L34" t="s">
        <v>88</v>
      </c>
      <c r="M34" t="s">
        <v>17</v>
      </c>
      <c r="N34" t="s">
        <v>20</v>
      </c>
      <c r="O34" t="s">
        <v>21</v>
      </c>
      <c r="P34" t="s">
        <v>17</v>
      </c>
      <c r="Q34" t="s">
        <v>17</v>
      </c>
      <c r="R34" t="s">
        <v>17</v>
      </c>
      <c r="S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6C1-87CC-4529-B835-5CDBBB526EDB}">
  <dimension ref="A1:J9"/>
  <sheetViews>
    <sheetView tabSelected="1" workbookViewId="0">
      <selection activeCell="C2" sqref="C2"/>
    </sheetView>
  </sheetViews>
  <sheetFormatPr defaultRowHeight="14.4" x14ac:dyDescent="0.3"/>
  <sheetData>
    <row r="1" spans="1:10" x14ac:dyDescent="0.3">
      <c r="A1" t="s">
        <v>90</v>
      </c>
      <c r="B1" t="s">
        <v>13</v>
      </c>
      <c r="C1" t="s">
        <v>91</v>
      </c>
      <c r="D1" t="s">
        <v>92</v>
      </c>
      <c r="E1" t="s">
        <v>93</v>
      </c>
    </row>
    <row r="2" spans="1:10" x14ac:dyDescent="0.3">
      <c r="A2">
        <v>77</v>
      </c>
      <c r="B2">
        <v>13</v>
      </c>
      <c r="C2">
        <v>50.04</v>
      </c>
      <c r="D2">
        <v>3.8492307692307692</v>
      </c>
      <c r="E2">
        <v>5.9230769230769234</v>
      </c>
      <c r="H2" t="s">
        <v>2</v>
      </c>
      <c r="I2" t="s">
        <v>93</v>
      </c>
      <c r="J2" t="s">
        <v>92</v>
      </c>
    </row>
    <row r="3" spans="1:10" x14ac:dyDescent="0.3">
      <c r="A3">
        <v>53</v>
      </c>
      <c r="B3">
        <v>9</v>
      </c>
      <c r="C3">
        <v>51.26</v>
      </c>
      <c r="D3">
        <v>5.695555555555555</v>
      </c>
      <c r="E3">
        <v>5.8888888888888893</v>
      </c>
      <c r="H3" t="s">
        <v>15</v>
      </c>
      <c r="I3">
        <v>6.2835470085470089</v>
      </c>
      <c r="J3">
        <v>4.9547521367521368</v>
      </c>
    </row>
    <row r="4" spans="1:10" x14ac:dyDescent="0.3">
      <c r="A4">
        <v>71</v>
      </c>
      <c r="B4">
        <v>10</v>
      </c>
      <c r="C4">
        <v>51.42</v>
      </c>
      <c r="D4">
        <v>5.1420000000000003</v>
      </c>
      <c r="E4">
        <v>7.1</v>
      </c>
      <c r="H4" t="s">
        <v>61</v>
      </c>
      <c r="I4">
        <v>6.1869318181818178</v>
      </c>
      <c r="J4">
        <v>5.8554147727272721</v>
      </c>
    </row>
    <row r="5" spans="1:10" x14ac:dyDescent="0.3">
      <c r="A5">
        <v>56</v>
      </c>
      <c r="B5">
        <v>9</v>
      </c>
      <c r="C5">
        <v>46.19</v>
      </c>
      <c r="D5">
        <v>5.1322222222222216</v>
      </c>
      <c r="E5">
        <v>6.2222222222222223</v>
      </c>
    </row>
    <row r="6" spans="1:10" x14ac:dyDescent="0.3">
      <c r="A6">
        <v>51</v>
      </c>
      <c r="B6">
        <v>8</v>
      </c>
      <c r="C6">
        <v>41.39</v>
      </c>
      <c r="D6">
        <v>5.1737500000000001</v>
      </c>
      <c r="E6">
        <v>6.375</v>
      </c>
    </row>
    <row r="7" spans="1:10" x14ac:dyDescent="0.3">
      <c r="A7">
        <v>59</v>
      </c>
      <c r="B7">
        <v>10</v>
      </c>
      <c r="C7">
        <v>46.24</v>
      </c>
      <c r="D7">
        <v>4.6240000000000006</v>
      </c>
      <c r="E7">
        <v>5.9</v>
      </c>
    </row>
    <row r="8" spans="1:10" x14ac:dyDescent="0.3">
      <c r="A8">
        <v>69</v>
      </c>
      <c r="B8">
        <v>11</v>
      </c>
      <c r="C8">
        <v>72.5</v>
      </c>
      <c r="D8">
        <v>6.5909090909090908</v>
      </c>
      <c r="E8">
        <v>6.2727272727272725</v>
      </c>
    </row>
    <row r="9" spans="1:10" x14ac:dyDescent="0.3">
      <c r="A9">
        <v>62</v>
      </c>
      <c r="B9">
        <v>10</v>
      </c>
      <c r="C9">
        <v>70.33</v>
      </c>
      <c r="D9">
        <v>7.0329999999999995</v>
      </c>
      <c r="E9">
        <v>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fulldata</vt:lpstr>
      <vt:lpstr>AntConc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2025-04-24T19:44:44Z</dcterms:modified>
</cp:coreProperties>
</file>