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pyder\spyder_ver-4_new\"/>
    </mc:Choice>
  </mc:AlternateContent>
  <xr:revisionPtr revIDLastSave="0" documentId="8_{FDF65CB0-DDBD-4CB4-B904-E82A9B5FE54B}" xr6:coauthVersionLast="45" xr6:coauthVersionMax="45" xr10:uidLastSave="{00000000-0000-0000-0000-000000000000}"/>
  <bookViews>
    <workbookView xWindow="-108" yWindow="-108" windowWidth="23256" windowHeight="13176" activeTab="1" xr2:uid="{E01A9DDB-7298-4F0C-B8FD-2E44477B0908}"/>
  </bookViews>
  <sheets>
    <sheet name="Sheet1" sheetId="1" r:id="rId1"/>
    <sheet name="Sheet2" sheetId="2" r:id="rId2"/>
  </sheets>
  <calcPr calcId="181029"/>
  <customWorkbookViews>
    <customWorkbookView name="Sam - Personal View" guid="{2918EFEE-A739-4C0B-B169-B89CFC3F77B2}" mergeInterval="0" personalView="1" windowWidth="199" windowHeight="47" activeSheetId="1"/>
    <customWorkbookView name="Shadan - Personal View" guid="{47351B81-D3B1-45F5-A2CE-1FB8A38711EF}" mergeInterval="0" personalView="1" maximized="1" xWindow="-18" yWindow="-18" windowWidth="3876" windowHeight="207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<sst xmlns="http://schemas.openxmlformats.org/spreadsheetml/2006/main" count="103" uniqueCount="95">
  <si>
    <t>ITEM NO.</t>
  </si>
  <si>
    <t>PART NUMBER</t>
  </si>
  <si>
    <t>DESCRIPTION</t>
  </si>
  <si>
    <t>QTY.</t>
  </si>
  <si>
    <t>motor_mount</t>
  </si>
  <si>
    <t>GT2_20tooth</t>
  </si>
  <si>
    <t>GT2_760</t>
  </si>
  <si>
    <t>plastic_pulleys</t>
  </si>
  <si>
    <t>pulley_mount</t>
  </si>
  <si>
    <t>profile_end</t>
  </si>
  <si>
    <t>shaft_5mm_small</t>
  </si>
  <si>
    <t>Washer DIN 433 - 6.4</t>
  </si>
  <si>
    <r>
      <t xml:space="preserve">ISO 4762 M6 x 12 ---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12S</t>
    </r>
  </si>
  <si>
    <r>
      <t>ISO 7045 - M3 x 12 - Z --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- 12N</t>
    </r>
  </si>
  <si>
    <t>Washer DIN 433 - 3.2</t>
  </si>
  <si>
    <t>rail_nut_holder</t>
  </si>
  <si>
    <r>
      <t>ISO 7045 - M3 x 10 - Z --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- 10N</t>
    </r>
  </si>
  <si>
    <r>
      <t xml:space="preserve">Hexagon Nut ISO 4032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 M3 - D - N</t>
    </r>
  </si>
  <si>
    <r>
      <t xml:space="preserve">Square nut DIN 562 M6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-N</t>
    </r>
  </si>
  <si>
    <r>
      <t xml:space="preserve">Hexagon Nut ISO 4032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 M2 - D - N</t>
    </r>
  </si>
  <si>
    <r>
      <t>ISO 7045 - M2 x 10 - Z --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- 10N</t>
    </r>
  </si>
  <si>
    <r>
      <t xml:space="preserve">ISO 7046-1 - M6 x 10 - Z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--- 10N</t>
    </r>
  </si>
  <si>
    <t>MGN12_C</t>
  </si>
  <si>
    <t>middle_mount</t>
  </si>
  <si>
    <r>
      <t>pulley_rail_support_pla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te</t>
    </r>
  </si>
  <si>
    <t>universal joints.stp</t>
  </si>
  <si>
    <t>PART-23403-16068_1-DESC</t>
  </si>
  <si>
    <t>SMALL PULLEY</t>
  </si>
  <si>
    <t>mount_pulley</t>
  </si>
  <si>
    <t>PRICE</t>
  </si>
  <si>
    <t>LINK</t>
  </si>
  <si>
    <t>https://www.ebay.com.au/itm/GT2-16T-20T-Timing-Belt-Aluminum-Drive-Idler-Pulley-With-Bearing-for-3D-Printer/273824588738?_trkparms=ispr%3D1&amp;hash=item3fc137a3c2:g:tWwAAOSw6JZcxV3n&amp;enc=AQAFAAACYBaobrjLl8XobRIiIML1V4Imu%2Fn%2BzU5L90Z278x5ickkY3FSd4Ad8xn3oRtkVexxrMYudRxaV7vUHdutRjHF9cVEY0IHtkG7y2eu%2FS5XZiCKlAonLCsldPj2QkXPC6vB1zkNQmQ9EEGEO1ZaSuukRPaAlF2iykYpUTVdnkgQt9L58oh%2BnHqlOZtT6bCb5d7kGMz4FHAKjeloZtIxlNbpjBiqdHtAO9bpSeviu%2BUvAxFQu6nD7JJ08rVtSCAGtXz%2B6ZbMZl7LDuHUfclCub2veAC4%2Ba0WZzCQq2Ccch8DNtBw3gvumPV%2B2rByF%2FHSwl36Iu9oKifam%2BQCdrKTBg9yXHi8yAZCuF38%2BmYi6GLrgiPrvVfcZ%2B%2BXSwhvz8pS3ixuJyQ2wJ8Ra9cGERUxzs8aCT8g2aRWOBXRFtrXyL8ZQLIcsa7uE9wmnFQvrYm47ZlfQjKeyM6YhVUG4pM%2BFUENUgPc1pAh5vBLF1T93Z%2Bn34pgsG6TbVoOHiI9dPQ1u5Eu%2F4klkIqlRNud%2BERFF3HtAfEtqN%2FyfmtTWkDEp1nsDzFPRlRwV9FsaDAKfSoC0YsPehpBzA%2BcEApj7sWLGbs4n5Gfl1s3gS2SbSwWK5ie1l7Ed0uhFbZEntBgApqbsh2DQa1GcD6HwCHizB3AKlzDE3Cx28xWaxaB89l7M3bJqIulSAP7ByaFgjpScFyNa5sQsOyiTgbhUwwV5CiDD3v4ttuozF5%2F0tnISy4V3PchyWr3fjUdvIXVR3Zj%2B8v2oPyxqtM%2Fp8SV5UgyzmxiqnO0IlJBs91Xk38ObptXhcINYZgY&amp;checksum=273824588738c40f1bbdd23b46039ab480fd0d49f9ed</t>
  </si>
  <si>
    <t>driver and driven pulley</t>
  </si>
  <si>
    <t>belt</t>
  </si>
  <si>
    <t>https://www.3d-printed.info/3d-printer-parts-gt2-760-2gt-6-timing-belt-l760mm-w6mm-380-teeth-in-closed-loop-pack-of-2pcs/</t>
  </si>
  <si>
    <t>aluminium_profile 40X40</t>
  </si>
  <si>
    <t>https://www.ebay.com.au/itm/1200mm-PROFILE-40-40x40-ALUMINIUM-T-SLOT-FRAME-PROFILE-EXTRUSION-SYSTEM-4040-CNC/293609574878?hash=item445c7e91de:g:UYgAAOSwl9BWMWLf&amp;frcectupt=true</t>
  </si>
  <si>
    <t>26 (1200mm)</t>
  </si>
  <si>
    <t>base</t>
  </si>
  <si>
    <t>optional</t>
  </si>
  <si>
    <t>https://www.ebay.com.au/itm/End-Cap-3030-EU-Aluminum-Profile-25-PCS/223964219093?hash=item34254ec6d5:g:9VoAAOSwBx1disVE</t>
  </si>
  <si>
    <t>15(25 pcs)</t>
  </si>
  <si>
    <t>end caps</t>
  </si>
  <si>
    <t>https://www.mydeal.com.au/mgn12h-miniature-linear-guide-slide-100-550mm-silver-300mm-2191824?msclkid=879795f047121eb12340cae69defa5fc&amp;utm_source=bing&amp;utm_medium=cpc&amp;utm_campaign=Very%20High%20Commission%20(20%2B)&amp;utm_term=4581596236714891&amp;utm_content=Very%20high</t>
  </si>
  <si>
    <t>MGN12_H</t>
  </si>
  <si>
    <t>107 (550mm)</t>
  </si>
  <si>
    <t>linear guide</t>
  </si>
  <si>
    <t>https://www.ebay.com.au/itm/10x-F625ZZ-Steel-Shielded-Flanged-Ball-Precise-Flange-Bearing-5x16x5mm-CRAU/164270599059?hash=item263f4a6b93:g:dUEAAOSwOudZxiSQ&amp;frcectupt=true</t>
  </si>
  <si>
    <t>625ZZ</t>
  </si>
  <si>
    <t>bearings</t>
  </si>
  <si>
    <t>https://www.banggood.com/Nema-17-Stepper-Motor-42mm-1_68A-for-CNC-Router-p-1236836.html?currency=AUD&amp;utm_source=bing_pa&amp;utm_medium=cpc_bgs&amp;utm_content=haosen&amp;utm_campaign=haosen-new-pa-au-tools-pc-0714&amp;ad_id=&amp;msclkid=0cc55c7317cf1c49b3d00365c93d6736&amp;cur_warehouse=AU</t>
  </si>
  <si>
    <t>motor</t>
  </si>
  <si>
    <t>nema17</t>
  </si>
  <si>
    <t>universal joints/ ball socket joints</t>
  </si>
  <si>
    <t>linear guide block</t>
  </si>
  <si>
    <t>Robot body</t>
  </si>
  <si>
    <t>Nozzles</t>
  </si>
  <si>
    <t>Water pump</t>
  </si>
  <si>
    <t>Air compressor</t>
  </si>
  <si>
    <t>Pulleys/Winches</t>
  </si>
  <si>
    <t>Ropes</t>
  </si>
  <si>
    <t>Motors</t>
  </si>
  <si>
    <t>Cables</t>
  </si>
  <si>
    <t>RF Transceivers DX Spectrum</t>
  </si>
  <si>
    <t>Miscellaneous</t>
  </si>
  <si>
    <t>Pixhawk Controller</t>
  </si>
  <si>
    <t>Raspberry Pi 4</t>
  </si>
  <si>
    <t xml:space="preserve">SMPS </t>
  </si>
  <si>
    <t>Power Source</t>
  </si>
  <si>
    <t>https://au.banggood.com/2_4G-6CH-S603-RC-Receiver-Supported-JR-Spektrum-DSM-X-DSM2-Transmitter-p-961733.html?gmcCountry=AU&amp;currency=AUD&amp;createTmp=1&amp;utm_source=googleshopping&amp;utm_medium=cpc_bgcs&amp;utm_content=frank&amp;utm_campaign=frank-ssc-aug-all-0519-0521&amp;ad_id=436278432455&amp;gclid=Cj0KCQjwpNr4BRDYARIsAADIx9w99iyaaoNx9RmJJZzJNmra8zVnuloUJ54JYM9izCAXHWB5pajPlUoaAn9wEALw_wcB&amp;cur_warehouse=CN</t>
  </si>
  <si>
    <t>https://hobbyking.com/en_us/mini-radio-433m-c.html?countrycode=AU&amp;gclid=Cj0KCQjwpNr4BRDYARIsAADIx9xzkka2Z6CgW8vSpnrM9MCFC_7tEliCEOs_Dq4TOLDss1YxyvkpiwkaAukQEALw_wcB&amp;gclsrc=aw.ds&amp;___store=en_us</t>
  </si>
  <si>
    <t>https://www.modelflight.com.au/spektrum-dx9-black-edition-transmitter-only-mode-2.html?gclid=Cj0KCQjwpNr4BRDYARIsAADIx9yHdOSopeWbWO-YRxG1v9iuMEwdgpovvI61tblWVu6yboWMKAOnEoUaAtXoEALw_wcB</t>
  </si>
  <si>
    <t>http://www.google.com.au/shopping/product/7904256491587639945?lsf=seller:100794174,store:7222147713875304443,lsfqd:0&amp;prds=oid:4078092351942026305&amp;q=compressor&amp;hl=en&amp;ei=O-UXX-TUBMvG4-EPl46S4Ag&amp;lsft=gclid:CjwKCAjwx9_4BRAHEiwApAt0ztj-RnTx77yuQWrosWM8HXrNkiMsGtTI26MpBZLkJCjbA6iodIEAcRoCYe0QAvD_BwE,gclsrc:aw.ds</t>
  </si>
  <si>
    <t>http://www.google.com.au/shopping/product/13080170255974972459?lsf=seller:100794174,store:7222147713875304443,lsfqd:0&amp;prds=oid:3261969890084954765&amp;q=ropes+%26+hardware+cables&amp;hl=en&amp;ei=nuUXX-DsC5WX4-EP88izqAM&amp;lsft=gclid:CjwKCAjwx9_4BRAHEiwApAt0zllbN9wzFdhGYvYcOwtOdTXuiQDaV8OrEuCojS7GO4df1aiB2SyjMRoCMGwQAvD_BwE,gclsrc:aw.ds</t>
  </si>
  <si>
    <t>https://www.4cabling.com.au/catenary-wire-180m.html?utm_source=google_shopping&amp;gclid=CjwKCAjwx9_4BRAHEiwApAt0zul2G4GnY8Q75O6-WRFWo981nG0ysuAncvRSFEeratl4-AvgXQLg0BoCHj4QAvD_BwE</t>
  </si>
  <si>
    <t>https://www.mydeal.com.au/pixhawk-px4-pix-2-4-8-32-bit-flight-controller-1721045?gclid=CjwKCAjwx9_4BRAHEiwApAt0zh7q6LRMWfQpvsXKGrS5JE2DZAAsAxQbqN0JMDeY7fyxSXFxBDE4mBoCFyYQAvD_BwE</t>
  </si>
  <si>
    <t>https://au.rs-online.com/web/p/embedded-switch-mode-power-supplies-smps/0413667?ef_id=CjwKCAjwx9_4BRAHEiwApAt0znuXCIkZYVnBAacPdmrxHY6MuVzH21pA-nXGIEsS8PdQPDrziMIQ-RoCHEYQAvD_BwE:G:s&amp;s_kwcid=AL!8733!3!434253236860!!!g!296687084365!&amp;cm_mmc=AU-PLA-DS3A-_-google-_-PLA_AU_EN_Power_Supplies_%26_Transformers_Whoop-_-(AU:Whoop!)+Embedded+Switch+Mode+Power+Supplies+(SMPS)-_-413667&amp;matchtype=&amp;pla-296687084365&amp;gclid=CjwKCAjwx9_4BRAHEiwApAt0znuXCIkZYVnBAacPdmrxHY6MuVzH21pA-nXGIEsS8PdQPDrziMIQ-RoCHEYQAvD_BwE&amp;gclsrc=aw.ds</t>
  </si>
  <si>
    <t>Item</t>
  </si>
  <si>
    <t>Link</t>
  </si>
  <si>
    <t>Quantity</t>
  </si>
  <si>
    <t>Discuss</t>
  </si>
  <si>
    <t>Description</t>
  </si>
  <si>
    <t>Fabricate outside using metal sheets</t>
  </si>
  <si>
    <t>Independent Transmission Unit</t>
  </si>
  <si>
    <t>Independent Camera</t>
  </si>
  <si>
    <t>For transmitting live video feed to base station</t>
  </si>
  <si>
    <t>For obvious reasons</t>
  </si>
  <si>
    <t>https://www.mydeal.com.au/caddx-turbo-eos2-fpv-camera-1200tvl-1720795?msclkid=5010ea83c2ff10c8c439b59bcb57dfd2&amp;utm_source=bing&amp;utm_medium=cpc&amp;utm_campaign=High%20Commission%20(16-19)&amp;utm_term=4581321358789139&amp;utm_content=High</t>
  </si>
  <si>
    <t>https://www.amazon.com.au/gp/offer-listing/B07Y39KS2L/ref=dp_olp_new_mbc?ie=UTF8&amp;condition=new</t>
  </si>
  <si>
    <t>https://www.ebay.com.au/p/1401084726?iid=351972646974&amp;chn=ps&amp;norover=1&amp;mkevt=1&amp;mkrid=705-139619-5960-0&amp;mkcid=2&amp;itemid=351972646974&amp;targetid=922772750131&amp;device=c&amp;mktype=pla&amp;googleloc=9071352&amp;poi=&amp;campaignid=9772796526&amp;mkgroupid=100117147616&amp;rlsatarget=aud-786643580526:pla-922772750131&amp;abcId=578876&amp;merchantid=7364522&amp;gclid=CjwKCAjwx9_4BRAHEiwApAt0ziHUcODc_XoeEjBuUqiVumXcJuRGgbAKeHJcoGoEgJVQ2t9YL74qTRoCX4IQAvD_BwE</t>
  </si>
  <si>
    <t>Price</t>
  </si>
  <si>
    <t>Total</t>
  </si>
  <si>
    <t>Full cone nozzle ($8.46 each)</t>
  </si>
  <si>
    <t>$5 each has 5m of rope</t>
  </si>
  <si>
    <t>Davit cranes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</si>
</sst>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1"/>
      <name val="SWGDT"/>
    </font>
    <font>
      <b/>
      <sz val="12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NULL"/><Relationship Id="rId1" Type="http://schemas.openxmlformats.org/officeDocument/2006/relationships/revisionLog" Target="NULL"/><Relationship Id="rId6" Type="http://schemas.openxmlformats.org/officeDocument/2006/relationships/revisionLog" Target="revisionLog4.xml"/><Relationship Id="rId5" Type="http://schemas.openxmlformats.org/officeDocument/2006/relationships/revisionLog" Target="revisionLog2.xml"/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FB2238E-4CD3-40B3-BFE3-2129D1913D5F}" diskRevisions="1" revisionId="185" version="2">
  <header guid="{AE3B3BC1-33E8-4064-9FF3-5D77E84929B2}" dateTime="2020-07-21T21:43:33" maxSheetId="2" userName="Sam" r:id="rId1">
    <sheetIdMap count="1">
      <sheetId val="1"/>
    </sheetIdMap>
  </header>
  <header guid="{0803E768-E935-4508-8EEF-940742909953}" dateTime="2020-07-21T23:29:51" maxSheetId="2" userName="Sam" r:id="rId2" minRId="1" maxRId="84">
    <sheetIdMap count="1">
      <sheetId val="1"/>
    </sheetIdMap>
  </header>
  <header guid="{3BB1D00E-4DF0-4997-978F-475C20A6111F}" dateTime="2020-07-22T18:21:35" maxSheetId="3" userName="Shadan" r:id="rId3" minRId="85" maxRId="156">
    <sheetIdMap count="2">
      <sheetId val="1"/>
      <sheetId val="2"/>
    </sheetIdMap>
  </header>
  <header guid="{9F5690D5-459A-4E79-9DA4-9181AA8C221F}" dateTime="2020-07-22T21:08:25" maxSheetId="3" userName="Shadan" r:id="rId4" minRId="157" maxRId="171">
    <sheetIdMap count="2">
      <sheetId val="1"/>
      <sheetId val="2"/>
    </sheetIdMap>
  </header>
  <header guid="{682074C0-D207-47FB-8724-C5321307298B}" dateTime="2020-07-23T17:16:22" maxSheetId="3" userName="Shadan" r:id="rId5" minRId="172" maxRId="184">
    <sheetIdMap count="2">
      <sheetId val="1"/>
      <sheetId val="2"/>
    </sheetIdMap>
  </header>
  <header guid="{4FB2238E-4CD3-40B3-BFE3-2129D1913D5F}" dateTime="2020-07-24T14:28:23" maxSheetId="3" userName="Sam" r:id="rId6" minRId="18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57" sheetId="2" source="C1:C1048576" destination="D1:D1048576" sourceSheetId="2">
    <rfmt sheetId="2" xfDxf="1" sqref="D1:D1048576" start="0" length="0"/>
  </rm>
  <rfmt sheetId="2" sqref="C2" start="0" length="2147483647">
    <dxf>
      <font>
        <b/>
      </font>
    </dxf>
  </rfmt>
  <rcc rId="158" sId="2">
    <nc r="C2" t="inlineStr">
      <is>
        <t>Description</t>
      </is>
    </nc>
  </rcc>
  <rcc rId="159" sId="2">
    <nc r="C4" t="inlineStr">
      <is>
        <t>Fabricate outside using metal sheets</t>
      </is>
    </nc>
  </rcc>
  <rfmt sheetId="2" sqref="C2" start="0" length="2147483647">
    <dxf>
      <font>
        <sz val="16"/>
      </font>
    </dxf>
  </rfmt>
  <rfmt sheetId="2" sqref="C4" start="0" length="2147483647">
    <dxf>
      <font>
        <sz val="16"/>
      </font>
    </dxf>
  </rfmt>
  <rfmt sheetId="2" sqref="A21" start="0" length="2147483647">
    <dxf>
      <font>
        <sz val="16"/>
      </font>
    </dxf>
  </rfmt>
  <rcc rId="160" sId="2">
    <nc r="A21" t="inlineStr">
      <is>
        <t>Independent Transmission Unit</t>
      </is>
    </nc>
  </rcc>
  <rfmt sheetId="2" sqref="A22" start="0" length="2147483647">
    <dxf>
      <font>
        <sz val="16"/>
      </font>
    </dxf>
  </rfmt>
  <rcc rId="161" sId="2">
    <nc r="A22" t="inlineStr">
      <is>
        <t>Independent Camera</t>
      </is>
    </nc>
  </rcc>
  <rcc rId="162" sId="2">
    <nc r="B21">
      <v>1</v>
    </nc>
  </rcc>
  <rfmt sheetId="2" sqref="B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rfmt>
  <rcc rId="163" sId="2">
    <nc r="B22">
      <v>1</v>
    </nc>
  </rcc>
  <rfmt sheetId="2" sqref="B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rfmt>
  <rcc rId="164" sId="2">
    <nc r="C21" t="inlineStr">
      <is>
        <t>For transmitting live video feed to base station</t>
      </is>
    </nc>
  </rcc>
  <rcc rId="165" sId="2">
    <nc r="C22" t="inlineStr">
      <is>
        <t>For obvious reasons</t>
      </is>
    </nc>
  </rcc>
  <rfmt sheetId="2" sqref="C21:C22" start="0" length="2147483647">
    <dxf>
      <font>
        <sz val="16"/>
      </font>
    </dxf>
  </rfmt>
  <rcc rId="166" sId="2" xfDxf="1" dxf="1">
    <nc r="D21" t="inlineStr">
      <is>
        <t>https://www.mydeal.com.au/caddx-turbo-eos2-fpv-camera-1200tvl-1720795?msclkid=5010ea83c2ff10c8c439b59bcb57dfd2&amp;utm_source=bing&amp;utm_medium=cpc&amp;utm_campaign=High%20Commission%20(16-19)&amp;utm_term=4581321358789139&amp;utm_content=High</t>
      </is>
    </nc>
  </rcc>
  <rm rId="167" sheetId="2" source="A22:C22" destination="A25:C25" sourceSheetId="2"/>
  <rm rId="168" sheetId="2" source="D21" destination="D25" sourceSheetId="2"/>
  <rfmt sheetId="2" sqref="D25" start="0" length="2147483647">
    <dxf>
      <font>
        <sz val="16"/>
      </font>
    </dxf>
  </rfmt>
  <rfmt sheetId="2" sqref="D18" start="0" length="0">
    <dxf>
      <font>
        <sz val="11"/>
        <color theme="1"/>
        <name val="Calibri"/>
        <family val="2"/>
        <scheme val="minor"/>
      </font>
    </dxf>
  </rfmt>
  <rcc rId="169" sId="2" xfDxf="1" dxf="1">
    <oc r="D18" t="inlineStr">
      <is>
        <t>https://www.amazon.com.au/-/en/Raspberry-Model-Complete-Starter-Pack/dp/B07ZMMGJ24/ref=asc_df_B07ZMMGJ24/?tag=googleshopdsk-22&amp;linkCode=df0&amp;hvadid=341773396021&amp;hvpos=&amp;hvnetw=g&amp;hvrand=4877342366704524127&amp;hvpone=&amp;hvptwo=&amp;hvqmt=&amp;hvdev=c&amp;hvdvcmdl=&amp;hvlocint=&amp;hvlocphy=9071352&amp;hvtargid=pla-837690013159&amp;psc=1</t>
      </is>
    </oc>
    <nc r="D18" t="inlineStr">
      <is>
        <t>https://www.amazon.com.au/gp/offer-listing/B07Y39KS2L/ref=dp_olp_new_mbc?ie=UTF8&amp;condition=new</t>
      </is>
    </nc>
  </rcc>
  <rfmt sheetId="2" sqref="D18" start="0" length="2147483647">
    <dxf>
      <font>
        <sz val="16"/>
      </font>
    </dxf>
  </rfmt>
  <rfmt sheetId="2" sqref="D5" start="0" length="0">
    <dxf>
      <font>
        <sz val="11"/>
        <color theme="1"/>
        <name val="Calibri"/>
        <family val="2"/>
        <scheme val="minor"/>
      </font>
    </dxf>
  </rfmt>
  <rcc rId="170" sId="2" xfDxf="1" dxf="1">
    <oc r="D5" t="inlineStr">
      <is>
        <t>https://www.sprayerwarehouse.com.au/products/teejet-style-flat-fan-110-degree-spray-tip-size-10-cyan?variant=34392977735724&amp;currency=AUD&amp;utm_medium=product_sync&amp;utm_source=google&amp;utm_content=sag_organic&amp;utm_campaign=sag_organic&amp;utm_campaign=gs-2020-06-05&amp;utm_source=google&amp;utm_medium=smart_campaign</t>
      </is>
    </oc>
    <nc r="D5" t="inlineStr">
      <is>
        <t>https://www.ebay.com.au/p/1401084726?iid=351972646974&amp;chn=ps&amp;norover=1&amp;mkevt=1&amp;mkrid=705-139619-5960-0&amp;mkcid=2&amp;itemid=351972646974&amp;targetid=922772750131&amp;device=c&amp;mktype=pla&amp;googleloc=9071352&amp;poi=&amp;campaignid=9772796526&amp;mkgroupid=100117147616&amp;rlsatarget=aud-786643580526:pla-922772750131&amp;abcId=578876&amp;merchantid=7364522&amp;gclid=CjwKCAjwx9_4BRAHEiwApAt0ziHUcODc_XoeEjBuUqiVumXcJuRGgbAKeHJcoGoEgJVQ2t9YL74qTRoCX4IQAvD_BwE</t>
      </is>
    </nc>
  </rcc>
  <rfmt sheetId="2" sqref="D5" start="0" length="2147483647">
    <dxf>
      <font>
        <sz val="16"/>
      </font>
    </dxf>
  </rfmt>
  <rcc rId="171" sId="2">
    <oc r="B5" t="inlineStr">
      <is>
        <t>Discuss</t>
      </is>
    </oc>
    <nc r="B5" t="inlineStr">
      <is>
        <t>Multiple</t>
      </is>
    </nc>
  </rcc>
  <rcv guid="{47351B81-D3B1-45F5-A2CE-1FB8A38711EF}" action="delete"/>
  <rcv guid="{47351B81-D3B1-45F5-A2CE-1FB8A38711E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72" sheetId="2" source="D1:D1048576" destination="E1:E1048576" sourceSheetId="2">
    <rfmt sheetId="2" xfDxf="1" sqref="E1:E1048576" start="0" length="0"/>
  </rm>
  <rfmt sheetId="2" sqref="D2" start="0" length="2147483647">
    <dxf>
      <font>
        <b/>
      </font>
    </dxf>
  </rfmt>
  <rcc rId="173" sId="2">
    <nc r="D2" t="inlineStr">
      <is>
        <t>Price</t>
      </is>
    </nc>
  </rcc>
  <rfmt sheetId="2" sqref="D2" start="0" length="2147483647">
    <dxf>
      <font>
        <sz val="16"/>
      </font>
    </dxf>
  </rfmt>
  <rfmt sheetId="2" sqref="C5" start="0" length="2147483647">
    <dxf>
      <font>
        <sz val="16"/>
      </font>
    </dxf>
  </rfmt>
  <rcc rId="174" sId="2">
    <oc r="B5" t="inlineStr">
      <is>
        <t>Multiple</t>
      </is>
    </oc>
    <nc r="B5">
      <v>5</v>
    </nc>
  </rcc>
  <rfmt sheetId="2" sqref="D5" start="0" length="0">
    <dxf>
      <font>
        <sz val="16"/>
        <color theme="1"/>
        <name val="Calibri"/>
        <family val="2"/>
        <scheme val="minor"/>
      </font>
    </dxf>
  </rfmt>
  <rcc rId="175" sId="2" odxf="1" dxf="1" numFmtId="11">
    <nc r="D7">
      <v>79.900000000000006</v>
    </nc>
    <odxf>
      <numFmt numFmtId="0" formatCode="General"/>
    </odxf>
    <ndxf>
      <numFmt numFmtId="12" formatCode="&quot;$&quot;#,##0.00;[Red]\-&quot;$&quot;#,##0.00"/>
    </ndxf>
  </rcc>
  <rfmt sheetId="2" sqref="D7" start="0" length="2147483647">
    <dxf>
      <font>
        <sz val="16"/>
      </font>
    </dxf>
  </rfmt>
  <rfmt sheetId="2" sqref="D9" start="0" length="2147483647">
    <dxf>
      <font>
        <sz val="16"/>
      </font>
    </dxf>
  </rfmt>
  <rfmt sheetId="2" sqref="D17" start="0" length="2147483647">
    <dxf>
      <font>
        <sz val="16"/>
      </font>
    </dxf>
  </rfmt>
  <rcc rId="176" sId="2" odxf="1" dxf="1" numFmtId="11">
    <nc r="D17">
      <v>255.99</v>
    </nc>
    <odxf>
      <numFmt numFmtId="0" formatCode="General"/>
    </odxf>
    <ndxf>
      <numFmt numFmtId="12" formatCode="&quot;$&quot;#,##0.00;[Red]\-&quot;$&quot;#,##0.00"/>
    </ndxf>
  </rcc>
  <rfmt sheetId="2" sqref="D18" start="0" length="2147483647">
    <dxf>
      <font>
        <sz val="16"/>
      </font>
    </dxf>
  </rfmt>
  <rcc rId="177" sId="2" odxf="1" dxf="1" numFmtId="11">
    <nc r="D18">
      <v>153.99</v>
    </nc>
    <odxf>
      <numFmt numFmtId="0" formatCode="General"/>
    </odxf>
    <ndxf>
      <numFmt numFmtId="12" formatCode="&quot;$&quot;#,##0.00;[Red]\-&quot;$&quot;#,##0.00"/>
    </ndxf>
  </rcc>
  <rcc rId="178" sId="2" odxf="1" dxf="1" numFmtId="11">
    <nc r="D25">
      <v>46.99</v>
    </nc>
    <odxf>
      <numFmt numFmtId="0" formatCode="General"/>
    </odxf>
    <ndxf>
      <numFmt numFmtId="12" formatCode="&quot;$&quot;#,##0.00;[Red]\-&quot;$&quot;#,##0.00"/>
    </ndxf>
  </rcc>
  <rfmt sheetId="2" sqref="D25" start="0" length="2147483647">
    <dxf>
      <font>
        <sz val="16"/>
      </font>
    </dxf>
  </rfmt>
  <rfmt sheetId="2" sqref="C27" start="0" length="2147483647">
    <dxf>
      <font>
        <sz val="16"/>
      </font>
    </dxf>
  </rfmt>
  <rcc rId="179" sId="2">
    <nc r="C27" t="inlineStr">
      <is>
        <t>Total</t>
      </is>
    </nc>
  </rcc>
  <rfmt sheetId="2" sqref="C27" start="0" length="2147483647">
    <dxf>
      <font>
        <b/>
      </font>
    </dxf>
  </rfmt>
  <rcc rId="180" sId="2" odxf="1" dxf="1">
    <nc r="D27">
      <f>D5+D7+D9+D17+D18+D25</f>
    </nc>
    <odxf>
      <numFmt numFmtId="0" formatCode="General"/>
    </odxf>
    <ndxf>
      <numFmt numFmtId="12" formatCode="&quot;$&quot;#,##0.00;[Red]\-&quot;$&quot;#,##0.00"/>
    </ndxf>
  </rcc>
  <rcc rId="181" sId="2">
    <nc r="C5" t="inlineStr">
      <is>
        <t>Full cone nozzle ($8.46 each)</t>
      </is>
    </nc>
  </rcc>
  <rcc rId="182" sId="2" odxf="1" dxf="1" numFmtId="11">
    <nc r="D5">
      <v>42.3</v>
    </nc>
    <ndxf>
      <numFmt numFmtId="12" formatCode="&quot;$&quot;#,##0.00;[Red]\-&quot;$&quot;#,##0.00"/>
    </ndxf>
  </rcc>
  <rcc rId="183" sId="2" odxf="1" dxf="1" numFmtId="11">
    <nc r="D9">
      <v>20</v>
    </nc>
    <ndxf>
      <numFmt numFmtId="10" formatCode="&quot;$&quot;#,##0;[Red]\-&quot;$&quot;#,##0"/>
    </ndxf>
  </rcc>
  <rcc rId="184" sId="2">
    <nc r="C9" t="inlineStr">
      <is>
        <t>$5 each has 5m of rope</t>
      </is>
    </nc>
  </rcc>
  <rfmt sheetId="2" sqref="C9" start="0" length="2147483647">
    <dxf>
      <font>
        <sz val="16"/>
      </font>
    </dxf>
  </rfmt>
  <rfmt sheetId="2" sqref="D27" start="0" length="2147483647">
    <dxf>
      <font>
        <sz val="16"/>
      </font>
    </dxf>
  </rfmt>
  <rfmt sheetId="2" sqref="D27" start="0" length="2147483647">
    <dxf>
      <font>
        <b/>
      </font>
    </dxf>
  </rfmt>
  <rcv guid="{47351B81-D3B1-45F5-A2CE-1FB8A38711EF}" action="delete"/>
  <rcv guid="{47351B81-D3B1-45F5-A2CE-1FB8A38711E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85" sheetId="2" name="[BOM(6327).xls]Sheet2" sheetPosition="1"/>
  <rcc rId="86" sId="2">
    <nc r="A1" t="inlineStr">
      <is>
        <t>David cranes</t>
      </is>
    </nc>
  </rcc>
  <rcc rId="87" sId="2">
    <nc r="A2" t="inlineStr">
      <is>
        <t>Robot body</t>
      </is>
    </nc>
  </rcc>
  <rcc rId="88" sId="2">
    <nc r="A3" t="inlineStr">
      <is>
        <t>Nozzles</t>
      </is>
    </nc>
  </rcc>
  <rcc rId="89" sId="2">
    <nc r="A4" t="inlineStr">
      <is>
        <t>Water pump</t>
      </is>
    </nc>
  </rcc>
  <rcc rId="90" sId="2">
    <nc r="A5" t="inlineStr">
      <is>
        <t>Air compressor</t>
      </is>
    </nc>
  </rcc>
  <rcc rId="91" sId="2">
    <nc r="A6" t="inlineStr">
      <is>
        <t>Pulleys/Winches</t>
      </is>
    </nc>
  </rcc>
  <rcc rId="92" sId="2">
    <nc r="A7" t="inlineStr">
      <is>
        <t>Ropes</t>
      </is>
    </nc>
  </rcc>
  <rcc rId="93" sId="2">
    <nc r="A8" t="inlineStr">
      <is>
        <t>Motors</t>
      </is>
    </nc>
  </rcc>
  <rcc rId="94" sId="2">
    <nc r="A9" t="inlineStr">
      <is>
        <t>Cables</t>
      </is>
    </nc>
  </rcc>
  <rcc rId="95" sId="2">
    <nc r="A10" t="inlineStr">
      <is>
        <t>RF Transceivers DX Spectrum</t>
      </is>
    </nc>
  </rcc>
  <rcc rId="96" sId="2">
    <nc r="A11" t="inlineStr">
      <is>
        <t>Miscellaneous</t>
      </is>
    </nc>
  </rcc>
  <rcc rId="97" sId="2">
    <nc r="A12" t="inlineStr">
      <is>
        <t>Pixhawk Controller</t>
      </is>
    </nc>
  </rcc>
  <rcc rId="98" sId="2">
    <nc r="A13" t="inlineStr">
      <is>
        <t>Raspberry Pi 4</t>
      </is>
    </nc>
  </rcc>
  <rcc rId="99" sId="2">
    <nc r="A14" t="inlineStr">
      <is>
        <t xml:space="preserve">SMPS </t>
      </is>
    </nc>
  </rcc>
  <rcc rId="100" sId="2">
    <nc r="A15" t="inlineStr">
      <is>
        <t>Power Source</t>
      </is>
    </nc>
  </rcc>
  <rcc rId="101" sId="2" xfDxf="1" dxf="1">
    <nc r="A1" t="inlineStr">
      <is>
        <t>David cranes</t>
      </is>
    </nc>
    <ndxf>
      <alignment vertical="center"/>
    </ndxf>
  </rcc>
  <rcc rId="102" sId="2" xfDxf="1" dxf="1">
    <nc r="A2" t="inlineStr">
      <is>
        <t>Robot body</t>
      </is>
    </nc>
    <ndxf>
      <alignment vertical="center"/>
    </ndxf>
  </rcc>
  <rcc rId="103" sId="2" xfDxf="1" dxf="1">
    <nc r="A3" t="inlineStr">
      <is>
        <t>Nozzles</t>
      </is>
    </nc>
    <ndxf>
      <alignment vertical="center"/>
    </ndxf>
  </rcc>
  <rcc rId="104" sId="2" xfDxf="1" dxf="1">
    <nc r="A4" t="inlineStr">
      <is>
        <t>Water pump</t>
      </is>
    </nc>
    <ndxf>
      <alignment vertical="center"/>
    </ndxf>
  </rcc>
  <rcc rId="105" sId="2" xfDxf="1" dxf="1">
    <nc r="A5" t="inlineStr">
      <is>
        <t>Air compressor</t>
      </is>
    </nc>
    <ndxf>
      <alignment vertical="center"/>
    </ndxf>
  </rcc>
  <rcc rId="106" sId="2" xfDxf="1" dxf="1">
    <nc r="A6" t="inlineStr">
      <is>
        <t>Pulleys/Winches</t>
      </is>
    </nc>
    <ndxf>
      <alignment vertical="center"/>
    </ndxf>
  </rcc>
  <rcc rId="107" sId="2" xfDxf="1" dxf="1">
    <nc r="A7" t="inlineStr">
      <is>
        <t>Ropes</t>
      </is>
    </nc>
    <ndxf>
      <alignment vertical="center"/>
    </ndxf>
  </rcc>
  <rcc rId="108" sId="2" xfDxf="1" dxf="1">
    <nc r="A8" t="inlineStr">
      <is>
        <t>Motors</t>
      </is>
    </nc>
    <ndxf>
      <alignment vertical="center"/>
    </ndxf>
  </rcc>
  <rcc rId="109" sId="2" xfDxf="1" dxf="1">
    <nc r="A9" t="inlineStr">
      <is>
        <t>Cables</t>
      </is>
    </nc>
    <ndxf>
      <alignment vertical="center"/>
    </ndxf>
  </rcc>
  <rcc rId="110" sId="2" xfDxf="1" dxf="1">
    <nc r="A10" t="inlineStr">
      <is>
        <t>RF Transceivers DX Spectrum</t>
      </is>
    </nc>
    <ndxf>
      <alignment vertical="center"/>
    </ndxf>
  </rcc>
  <rcc rId="111" sId="2" xfDxf="1" dxf="1">
    <nc r="A11" t="inlineStr">
      <is>
        <t>Miscellaneous</t>
      </is>
    </nc>
    <ndxf>
      <alignment vertical="center"/>
    </ndxf>
  </rcc>
  <rcc rId="112" sId="2" xfDxf="1" dxf="1">
    <nc r="A12" t="inlineStr">
      <is>
        <t>Pixhawk Controller</t>
      </is>
    </nc>
    <ndxf>
      <alignment vertical="center"/>
    </ndxf>
  </rcc>
  <rcc rId="113" sId="2" xfDxf="1" dxf="1">
    <nc r="A13" t="inlineStr">
      <is>
        <t>Raspberry Pi 4</t>
      </is>
    </nc>
    <ndxf>
      <alignment vertical="center"/>
    </ndxf>
  </rcc>
  <rcc rId="114" sId="2" xfDxf="1" dxf="1">
    <nc r="A14" t="inlineStr">
      <is>
        <t xml:space="preserve">SMPS </t>
      </is>
    </nc>
    <ndxf>
      <alignment vertical="center"/>
    </ndxf>
  </rcc>
  <rcc rId="115" sId="2" xfDxf="1" dxf="1">
    <nc r="A15" t="inlineStr">
      <is>
        <t>Power Source</t>
      </is>
    </nc>
  </rcc>
  <rcc rId="116" sId="2">
    <nc r="B3" t="inlineStr">
      <is>
        <t>https://www.sprayerwarehouse.com.au/products/teejet-style-flat-fan-110-degree-spray-tip-size-10-cyan?variant=34392977735724&amp;currency=AUD&amp;utm_medium=product_sync&amp;utm_source=google&amp;utm_content=sag_organic&amp;utm_campaign=sag_organic&amp;utm_campaign=gs-2020-06-05&amp;utm_source=google&amp;utm_medium=smart_campaign</t>
      </is>
    </nc>
  </rcc>
  <rcc rId="117" sId="2" xfDxf="1" dxf="1">
    <nc r="B3" t="inlineStr">
      <is>
        <t>https://www.sprayerwarehouse.com.au/products/teejet-style-flat-fan-110-degree-spray-tip-size-10-cyan?variant=34392977735724&amp;currency=AUD&amp;utm_medium=product_sync&amp;utm_source=google&amp;utm_content=sag_organic&amp;utm_campaign=sag_organic&amp;utm_campaign=gs-2020-06-05&amp;utm_source=google&amp;utm_medium=smart_campaign</t>
      </is>
    </nc>
  </rcc>
  <rcc rId="118" sId="2">
    <nc r="B10" t="inlineStr">
      <is>
        <t>https://au.banggood.com/2_4G-6CH-S603-RC-Receiver-Supported-JR-Spektrum-DSM-X-DSM2-Transmitter-p-961733.html?gmcCountry=AU&amp;currency=AUD&amp;createTmp=1&amp;utm_source=googleshopping&amp;utm_medium=cpc_bgcs&amp;utm_content=frank&amp;utm_campaign=frank-ssc-aug-all-0519-0521&amp;ad_id=436278432455&amp;gclid=Cj0KCQjwpNr4BRDYARIsAADIx9w99iyaaoNx9RmJJZzJNmra8zVnuloUJ54JYM9izCAXHWB5pajPlUoaAn9wEALw_wcB&amp;cur_warehouse=CN</t>
      </is>
    </nc>
  </rcc>
  <rcc rId="119" sId="2" xfDxf="1" dxf="1">
    <nc r="B10" t="inlineStr">
      <is>
        <t>https://au.banggood.com/2_4G-6CH-S603-RC-Receiver-Supported-JR-Spektrum-DSM-X-DSM2-Transmitter-p-961733.html?gmcCountry=AU&amp;currency=AUD&amp;createTmp=1&amp;utm_source=googleshopping&amp;utm_medium=cpc_bgcs&amp;utm_content=frank&amp;utm_campaign=frank-ssc-aug-all-0519-0521&amp;ad_id=436278432455&amp;gclid=Cj0KCQjwpNr4BRDYARIsAADIx9w99iyaaoNx9RmJJZzJNmra8zVnuloUJ54JYM9izCAXHWB5pajPlUoaAn9wEALw_wcB&amp;cur_warehouse=CN</t>
      </is>
    </nc>
  </rcc>
  <rm rId="120" sheetId="2" source="A11:A15" destination="A14:A18" sourceSheetId="2"/>
  <rcc rId="121" sId="2">
    <nc r="B11" t="inlineStr">
      <is>
        <t>https://hobbyking.com/en_us/mini-radio-433m-c.html?countrycode=AU&amp;gclid=Cj0KCQjwpNr4BRDYARIsAADIx9xzkka2Z6CgW8vSpnrM9MCFC_7tEliCEOs_Dq4TOLDss1YxyvkpiwkaAukQEALw_wcB&amp;gclsrc=aw.ds&amp;___store=en_us</t>
      </is>
    </nc>
  </rcc>
  <rcc rId="122" sId="2" xfDxf="1" dxf="1">
    <nc r="B11" t="inlineStr">
      <is>
        <t>https://hobbyking.com/en_us/mini-radio-433m-c.html?countrycode=AU&amp;gclid=Cj0KCQjwpNr4BRDYARIsAADIx9xzkka2Z6CgW8vSpnrM9MCFC_7tEliCEOs_Dq4TOLDss1YxyvkpiwkaAukQEALw_wcB&amp;gclsrc=aw.ds&amp;___store=en_us</t>
      </is>
    </nc>
  </rcc>
  <rcc rId="123" sId="2">
    <nc r="B12" t="inlineStr">
      <is>
        <t>https://www.modelflight.com.au/spektrum-dx9-black-edition-transmitter-only-mode-2.html?gclid=Cj0KCQjwpNr4BRDYARIsAADIx9yHdOSopeWbWO-YRxG1v9iuMEwdgpovvI61tblWVu6yboWMKAOnEoUaAtXoEALw_wcB</t>
      </is>
    </nc>
  </rcc>
  <rcc rId="124" sId="2" xfDxf="1" dxf="1">
    <nc r="B12" t="inlineStr">
      <is>
        <t>https://www.modelflight.com.au/spektrum-dx9-black-edition-transmitter-only-mode-2.html?gclid=Cj0KCQjwpNr4BRDYARIsAADIx9yHdOSopeWbWO-YRxG1v9iuMEwdgpovvI61tblWVu6yboWMKAOnEoUaAtXoEALw_wcB</t>
      </is>
    </nc>
  </rcc>
  <rcc rId="125" sId="2">
    <nc r="B5" t="inlineStr">
      <is>
        <t>http://www.google.com.au/shopping/product/7904256491587639945?lsf=seller:100794174,store:7222147713875304443,lsfqd:0&amp;prds=oid:4078092351942026305&amp;q=compressor&amp;hl=en&amp;ei=O-UXX-TUBMvG4-EPl46S4Ag&amp;lsft=gclid:CjwKCAjwx9_4BRAHEiwApAt0ztj-RnTx77yuQWrosWM8HXrNkiMsGtTI26MpBZLkJCjbA6iodIEAcRoCYe0QAvD_BwE,gclsrc:aw.ds</t>
      </is>
    </nc>
  </rcc>
  <rcc rId="126" sId="2" xfDxf="1" dxf="1">
    <nc r="B5" t="inlineStr">
      <is>
        <t>http://www.google.com.au/shopping/product/7904256491587639945?lsf=seller:100794174,store:7222147713875304443,lsfqd:0&amp;prds=oid:4078092351942026305&amp;q=compressor&amp;hl=en&amp;ei=O-UXX-TUBMvG4-EPl46S4Ag&amp;lsft=gclid:CjwKCAjwx9_4BRAHEiwApAt0ztj-RnTx77yuQWrosWM8HXrNkiMsGtTI26MpBZLkJCjbA6iodIEAcRoCYe0QAvD_BwE,gclsrc:aw.ds</t>
      </is>
    </nc>
  </rcc>
  <rcc rId="127" sId="2">
    <nc r="B7" t="inlineStr">
      <is>
        <t>http://www.google.com.au/shopping/product/13080170255974972459?lsf=seller:100794174,store:7222147713875304443,lsfqd:0&amp;prds=oid:3261969890084954765&amp;q=ropes+%26+hardware+cables&amp;hl=en&amp;ei=nuUXX-DsC5WX4-EP88izqAM&amp;lsft=gclid:CjwKCAjwx9_4BRAHEiwApAt0zllbN9wzFdhGYvYcOwtOdTXuiQDaV8OrEuCojS7GO4df1aiB2SyjMRoCMGwQAvD_BwE,gclsrc:aw.ds</t>
      </is>
    </nc>
  </rcc>
  <rcc rId="128" sId="2" xfDxf="1" dxf="1">
    <nc r="B7" t="inlineStr">
      <is>
        <t>http://www.google.com.au/shopping/product/13080170255974972459?lsf=seller:100794174,store:7222147713875304443,lsfqd:0&amp;prds=oid:3261969890084954765&amp;q=ropes+%26+hardware+cables&amp;hl=en&amp;ei=nuUXX-DsC5WX4-EP88izqAM&amp;lsft=gclid:CjwKCAjwx9_4BRAHEiwApAt0zllbN9wzFdhGYvYcOwtOdTXuiQDaV8OrEuCojS7GO4df1aiB2SyjMRoCMGwQAvD_BwE,gclsrc:aw.ds</t>
      </is>
    </nc>
  </rcc>
  <rcc rId="129" sId="2">
    <nc r="B9" t="inlineStr">
      <is>
        <t>https://www.4cabling.com.au/catenary-wire-180m.html?utm_source=google_shopping&amp;gclid=CjwKCAjwx9_4BRAHEiwApAt0zul2G4GnY8Q75O6-WRFWo981nG0ysuAncvRSFEeratl4-AvgXQLg0BoCHj4QAvD_BwE</t>
      </is>
    </nc>
  </rcc>
  <rcc rId="130" sId="2" xfDxf="1" dxf="1">
    <nc r="B9" t="inlineStr">
      <is>
        <t>https://www.4cabling.com.au/catenary-wire-180m.html?utm_source=google_shopping&amp;gclid=CjwKCAjwx9_4BRAHEiwApAt0zul2G4GnY8Q75O6-WRFWo981nG0ysuAncvRSFEeratl4-AvgXQLg0BoCHj4QAvD_BwE</t>
      </is>
    </nc>
  </rcc>
  <rcc rId="131" sId="2">
    <nc r="B15" t="inlineStr">
      <is>
        <t>https://www.mydeal.com.au/pixhawk-px4-pix-2-4-8-32-bit-flight-controller-1721045?gclid=CjwKCAjwx9_4BRAHEiwApAt0zh7q6LRMWfQpvsXKGrS5JE2DZAAsAxQbqN0JMDeY7fyxSXFxBDE4mBoCFyYQAvD_BwE</t>
      </is>
    </nc>
  </rcc>
  <rcc rId="132" sId="2" xfDxf="1" dxf="1">
    <nc r="B15" t="inlineStr">
      <is>
        <t>https://www.mydeal.com.au/pixhawk-px4-pix-2-4-8-32-bit-flight-controller-1721045?gclid=CjwKCAjwx9_4BRAHEiwApAt0zh7q6LRMWfQpvsXKGrS5JE2DZAAsAxQbqN0JMDeY7fyxSXFxBDE4mBoCFyYQAvD_BwE</t>
      </is>
    </nc>
  </rcc>
  <rcc rId="133" sId="2">
    <nc r="B16" t="inlineStr">
      <is>
        <t>https://www.amazon.com.au/-/en/Raspberry-Model-Complete-Starter-Pack/dp/B07ZMMGJ24/ref=asc_df_B07ZMMGJ24/?tag=googleshopdsk-22&amp;linkCode=df0&amp;hvadid=341773396021&amp;hvpos=&amp;hvnetw=g&amp;hvrand=4877342366704524127&amp;hvpone=&amp;hvptwo=&amp;hvqmt=&amp;hvdev=c&amp;hvdvcmdl=&amp;hvlocint=&amp;hvlocphy=9071352&amp;hvtargid=pla-837690013159&amp;psc=1</t>
      </is>
    </nc>
  </rcc>
  <rcc rId="134" sId="2" xfDxf="1" dxf="1">
    <nc r="B16" t="inlineStr">
      <is>
        <t>https://www.amazon.com.au/-/en/Raspberry-Model-Complete-Starter-Pack/dp/B07ZMMGJ24/ref=asc_df_B07ZMMGJ24/?tag=googleshopdsk-22&amp;linkCode=df0&amp;hvadid=341773396021&amp;hvpos=&amp;hvnetw=g&amp;hvrand=4877342366704524127&amp;hvpone=&amp;hvptwo=&amp;hvqmt=&amp;hvdev=c&amp;hvdvcmdl=&amp;hvlocint=&amp;hvlocphy=9071352&amp;hvtargid=pla-837690013159&amp;psc=1</t>
      </is>
    </nc>
  </rcc>
  <rcc rId="135" sId="2">
    <nc r="B17" t="inlineStr">
      <is>
        <t>https://au.rs-online.com/web/p/embedded-switch-mode-power-supplies-smps/0413667?ef_id=CjwKCAjwx9_4BRAHEiwApAt0znuXCIkZYVnBAacPdmrxHY6MuVzH21pA-nXGIEsS8PdQPDrziMIQ-RoCHEYQAvD_BwE:G:s&amp;s_kwcid=AL!8733!3!434253236860!!!g!296687084365!&amp;cm_mmc=AU-PLA-DS3A-_-google-_-PLA_AU_EN_Power_Supplies_%26_Transformers_Whoop-_-(AU:Whoop!)+Embedded+Switch+Mode+Power+Supplies+(SMPS)-_-413667&amp;matchtype=&amp;pla-296687084365&amp;gclid=CjwKCAjwx9_4BRAHEiwApAt0znuXCIkZYVnBAacPdmrxHY6MuVzH21pA-nXGIEsS8PdQPDrziMIQ-RoCHEYQAvD_BwE&amp;gclsrc=aw.ds</t>
      </is>
    </nc>
  </rcc>
  <rcc rId="136" sId="2" xfDxf="1" dxf="1">
    <nc r="B17" t="inlineStr">
      <is>
        <t>https://au.rs-online.com/web/p/embedded-switch-mode-power-supplies-smps/0413667?ef_id=CjwKCAjwx9_4BRAHEiwApAt0znuXCIkZYVnBAacPdmrxHY6MuVzH21pA-nXGIEsS8PdQPDrziMIQ-RoCHEYQAvD_BwE:G:s&amp;s_kwcid=AL!8733!3!434253236860!!!g!296687084365!&amp;cm_mmc=AU-PLA-DS3A-_-google-_-PLA_AU_EN_Power_Supplies_%26_Transformers_Whoop-_-(AU:Whoop!)+Embedded+Switch+Mode+Power+Supplies+(SMPS)-_-413667&amp;matchtype=&amp;pla-296687084365&amp;gclid=CjwKCAjwx9_4BRAHEiwApAt0znuXCIkZYVnBAacPdmrxHY6MuVzH21pA-nXGIEsS8PdQPDrziMIQ-RoCHEYQAvD_BwE&amp;gclsrc=aw.ds</t>
      </is>
    </nc>
  </rcc>
  <rm rId="137" sheetId="2" source="A1:B18" destination="A3:B20" sourceSheetId="2"/>
  <rcc rId="138" sId="2" odxf="1" dxf="1">
    <nc r="A2" t="inlineStr">
      <is>
        <t>Item</t>
      </is>
    </nc>
    <ndxf>
      <font>
        <b/>
        <sz val="11"/>
        <color theme="1"/>
        <name val="Calibri"/>
        <family val="2"/>
        <scheme val="minor"/>
      </font>
    </ndxf>
  </rcc>
  <rfmt sheetId="2" sqref="B2" start="0" length="2147483647">
    <dxf>
      <font>
        <b/>
      </font>
    </dxf>
  </rfmt>
  <rcc rId="139" sId="2">
    <nc r="B2" t="inlineStr">
      <is>
        <t>Link</t>
      </is>
    </nc>
  </rcc>
  <rm rId="140" sheetId="2" source="B1:B1048576" destination="C1:C1048576" sourceSheetId="2">
    <rfmt sheetId="2" xfDxf="1" sqref="C1:C1048576" start="0" length="0"/>
  </rm>
  <rfmt sheetId="2" sqref="B2" start="0" length="2147483647">
    <dxf>
      <font>
        <b/>
      </font>
    </dxf>
  </rfmt>
  <rcc rId="141" sId="2">
    <nc r="B2" t="inlineStr">
      <is>
        <t>Quantity</t>
      </is>
    </nc>
  </rcc>
  <rcc rId="142" sId="2">
    <nc r="B3">
      <v>4</v>
    </nc>
  </rcc>
  <rcc rId="143" sId="2">
    <nc r="B4">
      <v>1</v>
    </nc>
  </rcc>
  <rcc rId="144" sId="2">
    <nc r="B5" t="inlineStr">
      <is>
        <t>Discuss</t>
      </is>
    </nc>
  </rcc>
  <rcc rId="145" sId="2">
    <nc r="B6">
      <v>1</v>
    </nc>
  </rcc>
  <rcc rId="146" sId="2">
    <nc r="B7">
      <v>1</v>
    </nc>
  </rcc>
  <rcc rId="147" sId="2">
    <nc r="B8">
      <v>4</v>
    </nc>
  </rcc>
  <rcc rId="148" sId="2">
    <nc r="B9" t="inlineStr">
      <is>
        <t>Discuss</t>
      </is>
    </nc>
  </rcc>
  <rcc rId="149" sId="2">
    <nc r="B10">
      <v>4</v>
    </nc>
  </rcc>
  <rcc rId="150" sId="2">
    <nc r="B11" t="inlineStr">
      <is>
        <t>Discuss</t>
      </is>
    </nc>
  </rcc>
  <rcc rId="151" sId="2">
    <nc r="B12">
      <v>1</v>
    </nc>
  </rcc>
  <rcc rId="152" sId="2">
    <nc r="B17">
      <v>1</v>
    </nc>
  </rcc>
  <rcc rId="153" sId="2">
    <nc r="B18">
      <v>1</v>
    </nc>
  </rcc>
  <rcc rId="154" sId="2">
    <nc r="B19">
      <v>1</v>
    </nc>
  </rcc>
  <rcc rId="155" sId="2">
    <nc r="B20">
      <v>1</v>
    </nc>
  </rcc>
  <rfmt sheetId="2" sqref="A2:C20" start="0" length="2147483647">
    <dxf>
      <font>
        <sz val="16"/>
      </font>
    </dxf>
  </rfmt>
  <rcc rId="156" sId="2">
    <nc r="A3" t="inlineStr">
      <is>
        <t>Dabit cranes</t>
      </is>
    </nc>
  </rcc>
  <rcv guid="{47351B81-D3B1-45F5-A2CE-1FB8A38711E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>
    <oc r="A3" t="inlineStr">
      <is>
        <t>Dabit cranes</t>
      </is>
    </oc>
    <nc r="A3" t="inlineStr">
      <is>
        <t>Davit cranes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82074C0-D207-47FB-8724-C5321307298B}" name="Sam" id="-872245433" dateTime="2020-07-24T14:28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F88D-9565-4D36-A13A-15B68E469745}">
  <dimension ref="A1:F36"/>
  <sheetViews>
    <sheetView workbookViewId="0">
      <selection activeCell="C25" sqref="C25"/>
    </sheetView>
  </sheetViews>
  <sheetFormatPr defaultRowHeight="14.4" x14ac:dyDescent="0.3"/>
  <cols>
    <col min="1" max="1" width="10.33203125" bestFit="1" customWidth="1"/>
    <col min="2" max="2" width="26.44140625" bestFit="1" customWidth="1"/>
    <col min="3" max="3" width="29.33203125" bestFit="1" customWidth="1"/>
    <col min="4" max="4" width="5.77734375" bestFit="1" customWidth="1"/>
    <col min="5" max="5" width="11.6640625" bestFit="1" customWidth="1"/>
    <col min="6" max="6" width="120.109375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</row>
    <row r="2" spans="1:6" ht="15" x14ac:dyDescent="0.3">
      <c r="A2" s="1">
        <v>1</v>
      </c>
      <c r="B2" s="2" t="s">
        <v>4</v>
      </c>
      <c r="C2" s="1"/>
      <c r="D2" s="1">
        <v>1</v>
      </c>
    </row>
    <row r="3" spans="1:6" ht="15" x14ac:dyDescent="0.3">
      <c r="A3" s="1">
        <v>2</v>
      </c>
      <c r="B3" s="2" t="s">
        <v>5</v>
      </c>
      <c r="C3" s="1" t="s">
        <v>32</v>
      </c>
      <c r="D3" s="1">
        <v>1</v>
      </c>
      <c r="E3">
        <v>10.29</v>
      </c>
      <c r="F3" t="s">
        <v>31</v>
      </c>
    </row>
    <row r="4" spans="1:6" ht="15" x14ac:dyDescent="0.3">
      <c r="A4" s="1">
        <v>3</v>
      </c>
      <c r="B4" s="2" t="s">
        <v>6</v>
      </c>
      <c r="C4" s="1" t="s">
        <v>33</v>
      </c>
      <c r="D4" s="1">
        <v>1</v>
      </c>
      <c r="F4" t="s">
        <v>34</v>
      </c>
    </row>
    <row r="5" spans="1:6" ht="15" x14ac:dyDescent="0.3">
      <c r="A5" s="1">
        <v>4</v>
      </c>
      <c r="B5" s="3" t="s">
        <v>7</v>
      </c>
      <c r="C5" s="4" t="s">
        <v>39</v>
      </c>
      <c r="D5" s="1">
        <v>1</v>
      </c>
    </row>
    <row r="6" spans="1:6" ht="15" x14ac:dyDescent="0.3">
      <c r="A6" s="1">
        <v>5</v>
      </c>
      <c r="B6" s="3" t="s">
        <v>8</v>
      </c>
      <c r="C6" s="4" t="s">
        <v>39</v>
      </c>
      <c r="D6" s="1">
        <v>1</v>
      </c>
    </row>
    <row r="7" spans="1:6" ht="30" x14ac:dyDescent="0.3">
      <c r="A7" s="1">
        <v>6</v>
      </c>
      <c r="B7" s="2" t="s">
        <v>35</v>
      </c>
      <c r="C7" s="1" t="s">
        <v>38</v>
      </c>
      <c r="D7" s="1">
        <v>1</v>
      </c>
      <c r="E7" t="s">
        <v>37</v>
      </c>
      <c r="F7" t="s">
        <v>36</v>
      </c>
    </row>
    <row r="8" spans="1:6" ht="15" x14ac:dyDescent="0.3">
      <c r="A8" s="1">
        <v>7</v>
      </c>
      <c r="B8" s="2" t="s">
        <v>9</v>
      </c>
      <c r="C8" s="1" t="s">
        <v>42</v>
      </c>
      <c r="D8" s="1">
        <v>2</v>
      </c>
      <c r="E8" t="s">
        <v>41</v>
      </c>
      <c r="F8" t="s">
        <v>40</v>
      </c>
    </row>
    <row r="9" spans="1:6" ht="15" x14ac:dyDescent="0.3">
      <c r="A9" s="1">
        <v>8</v>
      </c>
      <c r="B9" s="2" t="s">
        <v>44</v>
      </c>
      <c r="C9" s="1" t="s">
        <v>46</v>
      </c>
      <c r="D9" s="1">
        <v>1</v>
      </c>
      <c r="E9" t="s">
        <v>45</v>
      </c>
      <c r="F9" t="s">
        <v>43</v>
      </c>
    </row>
    <row r="10" spans="1:6" ht="15" x14ac:dyDescent="0.3">
      <c r="A10" s="1">
        <v>9</v>
      </c>
      <c r="B10" s="2" t="s">
        <v>48</v>
      </c>
      <c r="C10" s="1" t="s">
        <v>49</v>
      </c>
      <c r="D10" s="1">
        <v>2</v>
      </c>
      <c r="E10">
        <v>16</v>
      </c>
      <c r="F10" t="s">
        <v>47</v>
      </c>
    </row>
    <row r="11" spans="1:6" ht="15" x14ac:dyDescent="0.3">
      <c r="A11" s="1">
        <v>10</v>
      </c>
      <c r="B11" s="2" t="s">
        <v>10</v>
      </c>
      <c r="C11" s="1"/>
      <c r="D11" s="1">
        <v>1</v>
      </c>
    </row>
    <row r="12" spans="1:6" ht="15" x14ac:dyDescent="0.3">
      <c r="A12" s="1">
        <v>11</v>
      </c>
      <c r="B12" s="2" t="s">
        <v>11</v>
      </c>
      <c r="C12" s="1"/>
      <c r="D12" s="1">
        <v>3</v>
      </c>
    </row>
    <row r="13" spans="1:6" ht="32.4" x14ac:dyDescent="0.3">
      <c r="A13" s="1">
        <v>12</v>
      </c>
      <c r="B13" s="2" t="s">
        <v>12</v>
      </c>
      <c r="C13" s="1"/>
      <c r="D13" s="1">
        <v>3</v>
      </c>
    </row>
    <row r="14" spans="1:6" ht="32.4" x14ac:dyDescent="0.3">
      <c r="A14" s="1">
        <v>13</v>
      </c>
      <c r="B14" s="2" t="s">
        <v>13</v>
      </c>
      <c r="C14" s="1"/>
      <c r="D14" s="1">
        <v>4</v>
      </c>
    </row>
    <row r="15" spans="1:6" ht="15" x14ac:dyDescent="0.3">
      <c r="A15" s="1">
        <v>14</v>
      </c>
      <c r="B15" s="2" t="s">
        <v>14</v>
      </c>
      <c r="C15" s="1"/>
      <c r="D15" s="1">
        <v>4</v>
      </c>
    </row>
    <row r="16" spans="1:6" ht="15" x14ac:dyDescent="0.3">
      <c r="A16" s="1">
        <v>15</v>
      </c>
      <c r="B16" s="2" t="s">
        <v>52</v>
      </c>
      <c r="C16" s="1" t="s">
        <v>51</v>
      </c>
      <c r="D16" s="1">
        <v>1</v>
      </c>
      <c r="F16" t="s">
        <v>50</v>
      </c>
    </row>
    <row r="17" spans="1:6" ht="15" x14ac:dyDescent="0.3">
      <c r="A17" s="1">
        <v>21</v>
      </c>
      <c r="B17" s="2" t="s">
        <v>15</v>
      </c>
      <c r="C17" s="1"/>
      <c r="D17" s="1">
        <v>6</v>
      </c>
    </row>
    <row r="18" spans="1:6" ht="32.4" x14ac:dyDescent="0.3">
      <c r="A18" s="1">
        <v>22</v>
      </c>
      <c r="B18" s="2" t="s">
        <v>16</v>
      </c>
      <c r="C18" s="1"/>
      <c r="D18" s="1">
        <v>12</v>
      </c>
    </row>
    <row r="19" spans="1:6" ht="32.4" x14ac:dyDescent="0.3">
      <c r="A19" s="1">
        <v>23</v>
      </c>
      <c r="B19" s="2" t="s">
        <v>17</v>
      </c>
      <c r="C19" s="1"/>
      <c r="D19" s="1">
        <v>12</v>
      </c>
    </row>
    <row r="20" spans="1:6" ht="32.4" x14ac:dyDescent="0.3">
      <c r="A20" s="1">
        <v>26</v>
      </c>
      <c r="B20" s="2" t="s">
        <v>18</v>
      </c>
      <c r="C20" s="1"/>
      <c r="D20" s="1">
        <v>4</v>
      </c>
    </row>
    <row r="21" spans="1:6" ht="32.4" x14ac:dyDescent="0.3">
      <c r="A21" s="1">
        <v>27</v>
      </c>
      <c r="B21" s="2" t="s">
        <v>19</v>
      </c>
      <c r="C21" s="1"/>
      <c r="D21" s="1">
        <v>2</v>
      </c>
    </row>
    <row r="22" spans="1:6" ht="32.4" x14ac:dyDescent="0.3">
      <c r="A22" s="1">
        <v>28</v>
      </c>
      <c r="B22" s="2" t="s">
        <v>20</v>
      </c>
      <c r="C22" s="1"/>
      <c r="D22" s="1">
        <v>2</v>
      </c>
    </row>
    <row r="23" spans="1:6" ht="32.4" x14ac:dyDescent="0.3">
      <c r="A23" s="1">
        <v>29</v>
      </c>
      <c r="B23" s="2" t="s">
        <v>21</v>
      </c>
      <c r="C23" s="1"/>
      <c r="D23" s="1">
        <v>1</v>
      </c>
    </row>
    <row r="24" spans="1:6" ht="15" x14ac:dyDescent="0.3">
      <c r="A24" s="1">
        <v>30</v>
      </c>
      <c r="B24" s="2" t="s">
        <v>22</v>
      </c>
      <c r="C24" s="1" t="s">
        <v>54</v>
      </c>
      <c r="D24" s="1"/>
      <c r="F24" t="s">
        <v>43</v>
      </c>
    </row>
    <row r="25" spans="1:6" ht="15" x14ac:dyDescent="0.3">
      <c r="A25" s="1">
        <v>31</v>
      </c>
      <c r="B25" s="2" t="s">
        <v>23</v>
      </c>
      <c r="C25" s="1"/>
      <c r="D25" s="1">
        <v>1</v>
      </c>
    </row>
    <row r="26" spans="1:6" ht="32.4" x14ac:dyDescent="0.3">
      <c r="A26" s="1">
        <v>32</v>
      </c>
      <c r="B26" s="2" t="s">
        <v>24</v>
      </c>
      <c r="C26" s="1"/>
      <c r="D26" s="1">
        <v>1</v>
      </c>
    </row>
    <row r="27" spans="1:6" ht="15" x14ac:dyDescent="0.3">
      <c r="A27" s="1">
        <v>33</v>
      </c>
      <c r="B27" s="2" t="s">
        <v>25</v>
      </c>
      <c r="C27" s="1" t="s">
        <v>26</v>
      </c>
      <c r="D27" s="1">
        <v>1</v>
      </c>
    </row>
    <row r="28" spans="1:6" ht="15" x14ac:dyDescent="0.3">
      <c r="A28" s="1">
        <v>34</v>
      </c>
      <c r="B28" s="2" t="s">
        <v>27</v>
      </c>
      <c r="C28" s="1"/>
      <c r="D28" s="1">
        <v>1</v>
      </c>
    </row>
    <row r="29" spans="1:6" ht="15" x14ac:dyDescent="0.3">
      <c r="A29" s="1">
        <v>35</v>
      </c>
      <c r="B29" s="2" t="s">
        <v>28</v>
      </c>
      <c r="C29" s="1"/>
      <c r="D29" s="1">
        <v>1</v>
      </c>
    </row>
    <row r="30" spans="1:6" ht="15" x14ac:dyDescent="0.3">
      <c r="A30" s="1">
        <v>31</v>
      </c>
      <c r="B30" s="2" t="s">
        <v>23</v>
      </c>
      <c r="C30" s="1"/>
      <c r="D30" s="1">
        <v>1</v>
      </c>
    </row>
    <row r="31" spans="1:6" ht="32.4" x14ac:dyDescent="0.3">
      <c r="A31" s="1">
        <v>32</v>
      </c>
      <c r="B31" s="2" t="s">
        <v>24</v>
      </c>
      <c r="C31" s="1"/>
      <c r="D31" s="1">
        <v>1</v>
      </c>
    </row>
    <row r="32" spans="1:6" ht="30" x14ac:dyDescent="0.3">
      <c r="A32" s="1">
        <v>33</v>
      </c>
      <c r="B32" s="2" t="s">
        <v>53</v>
      </c>
      <c r="C32" s="1" t="s">
        <v>26</v>
      </c>
      <c r="D32" s="1">
        <v>1</v>
      </c>
    </row>
    <row r="33" spans="1:4" ht="15" x14ac:dyDescent="0.3">
      <c r="A33" s="1">
        <v>34</v>
      </c>
      <c r="B33" s="2" t="s">
        <v>27</v>
      </c>
      <c r="C33" s="1"/>
      <c r="D33" s="1">
        <v>1</v>
      </c>
    </row>
    <row r="34" spans="1:4" ht="15" x14ac:dyDescent="0.3">
      <c r="A34" s="1">
        <v>35</v>
      </c>
      <c r="B34" s="2" t="s">
        <v>28</v>
      </c>
      <c r="C34" s="1"/>
      <c r="D34" s="1">
        <v>1</v>
      </c>
    </row>
    <row r="35" spans="1:4" ht="15" x14ac:dyDescent="0.3">
      <c r="A35" s="1"/>
      <c r="B35" s="2"/>
      <c r="C35" s="1"/>
      <c r="D35" s="1"/>
    </row>
    <row r="36" spans="1:4" ht="15" x14ac:dyDescent="0.3">
      <c r="A36" s="1"/>
      <c r="B36" s="2"/>
      <c r="C36" s="1"/>
      <c r="D36" s="1"/>
    </row>
  </sheetData>
  <customSheetViews>
    <customSheetView guid="{2918EFEE-A739-4C0B-B169-B89CFC3F77B2}">
      <pageMargins left="0.7" right="0.7" top="0.75" bottom="0.75" header="0.3" footer="0.3"/>
      <pageSetup orientation="portrait" r:id="rId1"/>
    </customSheetView>
    <customSheetView guid="{47351B81-D3B1-45F5-A2CE-1FB8A38711EF}">
      <selection activeCell="C25" sqref="C25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36E2-3C14-46AA-BB1D-761702505DD7}">
  <dimension ref="A2:E27"/>
  <sheetViews>
    <sheetView tabSelected="1" zoomScale="66" workbookViewId="0">
      <selection activeCell="E5" sqref="E5"/>
    </sheetView>
  </sheetViews>
  <sheetFormatPr defaultRowHeight="14.4" x14ac:dyDescent="0.3"/>
  <cols>
    <col min="1" max="1" width="39.77734375" customWidth="1"/>
    <col min="2" max="2" width="11.5546875" customWidth="1"/>
    <col min="3" max="3" width="56.5546875" customWidth="1"/>
    <col min="4" max="4" width="30" customWidth="1"/>
    <col min="5" max="5" width="143.44140625" customWidth="1"/>
  </cols>
  <sheetData>
    <row r="2" spans="1:5" ht="21" x14ac:dyDescent="0.4">
      <c r="A2" s="5" t="s">
        <v>77</v>
      </c>
      <c r="B2" s="5" t="s">
        <v>79</v>
      </c>
      <c r="C2" s="5" t="s">
        <v>81</v>
      </c>
      <c r="D2" s="5" t="s">
        <v>90</v>
      </c>
      <c r="E2" s="5" t="s">
        <v>78</v>
      </c>
    </row>
    <row r="3" spans="1:5" ht="21" x14ac:dyDescent="0.4">
      <c r="A3" s="6" t="s">
        <v>94</v>
      </c>
      <c r="B3" s="7">
        <v>4</v>
      </c>
      <c r="E3" s="7"/>
    </row>
    <row r="4" spans="1:5" ht="21" x14ac:dyDescent="0.4">
      <c r="A4" s="6" t="s">
        <v>55</v>
      </c>
      <c r="B4" s="7">
        <v>1</v>
      </c>
      <c r="C4" s="7" t="s">
        <v>82</v>
      </c>
      <c r="E4" s="7"/>
    </row>
    <row r="5" spans="1:5" ht="21" x14ac:dyDescent="0.4">
      <c r="A5" s="6" t="s">
        <v>56</v>
      </c>
      <c r="B5" s="7">
        <v>5</v>
      </c>
      <c r="C5" s="7" t="s">
        <v>92</v>
      </c>
      <c r="D5" s="8">
        <v>42.3</v>
      </c>
      <c r="E5" s="7" t="s">
        <v>89</v>
      </c>
    </row>
    <row r="6" spans="1:5" ht="21" x14ac:dyDescent="0.4">
      <c r="A6" s="6" t="s">
        <v>57</v>
      </c>
      <c r="B6" s="7">
        <v>1</v>
      </c>
      <c r="E6" s="7"/>
    </row>
    <row r="7" spans="1:5" ht="21" x14ac:dyDescent="0.4">
      <c r="A7" s="6" t="s">
        <v>58</v>
      </c>
      <c r="B7" s="7">
        <v>1</v>
      </c>
      <c r="D7" s="8">
        <v>79.900000000000006</v>
      </c>
      <c r="E7" s="7" t="s">
        <v>72</v>
      </c>
    </row>
    <row r="8" spans="1:5" ht="21" x14ac:dyDescent="0.4">
      <c r="A8" s="6" t="s">
        <v>59</v>
      </c>
      <c r="B8" s="7">
        <v>4</v>
      </c>
      <c r="E8" s="7"/>
    </row>
    <row r="9" spans="1:5" ht="21" x14ac:dyDescent="0.4">
      <c r="A9" s="6" t="s">
        <v>60</v>
      </c>
      <c r="B9" s="7" t="s">
        <v>80</v>
      </c>
      <c r="C9" s="7" t="s">
        <v>93</v>
      </c>
      <c r="D9" s="9">
        <v>20</v>
      </c>
      <c r="E9" s="7" t="s">
        <v>73</v>
      </c>
    </row>
    <row r="10" spans="1:5" ht="21" x14ac:dyDescent="0.4">
      <c r="A10" s="6" t="s">
        <v>61</v>
      </c>
      <c r="B10" s="7">
        <v>4</v>
      </c>
      <c r="E10" s="7"/>
    </row>
    <row r="11" spans="1:5" ht="21" x14ac:dyDescent="0.4">
      <c r="A11" s="6" t="s">
        <v>62</v>
      </c>
      <c r="B11" s="7" t="s">
        <v>80</v>
      </c>
      <c r="E11" s="7" t="s">
        <v>74</v>
      </c>
    </row>
    <row r="12" spans="1:5" ht="21" x14ac:dyDescent="0.4">
      <c r="A12" s="6" t="s">
        <v>63</v>
      </c>
      <c r="B12" s="7">
        <v>1</v>
      </c>
      <c r="E12" s="7" t="s">
        <v>69</v>
      </c>
    </row>
    <row r="13" spans="1:5" ht="21" x14ac:dyDescent="0.4">
      <c r="A13" s="7"/>
      <c r="B13" s="7"/>
      <c r="E13" s="7" t="s">
        <v>70</v>
      </c>
    </row>
    <row r="14" spans="1:5" ht="21" x14ac:dyDescent="0.4">
      <c r="A14" s="7"/>
      <c r="B14" s="7"/>
      <c r="E14" s="7" t="s">
        <v>71</v>
      </c>
    </row>
    <row r="15" spans="1:5" ht="21" x14ac:dyDescent="0.4">
      <c r="A15" s="7"/>
      <c r="B15" s="7"/>
      <c r="E15" s="7"/>
    </row>
    <row r="16" spans="1:5" ht="21" x14ac:dyDescent="0.4">
      <c r="A16" s="6" t="s">
        <v>64</v>
      </c>
      <c r="B16" s="7"/>
      <c r="E16" s="7"/>
    </row>
    <row r="17" spans="1:5" ht="21" x14ac:dyDescent="0.4">
      <c r="A17" s="6" t="s">
        <v>65</v>
      </c>
      <c r="B17" s="7">
        <v>1</v>
      </c>
      <c r="D17" s="8">
        <v>255.99</v>
      </c>
      <c r="E17" s="7" t="s">
        <v>75</v>
      </c>
    </row>
    <row r="18" spans="1:5" ht="21" x14ac:dyDescent="0.4">
      <c r="A18" s="6" t="s">
        <v>66</v>
      </c>
      <c r="B18" s="7">
        <v>1</v>
      </c>
      <c r="D18" s="8">
        <v>153.99</v>
      </c>
      <c r="E18" s="7" t="s">
        <v>88</v>
      </c>
    </row>
    <row r="19" spans="1:5" ht="21" x14ac:dyDescent="0.4">
      <c r="A19" s="6" t="s">
        <v>67</v>
      </c>
      <c r="B19" s="7">
        <v>1</v>
      </c>
      <c r="E19" s="7" t="s">
        <v>76</v>
      </c>
    </row>
    <row r="20" spans="1:5" ht="21" x14ac:dyDescent="0.4">
      <c r="A20" s="7" t="s">
        <v>68</v>
      </c>
      <c r="B20" s="7">
        <v>1</v>
      </c>
      <c r="E20" s="7"/>
    </row>
    <row r="21" spans="1:5" ht="21" x14ac:dyDescent="0.4">
      <c r="A21" s="7" t="s">
        <v>83</v>
      </c>
      <c r="B21" s="7">
        <v>1</v>
      </c>
      <c r="C21" s="7" t="s">
        <v>85</v>
      </c>
    </row>
    <row r="25" spans="1:5" ht="21" x14ac:dyDescent="0.4">
      <c r="A25" s="7" t="s">
        <v>84</v>
      </c>
      <c r="B25" s="7">
        <v>1</v>
      </c>
      <c r="C25" s="7" t="s">
        <v>86</v>
      </c>
      <c r="D25" s="8">
        <v>46.99</v>
      </c>
      <c r="E25" s="7" t="s">
        <v>87</v>
      </c>
    </row>
    <row r="27" spans="1:5" ht="21" x14ac:dyDescent="0.4">
      <c r="C27" s="5" t="s">
        <v>91</v>
      </c>
      <c r="D27" s="10">
        <f>D5+D7+D9+D17+D18+D25</f>
        <v>599.17000000000007</v>
      </c>
    </row>
  </sheetData>
  <customSheetViews>
    <customSheetView guid="{47351B81-D3B1-45F5-A2CE-1FB8A38711EF}" scale="66">
      <selection activeCell="D27" sqref="D2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2020-07-21T11:43:22Z</dcterms:created>
  <dcterms:modified xsi:type="dcterms:W3CDTF">2020-07-24T04:28:23Z</dcterms:modified>
</cp:coreProperties>
</file>